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15.xml"/>
  <Override ContentType="application/vnd.openxmlformats-officedocument.spreadsheetml.worksheet+xml" PartName="/xl/worksheets/sheet83.xml"/>
  <Override ContentType="application/vnd.openxmlformats-officedocument.spreadsheetml.worksheet+xml" PartName="/xl/worksheets/sheet91.xml"/>
  <Override ContentType="application/vnd.openxmlformats-officedocument.spreadsheetml.worksheet+xml" PartName="/xl/worksheets/sheet123.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141.xml"/>
  <Override ContentType="application/vnd.openxmlformats-officedocument.spreadsheetml.worksheet+xml" PartName="/xl/worksheets/sheet75.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59.xml"/>
  <Override ContentType="application/vnd.openxmlformats-officedocument.spreadsheetml.worksheet+xml" PartName="/xl/worksheets/sheet67.xml"/>
  <Override ContentType="application/vnd.openxmlformats-officedocument.spreadsheetml.worksheet+xml" PartName="/xl/worksheets/sheet81.xml"/>
  <Override ContentType="application/vnd.openxmlformats-officedocument.spreadsheetml.worksheet+xml" PartName="/xl/worksheets/sheet93.xml"/>
  <Override ContentType="application/vnd.openxmlformats-officedocument.spreadsheetml.worksheet+xml" PartName="/xl/worksheets/sheet131.xml"/>
  <Override ContentType="application/vnd.openxmlformats-officedocument.spreadsheetml.worksheet+xml" PartName="/xl/worksheets/sheet50.xml"/>
  <Override ContentType="application/vnd.openxmlformats-officedocument.spreadsheetml.worksheet+xml" PartName="/xl/worksheets/sheet148.xml"/>
  <Override ContentType="application/vnd.openxmlformats-officedocument.spreadsheetml.worksheet+xml" PartName="/xl/worksheets/sheet24.xml"/>
  <Override ContentType="application/vnd.openxmlformats-officedocument.spreadsheetml.worksheet+xml" PartName="/xl/worksheets/sheet85.xml"/>
  <Override ContentType="application/vnd.openxmlformats-officedocument.spreadsheetml.worksheet+xml" PartName="/xl/worksheets/sheet105.xml"/>
  <Override ContentType="application/vnd.openxmlformats-officedocument.spreadsheetml.worksheet+xml" PartName="/xl/worksheets/sheet39.xml"/>
  <Override ContentType="application/vnd.openxmlformats-officedocument.spreadsheetml.worksheet+xml" PartName="/xl/worksheets/sheet10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69.xml"/>
  <Override ContentType="application/vnd.openxmlformats-officedocument.spreadsheetml.worksheet+xml" PartName="/xl/worksheets/sheet113.xml"/>
  <Override ContentType="application/vnd.openxmlformats-officedocument.spreadsheetml.worksheet+xml" PartName="/xl/worksheets/sheet100.xml"/>
  <Override ContentType="application/vnd.openxmlformats-officedocument.spreadsheetml.worksheet+xml" PartName="/xl/worksheets/sheet73.xml"/>
  <Override ContentType="application/vnd.openxmlformats-officedocument.spreadsheetml.worksheet+xml" PartName="/xl/worksheets/sheet156.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143.xml"/>
  <Override ContentType="application/vnd.openxmlformats-officedocument.spreadsheetml.worksheet+xml" PartName="/xl/worksheets/sheet30.xml"/>
  <Override ContentType="application/vnd.openxmlformats-officedocument.spreadsheetml.worksheet+xml" PartName="/xl/worksheets/sheet111.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125.xml"/>
  <Override ContentType="application/vnd.openxmlformats-officedocument.spreadsheetml.worksheet+xml" PartName="/xl/worksheets/sheet138.xml"/>
  <Override ContentType="application/vnd.openxmlformats-officedocument.spreadsheetml.worksheet+xml" PartName="/xl/worksheets/sheet44.xml"/>
  <Override ContentType="application/vnd.openxmlformats-officedocument.spreadsheetml.worksheet+xml" PartName="/xl/worksheets/sheet26.xml"/>
  <Override ContentType="application/vnd.openxmlformats-officedocument.spreadsheetml.worksheet+xml" PartName="/xl/worksheets/sheet107.xml"/>
  <Override ContentType="application/vnd.openxmlformats-officedocument.spreadsheetml.worksheet+xml" PartName="/xl/worksheets/sheet87.xml"/>
  <Override ContentType="application/vnd.openxmlformats-officedocument.spreadsheetml.worksheet+xml" PartName="/xl/worksheets/sheet128.xml"/>
  <Override ContentType="application/vnd.openxmlformats-officedocument.spreadsheetml.worksheet+xml" PartName="/xl/worksheets/sheet153.xml"/>
  <Override ContentType="application/vnd.openxmlformats-officedocument.spreadsheetml.worksheet+xml" PartName="/xl/worksheets/sheet110.xml"/>
  <Override ContentType="application/vnd.openxmlformats-officedocument.spreadsheetml.worksheet+xml" PartName="/xl/worksheets/sheet136.xml"/>
  <Override ContentType="application/vnd.openxmlformats-officedocument.spreadsheetml.worksheet+xml" PartName="/xl/worksheets/sheet119.xml"/>
  <Override ContentType="application/vnd.openxmlformats-officedocument.spreadsheetml.worksheet+xml" PartName="/xl/worksheets/sheet102.xml"/>
  <Override ContentType="application/vnd.openxmlformats-officedocument.spreadsheetml.worksheet+xml" PartName="/xl/worksheets/sheet145.xml"/>
  <Override ContentType="application/vnd.openxmlformats-officedocument.spreadsheetml.worksheet+xml" PartName="/xl/worksheets/sheet89.xml"/>
  <Override ContentType="application/vnd.openxmlformats-officedocument.spreadsheetml.worksheet+xml" PartName="/xl/worksheets/sheet46.xml"/>
  <Override ContentType="application/vnd.openxmlformats-officedocument.spreadsheetml.worksheet+xml" PartName="/xl/worksheets/sheet71.xml"/>
  <Override ContentType="application/vnd.openxmlformats-officedocument.spreadsheetml.worksheet+xml" PartName="/xl/worksheets/sheet11.xml"/>
  <Override ContentType="application/vnd.openxmlformats-officedocument.spreadsheetml.worksheet+xml" PartName="/xl/worksheets/sheet97.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63.xml"/>
  <Override ContentType="application/vnd.openxmlformats-officedocument.spreadsheetml.worksheet+xml" PartName="/xl/worksheets/sheet121.xml"/>
  <Override ContentType="application/vnd.openxmlformats-officedocument.spreadsheetml.worksheet+xml" PartName="/xl/worksheets/sheet134.xml"/>
  <Override ContentType="application/vnd.openxmlformats-officedocument.spreadsheetml.worksheet+xml" PartName="/xl/worksheets/sheet151.xml"/>
  <Override ContentType="application/vnd.openxmlformats-officedocument.spreadsheetml.worksheet+xml" PartName="/xl/worksheets/sheet147.xml"/>
  <Override ContentType="application/vnd.openxmlformats-officedocument.spreadsheetml.worksheet+xml" PartName="/xl/worksheets/sheet117.xml"/>
  <Override ContentType="application/vnd.openxmlformats-officedocument.spreadsheetml.worksheet+xml" PartName="/xl/worksheets/sheet104.xml"/>
  <Override ContentType="application/vnd.openxmlformats-officedocument.spreadsheetml.worksheet+xml" PartName="/xl/worksheets/sheet65.xml"/>
  <Override ContentType="application/vnd.openxmlformats-officedocument.spreadsheetml.worksheet+xml" PartName="/xl/worksheets/sheet78.xml"/>
  <Override ContentType="application/vnd.openxmlformats-officedocument.spreadsheetml.worksheet+xml" PartName="/xl/worksheets/sheet52.xml"/>
  <Override ContentType="application/vnd.openxmlformats-officedocument.spreadsheetml.worksheet+xml" PartName="/xl/worksheets/sheet82.xml"/>
  <Override ContentType="application/vnd.openxmlformats-officedocument.spreadsheetml.worksheet+xml" PartName="/xl/worksheets/sheet95.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worksheet+xml" PartName="/xl/worksheets/sheet140.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66.xml"/>
  <Override ContentType="application/vnd.openxmlformats-officedocument.spreadsheetml.worksheet+xml" PartName="/xl/worksheets/sheet15.xml"/>
  <Override ContentType="application/vnd.openxmlformats-officedocument.spreadsheetml.worksheet+xml" PartName="/xl/worksheets/sheet106.xml"/>
  <Override ContentType="application/vnd.openxmlformats-officedocument.spreadsheetml.worksheet+xml" PartName="/xl/worksheets/sheet149.xml"/>
  <Override ContentType="application/vnd.openxmlformats-officedocument.spreadsheetml.worksheet+xml" PartName="/xl/worksheets/sheet132.xml"/>
  <Override ContentType="application/vnd.openxmlformats-officedocument.spreadsheetml.worksheet+xml" PartName="/xl/worksheets/sheet41.xml"/>
  <Override ContentType="application/vnd.openxmlformats-officedocument.spreadsheetml.worksheet+xml" PartName="/xl/worksheets/sheet90.xml"/>
  <Override ContentType="application/vnd.openxmlformats-officedocument.spreadsheetml.worksheet+xml" PartName="/xl/worksheets/sheet5.xml"/>
  <Override ContentType="application/vnd.openxmlformats-officedocument.spreadsheetml.worksheet+xml" PartName="/xl/worksheets/sheet122.xml"/>
  <Override ContentType="application/vnd.openxmlformats-officedocument.spreadsheetml.worksheet+xml" PartName="/xl/worksheets/sheet84.xml"/>
  <Override ContentType="application/vnd.openxmlformats-officedocument.spreadsheetml.worksheet+xml" PartName="/xl/worksheets/sheet114.xml"/>
  <Override ContentType="application/vnd.openxmlformats-officedocument.spreadsheetml.worksheet+xml" PartName="/xl/worksheets/sheet33.xml"/>
  <Override ContentType="application/vnd.openxmlformats-officedocument.spreadsheetml.worksheet+xml" PartName="/xl/worksheets/sheet76.xml"/>
  <Override ContentType="application/vnd.openxmlformats-officedocument.spreadsheetml.worksheet+xml" PartName="/xl/worksheets/sheet157.xml"/>
  <Override ContentType="application/vnd.openxmlformats-officedocument.spreadsheetml.worksheet+xml" PartName="/xl/worksheets/sheet139.xml"/>
  <Override ContentType="application/vnd.openxmlformats-officedocument.spreadsheetml.worksheet+xml" PartName="/xl/worksheets/sheet72.xml"/>
  <Override ContentType="application/vnd.openxmlformats-officedocument.spreadsheetml.worksheet+xml" PartName="/xl/worksheets/sheet126.xml"/>
  <Override ContentType="application/vnd.openxmlformats-officedocument.spreadsheetml.worksheet+xml" PartName="/xl/worksheets/sheet80.xml"/>
  <Override ContentType="application/vnd.openxmlformats-officedocument.spreadsheetml.worksheet+xml" PartName="/xl/worksheets/sheet56.xml"/>
  <Override ContentType="application/vnd.openxmlformats-officedocument.spreadsheetml.worksheet+xml" PartName="/xl/worksheets/sheet68.xml"/>
  <Override ContentType="application/vnd.openxmlformats-officedocument.spreadsheetml.worksheet+xml" PartName="/xl/worksheets/sheet86.xml"/>
  <Override ContentType="application/vnd.openxmlformats-officedocument.spreadsheetml.worksheet+xml" PartName="/xl/worksheets/sheet38.xml"/>
  <Override ContentType="application/vnd.openxmlformats-officedocument.spreadsheetml.worksheet+xml" PartName="/xl/worksheets/sheet99.xml"/>
  <Override ContentType="application/vnd.openxmlformats-officedocument.spreadsheetml.worksheet+xml" PartName="/xl/worksheets/sheet25.xml"/>
  <Override ContentType="application/vnd.openxmlformats-officedocument.spreadsheetml.worksheet+xml" PartName="/xl/worksheets/sheet130.xml"/>
  <Override ContentType="application/vnd.openxmlformats-officedocument.spreadsheetml.worksheet+xml" PartName="/xl/worksheets/sheet108.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92.xml"/>
  <Override ContentType="application/vnd.openxmlformats-officedocument.spreadsheetml.worksheet+xml" PartName="/xl/worksheets/sheet124.xml"/>
  <Override ContentType="application/vnd.openxmlformats-officedocument.spreadsheetml.worksheet+xml" PartName="/xl/worksheets/sheet13.xml"/>
  <Override ContentType="application/vnd.openxmlformats-officedocument.spreadsheetml.worksheet+xml" PartName="/xl/worksheets/sheet112.xml"/>
  <Override ContentType="application/vnd.openxmlformats-officedocument.spreadsheetml.worksheet+xml" PartName="/xl/worksheets/sheet155.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142.xml"/>
  <Override ContentType="application/vnd.openxmlformats-officedocument.spreadsheetml.worksheet+xml" PartName="/xl/worksheets/sheet7.xml"/>
  <Override ContentType="application/vnd.openxmlformats-officedocument.spreadsheetml.worksheet+xml" PartName="/xl/worksheets/sheet74.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96.xml"/>
  <Override ContentType="application/vnd.openxmlformats-officedocument.spreadsheetml.worksheet+xml" PartName="/xl/worksheets/sheet10.xml"/>
  <Override ContentType="application/vnd.openxmlformats-officedocument.spreadsheetml.worksheet+xml" PartName="/xl/worksheets/sheet137.xml"/>
  <Override ContentType="application/vnd.openxmlformats-officedocument.spreadsheetml.worksheet+xml" PartName="/xl/worksheets/sheet19.xml"/>
  <Override ContentType="application/vnd.openxmlformats-officedocument.spreadsheetml.worksheet+xml" PartName="/xl/worksheets/sheet62.xml"/>
  <Override ContentType="application/vnd.openxmlformats-officedocument.spreadsheetml.worksheet+xml" PartName="/xl/worksheets/sheet154.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79.xml"/>
  <Override ContentType="application/vnd.openxmlformats-officedocument.spreadsheetml.worksheet+xml" PartName="/xl/worksheets/sheet36.xml"/>
  <Override ContentType="application/vnd.openxmlformats-officedocument.spreadsheetml.worksheet+xml" PartName="/xl/worksheets/sheet88.xml"/>
  <Override ContentType="application/vnd.openxmlformats-officedocument.spreadsheetml.worksheet+xml" PartName="/xl/worksheets/sheet127.xml"/>
  <Override ContentType="application/vnd.openxmlformats-officedocument.spreadsheetml.worksheet+xml" PartName="/xl/worksheets/sheet152.xml"/>
  <Override ContentType="application/vnd.openxmlformats-officedocument.spreadsheetml.worksheet+xml" PartName="/xl/worksheets/sheet135.xml"/>
  <Override ContentType="application/vnd.openxmlformats-officedocument.spreadsheetml.worksheet+xml" PartName="/xl/worksheets/sheet101.xml"/>
  <Override ContentType="application/vnd.openxmlformats-officedocument.spreadsheetml.worksheet+xml" PartName="/xl/worksheets/sheet98.xml"/>
  <Override ContentType="application/vnd.openxmlformats-officedocument.spreadsheetml.worksheet+xml" PartName="/xl/worksheets/sheet9.xml"/>
  <Override ContentType="application/vnd.openxmlformats-officedocument.spreadsheetml.worksheet+xml" PartName="/xl/worksheets/sheet118.xml"/>
  <Override ContentType="application/vnd.openxmlformats-officedocument.spreadsheetml.worksheet+xml" PartName="/xl/worksheets/sheet144.xml"/>
  <Override ContentType="application/vnd.openxmlformats-officedocument.spreadsheetml.worksheet+xml" PartName="/xl/worksheets/sheet77.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64.xml"/>
  <Override ContentType="application/vnd.openxmlformats-officedocument.spreadsheetml.worksheet+xml" PartName="/xl/worksheets/sheet17.xml"/>
  <Override ContentType="application/vnd.openxmlformats-officedocument.spreadsheetml.worksheet+xml" PartName="/xl/worksheets/sheet94.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103.xml"/>
  <Override ContentType="application/vnd.openxmlformats-officedocument.spreadsheetml.worksheet+xml" PartName="/xl/worksheets/sheet146.xml"/>
  <Override ContentType="application/vnd.openxmlformats-officedocument.spreadsheetml.worksheet+xml" PartName="/xl/worksheets/sheet133.xml"/>
  <Override ContentType="application/vnd.openxmlformats-officedocument.spreadsheetml.worksheet+xml" PartName="/xl/worksheets/sheet120.xml"/>
  <Override ContentType="application/vnd.openxmlformats-officedocument.spreadsheetml.worksheet+xml" PartName="/xl/worksheets/sheet150.xml"/>
  <Override ContentType="application/vnd.openxmlformats-officedocument.spreadsheetml.worksheet+xml" PartName="/xl/worksheets/sheet129.xml"/>
  <Override ContentType="application/vnd.openxmlformats-officedocument.spreadsheetml.worksheet+xml" PartName="/xl/worksheets/sheet70.xml"/>
  <Override ContentType="application/vnd.openxmlformats-officedocument.spreadsheetml.worksheet+xml" PartName="/xl/worksheets/sheet116.xml"/>
  <Override ContentType="application/vnd.openxmlformats-officedocument.extended-properties+xml" PartName="/docProps/app.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0.xml"/>
  <Override ContentType="application/vnd.openxmlformats-officedocument.drawing+xml" PartName="/xl/drawings/drawing99.xml"/>
  <Override ContentType="application/vnd.openxmlformats-officedocument.drawing+xml" PartName="/xl/drawings/drawing64.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35.xml"/>
  <Override ContentType="application/vnd.openxmlformats-officedocument.drawing+xml" PartName="/xl/drawings/drawing119.xml"/>
  <Override ContentType="application/vnd.openxmlformats-officedocument.drawing+xml" PartName="/xl/drawings/drawing143.xml"/>
  <Override ContentType="application/vnd.openxmlformats-officedocument.drawing+xml" PartName="/xl/drawings/drawing21.xml"/>
  <Override ContentType="application/vnd.openxmlformats-officedocument.drawing+xml" PartName="/xl/drawings/drawing117.xml"/>
  <Override ContentType="application/vnd.openxmlformats-officedocument.drawing+xml" PartName="/xl/drawings/drawing82.xml"/>
  <Override ContentType="application/vnd.openxmlformats-officedocument.drawing+xml" PartName="/xl/drawings/drawing125.xml"/>
  <Override ContentType="application/vnd.openxmlformats-officedocument.drawing+xml" PartName="/xl/drawings/drawing48.xml"/>
  <Override ContentType="application/vnd.openxmlformats-officedocument.drawing+xml" PartName="/xl/drawings/drawing133.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151.xml"/>
  <Override ContentType="application/vnd.openxmlformats-officedocument.drawing+xml" PartName="/xl/drawings/drawing74.xml"/>
  <Override ContentType="application/vnd.openxmlformats-officedocument.drawing+xml" PartName="/xl/drawings/drawing70.xml"/>
  <Override ContentType="application/vnd.openxmlformats-officedocument.drawing+xml" PartName="/xl/drawings/drawing6.xml"/>
  <Override ContentType="application/vnd.openxmlformats-officedocument.drawing+xml" PartName="/xl/drawings/drawing36.xml"/>
  <Override ContentType="application/vnd.openxmlformats-officedocument.drawing+xml" PartName="/xl/drawings/drawing97.xml"/>
  <Override ContentType="application/vnd.openxmlformats-officedocument.drawing+xml" PartName="/xl/drawings/drawing145.xml"/>
  <Override ContentType="application/vnd.openxmlformats-officedocument.drawing+xml" PartName="/xl/drawings/drawing66.xml"/>
  <Override ContentType="application/vnd.openxmlformats-officedocument.drawing+xml" PartName="/xl/drawings/drawing79.xml"/>
  <Override ContentType="application/vnd.openxmlformats-officedocument.drawing+xml" PartName="/xl/drawings/drawing84.xml"/>
  <Override ContentType="application/vnd.openxmlformats-officedocument.drawing+xml" PartName="/xl/drawings/drawing23.xml"/>
  <Override ContentType="application/vnd.openxmlformats-officedocument.drawing+xml" PartName="/xl/drawings/drawing115.xml"/>
  <Override ContentType="application/vnd.openxmlformats-officedocument.drawing+xml" PartName="/xl/drawings/drawing102.xml"/>
  <Override ContentType="application/vnd.openxmlformats-officedocument.drawing+xml" PartName="/xl/drawings/drawing38.xml"/>
  <Override ContentType="application/vnd.openxmlformats-officedocument.drawing+xml" PartName="/xl/drawings/drawing131.xml"/>
  <Override ContentType="application/vnd.openxmlformats-officedocument.drawing+xml" PartName="/xl/drawings/drawing41.xml"/>
  <Override ContentType="application/vnd.openxmlformats-officedocument.drawing+xml" PartName="/xl/drawings/drawing68.xml"/>
  <Override ContentType="application/vnd.openxmlformats-officedocument.drawing+xml" PartName="/xl/drawings/drawing90.xml"/>
  <Override ContentType="application/vnd.openxmlformats-officedocument.drawing+xml" PartName="/xl/drawings/drawing109.xml"/>
  <Override ContentType="application/vnd.openxmlformats-officedocument.drawing+xml" PartName="/xl/drawings/drawing54.xml"/>
  <Override ContentType="application/vnd.openxmlformats-officedocument.drawing+xml" PartName="/xl/drawings/drawing127.xml"/>
  <Override ContentType="application/vnd.openxmlformats-officedocument.drawing+xml" PartName="/xl/drawings/drawing11.xml"/>
  <Override ContentType="application/vnd.openxmlformats-officedocument.drawing+xml" PartName="/xl/drawings/drawing72.xml"/>
  <Override ContentType="application/vnd.openxmlformats-officedocument.drawing+xml" PartName="/xl/drawings/drawing9.xml"/>
  <Override ContentType="application/vnd.openxmlformats-officedocument.drawing+xml" PartName="/xl/drawings/drawing121.xml"/>
  <Override ContentType="application/vnd.openxmlformats-officedocument.drawing+xml" PartName="/xl/drawings/drawing25.xml"/>
  <Override ContentType="application/vnd.openxmlformats-officedocument.drawing+xml" PartName="/xl/drawings/drawing10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147.xml"/>
  <Override ContentType="application/vnd.openxmlformats-officedocument.drawing+xml" PartName="/xl/drawings/drawing112.xml"/>
  <Override ContentType="application/vnd.openxmlformats-officedocument.drawing+xml" PartName="/xl/drawings/drawing44.xml"/>
  <Override ContentType="application/vnd.openxmlformats-officedocument.drawing+xml" PartName="/xl/drawings/drawing95.xml"/>
  <Override ContentType="application/vnd.openxmlformats-officedocument.drawing+xml" PartName="/xl/drawings/drawing61.xml"/>
  <Override ContentType="application/vnd.openxmlformats-officedocument.drawing+xml" PartName="/xl/drawings/drawing7.xml"/>
  <Override ContentType="application/vnd.openxmlformats-officedocument.drawing+xml" PartName="/xl/drawings/drawing138.xml"/>
  <Override ContentType="application/vnd.openxmlformats-officedocument.drawing+xml" PartName="/xl/drawings/drawing18.xml"/>
  <Override ContentType="application/vnd.openxmlformats-officedocument.drawing+xml" PartName="/xl/drawings/drawing78.xml"/>
  <Override ContentType="application/vnd.openxmlformats-officedocument.drawing+xml" PartName="/xl/drawings/drawing87.xml"/>
  <Override ContentType="application/vnd.openxmlformats-officedocument.drawing+xml" PartName="/xl/drawings/drawing155.xml"/>
  <Override ContentType="application/vnd.openxmlformats-officedocument.drawing+xml" PartName="/xl/drawings/drawing35.xml"/>
  <Override ContentType="application/vnd.openxmlformats-officedocument.drawing+xml" PartName="/xl/drawings/drawing33.xml"/>
  <Override ContentType="application/vnd.openxmlformats-officedocument.drawing+xml" PartName="/xl/drawings/drawing76.xml"/>
  <Override ContentType="application/vnd.openxmlformats-officedocument.drawing+xml" PartName="/xl/drawings/drawing46.xml"/>
  <Override ContentType="application/vnd.openxmlformats-officedocument.drawing+xml" PartName="/xl/drawings/drawing63.xml"/>
  <Override ContentType="application/vnd.openxmlformats-officedocument.drawing+xml" PartName="/xl/drawings/drawing106.xml"/>
  <Override ContentType="application/vnd.openxmlformats-officedocument.drawing+xml" PartName="/xl/drawings/drawing16.xml"/>
  <Override ContentType="application/vnd.openxmlformats-officedocument.drawing+xml" PartName="/xl/drawings/drawing93.xml"/>
  <Override ContentType="application/vnd.openxmlformats-officedocument.drawing+xml" PartName="/xl/drawings/drawing149.xml"/>
  <Override ContentType="application/vnd.openxmlformats-officedocument.drawing+xml" PartName="/xl/drawings/drawing110.xml"/>
  <Override ContentType="application/vnd.openxmlformats-officedocument.drawing+xml" PartName="/xl/drawings/drawing123.xml"/>
  <Override ContentType="application/vnd.openxmlformats-officedocument.drawing+xml" PartName="/xl/drawings/drawing29.xml"/>
  <Override ContentType="application/vnd.openxmlformats-officedocument.drawing+xml" PartName="/xl/drawings/drawing80.xml"/>
  <Override ContentType="application/vnd.openxmlformats-officedocument.drawing+xml" PartName="/xl/drawings/drawing136.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drawing+xml" PartName="/xl/drawings/drawing89.xml"/>
  <Override ContentType="application/vnd.openxmlformats-officedocument.drawing+xml" PartName="/xl/drawings/drawing153.xml"/>
  <Override ContentType="application/vnd.openxmlformats-officedocument.drawing+xml" PartName="/xl/drawings/drawing140.xml"/>
  <Override ContentType="application/vnd.openxmlformats-officedocument.drawing+xml" PartName="/xl/drawings/drawing39.xml"/>
  <Override ContentType="application/vnd.openxmlformats-officedocument.drawing+xml" PartName="/xl/drawings/drawing81.xml"/>
  <Override ContentType="application/vnd.openxmlformats-officedocument.drawing+xml" PartName="/xl/drawings/drawing12.xml"/>
  <Override ContentType="application/vnd.openxmlformats-officedocument.drawing+xml" PartName="/xl/drawings/drawing73.xml"/>
  <Override ContentType="application/vnd.openxmlformats-officedocument.drawing+xml" PartName="/xl/drawings/drawing152.xml"/>
  <Override ContentType="application/vnd.openxmlformats-officedocument.drawing+xml" PartName="/xl/drawings/drawing30.xml"/>
  <Override ContentType="application/vnd.openxmlformats-officedocument.drawing+xml" PartName="/xl/drawings/drawing126.xml"/>
  <Override ContentType="application/vnd.openxmlformats-officedocument.drawing+xml" PartName="/xl/drawings/drawing47.xml"/>
  <Override ContentType="application/vnd.openxmlformats-officedocument.drawing+xml" PartName="/xl/drawings/drawing57.xml"/>
  <Override ContentType="application/vnd.openxmlformats-officedocument.drawing+xml" PartName="/xl/drawings/drawing65.xml"/>
  <Override ContentType="application/vnd.openxmlformats-officedocument.drawing+xml" PartName="/xl/drawings/drawing150.xml"/>
  <Override ContentType="application/vnd.openxmlformats-officedocument.drawing+xml" PartName="/xl/drawings/drawing3.xml"/>
  <Override ContentType="application/vnd.openxmlformats-officedocument.drawing+xml" PartName="/xl/drawings/drawing134.xml"/>
  <Override ContentType="application/vnd.openxmlformats-officedocument.drawing+xml" PartName="/xl/drawings/drawing14.xml"/>
  <Override ContentType="application/vnd.openxmlformats-officedocument.drawing+xml" PartName="/xl/drawings/drawing91.xml"/>
  <Override ContentType="application/vnd.openxmlformats-officedocument.drawing+xml" PartName="/xl/drawings/drawing22.xml"/>
  <Override ContentType="application/vnd.openxmlformats-officedocument.drawing+xml" PartName="/xl/drawings/drawing116.xml"/>
  <Override ContentType="application/vnd.openxmlformats-officedocument.drawing+xml" PartName="/xl/drawings/drawing142.xml"/>
  <Override ContentType="application/vnd.openxmlformats-officedocument.drawing+xml" PartName="/xl/drawings/drawing10.xml"/>
  <Override ContentType="application/vnd.openxmlformats-officedocument.drawing+xml" PartName="/xl/drawings/drawing83.xml"/>
  <Override ContentType="application/vnd.openxmlformats-officedocument.drawing+xml" PartName="/xl/drawings/drawing53.xml"/>
  <Override ContentType="application/vnd.openxmlformats-officedocument.drawing+xml" PartName="/xl/drawings/drawing96.xml"/>
  <Override ContentType="application/vnd.openxmlformats-officedocument.drawing+xml" PartName="/xl/drawings/drawing40.xml"/>
  <Override ContentType="application/vnd.openxmlformats-officedocument.drawing+xml" PartName="/xl/drawings/drawing108.xml"/>
  <Override ContentType="application/vnd.openxmlformats-officedocument.drawing+xml" PartName="/xl/drawings/drawing132.xml"/>
  <Override ContentType="application/vnd.openxmlformats-officedocument.drawing+xml" PartName="/xl/drawings/drawing128.xml"/>
  <Override ContentType="application/vnd.openxmlformats-officedocument.drawing+xml" PartName="/xl/drawings/drawing49.xml"/>
  <Override ContentType="application/vnd.openxmlformats-officedocument.drawing+xml" PartName="/xl/drawings/drawing71.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85.xml"/>
  <Override ContentType="application/vnd.openxmlformats-officedocument.drawing+xml" PartName="/xl/drawings/drawing157.xml"/>
  <Override ContentType="application/vnd.openxmlformats-officedocument.drawing+xml" PartName="/xl/drawings/drawing42.xml"/>
  <Override ContentType="application/vnd.openxmlformats-officedocument.drawing+xml" PartName="/xl/drawings/drawing67.xml"/>
  <Override ContentType="application/vnd.openxmlformats-officedocument.drawing+xml" PartName="/xl/drawings/drawing114.xml"/>
  <Override ContentType="application/vnd.openxmlformats-officedocument.drawing+xml" PartName="/xl/drawings/drawing98.xml"/>
  <Override ContentType="application/vnd.openxmlformats-officedocument.drawing+xml" PartName="/xl/drawings/drawing101.xml"/>
  <Override ContentType="application/vnd.openxmlformats-officedocument.drawing+xml" PartName="/xl/drawings/drawing37.xml"/>
  <Override ContentType="application/vnd.openxmlformats-officedocument.drawing+xml" PartName="/xl/drawings/drawing144.xml"/>
  <Override ContentType="application/vnd.openxmlformats-officedocument.drawing+xml" PartName="/xl/drawings/drawing105.xml"/>
  <Override ContentType="application/vnd.openxmlformats-officedocument.drawing+xml" PartName="/xl/drawings/drawing130.xml"/>
  <Override ContentType="application/vnd.openxmlformats-officedocument.drawing+xml" PartName="/xl/drawings/drawing148.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69.xml"/>
  <Override ContentType="application/vnd.openxmlformats-officedocument.drawing+xml" PartName="/xl/drawings/drawing94.xml"/>
  <Override ContentType="application/vnd.openxmlformats-officedocument.drawing+xml" PartName="/xl/drawings/drawing12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139.xml"/>
  <Override ContentType="application/vnd.openxmlformats-officedocument.drawing+xml" PartName="/xl/drawings/drawing77.xml"/>
  <Override ContentType="application/vnd.openxmlformats-officedocument.drawing+xml" PartName="/xl/drawings/drawing113.xml"/>
  <Override ContentType="application/vnd.openxmlformats-officedocument.drawing+xml" PartName="/xl/drawings/drawing86.xml"/>
  <Override ContentType="application/vnd.openxmlformats-officedocument.drawing+xml" PartName="/xl/drawings/drawing34.xml"/>
  <Override ContentType="application/vnd.openxmlformats-officedocument.drawing+xml" PartName="/xl/drawings/drawing60.xml"/>
  <Override ContentType="application/vnd.openxmlformats-officedocument.drawing+xml" PartName="/xl/drawings/drawing156.xml"/>
  <Override ContentType="application/vnd.openxmlformats-officedocument.drawing+xml" PartName="/xl/drawings/drawing120.xml"/>
  <Override ContentType="application/vnd.openxmlformats-officedocument.drawing+xml" PartName="/xl/drawings/drawing107.xml"/>
  <Override ContentType="application/vnd.openxmlformats-officedocument.drawing+xml" PartName="/xl/drawings/drawing146.xml"/>
  <Override ContentType="application/vnd.openxmlformats-officedocument.drawing+xml" PartName="/xl/drawings/drawing103.xml"/>
  <Override ContentType="application/vnd.openxmlformats-officedocument.drawing+xml" PartName="/xl/drawings/drawing129.xml"/>
  <Override ContentType="application/vnd.openxmlformats-officedocument.drawing+xml" PartName="/xl/drawings/drawing124.xml"/>
  <Override ContentType="application/vnd.openxmlformats-officedocument.drawing+xml" PartName="/xl/drawings/drawing154.xml"/>
  <Override ContentType="application/vnd.openxmlformats-officedocument.drawing+xml" PartName="/xl/drawings/drawing58.xml"/>
  <Override ContentType="application/vnd.openxmlformats-officedocument.drawing+xml" PartName="/xl/drawings/drawing111.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37.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92.xml"/>
  <Override ContentType="application/vnd.openxmlformats-officedocument.drawing+xml" PartName="/xl/drawings/drawing32.xml"/>
  <Override ContentType="application/vnd.openxmlformats-officedocument.drawing+xml" PartName="/xl/drawings/drawing62.xml"/>
  <Override ContentType="application/vnd.openxmlformats-officedocument.drawing+xml" PartName="/xl/drawings/drawing75.xml"/>
  <Override ContentType="application/vnd.openxmlformats-officedocument.drawing+xml" PartName="/xl/drawings/drawing88.xml"/>
  <Override ContentType="application/vnd.openxmlformats-officedocument.drawing+xml" PartName="/xl/drawings/drawing141.xml"/>
  <Override ContentType="application/vnd.openxmlformats-officedocument.drawing+xml" PartName="/xl/drawings/drawing8.xml"/>
  <Override ContentType="application/vnd.openxmlformats-officedocument.drawing+xml" PartName="/xl/drawings/drawing118.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8.xml"/>
  <Override ContentType="application/vnd.openxmlformats-officedocument.spreadsheetml.externalLink+xml" PartName="/xl/externalLinks/externalLink11.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externalLink+xml" PartName="/xl/externalLinks/externalLink10.xml"/>
  <Override ContentType="application/vnd.openxmlformats-officedocument.spreadsheetml.externalLink+xml" PartName="/xl/externalLinks/externalLink9.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ial Obser.SheetQR28 (2)" sheetId="1" r:id="rId4"/>
    <sheet state="visible" name="Format Index" sheetId="2" r:id="rId5"/>
    <sheet state="visible" name="QR-1" sheetId="3" r:id="rId6"/>
    <sheet state="visible" name="QR-2" sheetId="4" r:id="rId7"/>
    <sheet state="visible" name="QR-3" sheetId="5" r:id="rId8"/>
    <sheet state="visible" name="QR-4 FA (2)" sheetId="6" r:id="rId9"/>
    <sheet state="visible" name="QR-4 FA" sheetId="7" r:id="rId10"/>
    <sheet state="visible" name="QR-5 (All-In-Agg)" sheetId="8" r:id="rId11"/>
    <sheet state="visible" name="QR-(Moist.)06" sheetId="9" r:id="rId12"/>
    <sheet state="visible" name="QR- 7 Silt&amp; Clay" sheetId="10" r:id="rId13"/>
    <sheet state="visible" name="QR-8" sheetId="11" r:id="rId14"/>
    <sheet state="visible" name="QR-9( EI&amp; FI)" sheetId="12" r:id="rId15"/>
    <sheet state="visible" name="QR-10(AIV)" sheetId="13" r:id="rId16"/>
    <sheet state="visible" name="QR-11( Cube Test) " sheetId="14" r:id="rId17"/>
    <sheet state="visible" name="QR-13(BBS)" sheetId="15" r:id="rId18"/>
    <sheet state="visible" name="QR-14" sheetId="16" r:id="rId19"/>
    <sheet state="visible" name="QR- SETTIN OUT14 (a)" sheetId="17" r:id="rId20"/>
    <sheet state="visible" name="QR-14 Boreing Permission  (b) " sheetId="18" r:id="rId21"/>
    <sheet state="visible" name="QR-14Trimme Checklist (c) " sheetId="19" r:id="rId22"/>
    <sheet state="visible" name="QR-14 Permanent casing. (d) " sheetId="20" r:id="rId23"/>
    <sheet state="visible" name="QR-14 e " sheetId="21" r:id="rId24"/>
    <sheet state="visible" name="QR-14 (f)" sheetId="22" r:id="rId25"/>
    <sheet state="visible" name="QR-15" sheetId="23" r:id="rId26"/>
    <sheet state="visible" name="QR-15 Concrete control" sheetId="24" r:id="rId27"/>
    <sheet state="visible" name="QR -16 Brick Test" sheetId="25" r:id="rId28"/>
    <sheet state="visible" name="QR -17 ACV" sheetId="26" r:id="rId29"/>
    <sheet state="visible" name="QR -18B water ab. (2)" sheetId="27" r:id="rId30"/>
    <sheet state="visible" name="QR -18 SPG of CA" sheetId="28" r:id="rId31"/>
    <sheet state="visible" name="QR -19 SPG of FA" sheetId="29" r:id="rId32"/>
    <sheet state="visible" name="QR -20 EXCAVATION" sheetId="30" r:id="rId33"/>
    <sheet state="visible" name="QR -21 Pcc" sheetId="31" r:id="rId34"/>
    <sheet state="visible" name="QR -22 Reinforcement " sheetId="32" r:id="rId35"/>
    <sheet state="visible" name="QR-23 FormWork Inspection " sheetId="33" r:id="rId36"/>
    <sheet state="visible" name="QR-24 a  PRE POUR CHECK LIST " sheetId="34" r:id="rId37"/>
    <sheet state="visible" name="QR-24 PRE POUR CHECK LIST" sheetId="35" r:id="rId38"/>
    <sheet state="visible" name="QR-25 a during concrete " sheetId="36" r:id="rId39"/>
    <sheet state="visible" name="QR-25 during concrete" sheetId="37" r:id="rId40"/>
    <sheet state="visible" name="QR-26 REMOVAL OF SHUTTER" sheetId="38" r:id="rId41"/>
    <sheet state="visible" name="QR-26 a POST Pour " sheetId="39" r:id="rId42"/>
    <sheet state="visible" name="QR-26POST Pour" sheetId="40" r:id="rId43"/>
    <sheet state="visible" name="RFI QR27 (2)" sheetId="41" r:id="rId44"/>
    <sheet state="visible" name="field change requestQR27" sheetId="42" r:id="rId45"/>
    <sheet state="visible" name="qr 28 A calibration" sheetId="43" r:id="rId46"/>
    <sheet state="visible" name="Trial Obser.SheetQR28" sheetId="44" r:id="rId47"/>
    <sheet state="visible" name="Bulk density QR-29" sheetId="45" r:id="rId48"/>
    <sheet state="visible" name="QR-30 Soundness" sheetId="46" r:id="rId49"/>
    <sheet state="visible" name="Concrete pour card PRECAST QR31" sheetId="47" r:id="rId50"/>
    <sheet state="visible" name="INCR-31A" sheetId="48" r:id="rId51"/>
    <sheet state="visible" name="preparation for stressingQR32" sheetId="49" r:id="rId52"/>
    <sheet state="visible" name="Cable Stressing QR33" sheetId="50" r:id="rId53"/>
    <sheet state="visible" name="cable stressing report (QR34)" sheetId="51" r:id="rId54"/>
    <sheet state="visible" name="cable De-stressing report(QR35)" sheetId="52" r:id="rId55"/>
    <sheet state="visible" name="QR 35A  I-G Loading" sheetId="53" r:id="rId56"/>
    <sheet state="visible" name="QR-37GROUTING REPORT FORMAT" sheetId="54" r:id="rId57"/>
    <sheet state="visible" name="QR-37 wp pump room " sheetId="55" r:id="rId58"/>
    <sheet state="visible" name="QR-37 wp" sheetId="56" r:id="rId59"/>
    <sheet state="visible" name="QR-38 STRESSING REPORT FORMAT" sheetId="57" r:id="rId60"/>
    <sheet state="visible" name="QR 38" sheetId="58" r:id="rId61"/>
    <sheet state="visible" name="QR-38 Bfdd" sheetId="59" r:id="rId62"/>
    <sheet state="visible" name="QR 39" sheetId="60" r:id="rId63"/>
    <sheet state="visible" name="QR 40" sheetId="61" r:id="rId64"/>
    <sheet state="visible" name="QR 41" sheetId="62" r:id="rId65"/>
    <sheet state="visible" name="PG &amp; PS42" sheetId="63" r:id="rId66"/>
    <sheet state="visible" name="Compaction test QR 43" sheetId="64" r:id="rId67"/>
    <sheet state="visible" name="QR 44 Segment Profile Checklist" sheetId="65" r:id="rId68"/>
    <sheet state="visible" name="QR 45" sheetId="66" r:id="rId69"/>
    <sheet state="visible" name="QR-46" sheetId="67" r:id="rId70"/>
    <sheet state="visible" name="QR 47 Fire Hydrant Accssrs" sheetId="68" r:id="rId71"/>
    <sheet state="visible" name="QR 48 Conduit1" sheetId="69" r:id="rId72"/>
    <sheet state="visible" name="QR 49 wiring2" sheetId="70" r:id="rId73"/>
    <sheet state="visible" name="QR 50 lighting3" sheetId="71" r:id="rId74"/>
    <sheet state="visible" name="QR 51 DB4" sheetId="72" r:id="rId75"/>
    <sheet state="visible" name="QR 52 Switch Socket5" sheetId="73" r:id="rId76"/>
    <sheet state="visible" name="QR 53 Cable Tray6" sheetId="74" r:id="rId77"/>
    <sheet state="visible" name="QR 54 Cable Laying11" sheetId="75" r:id="rId78"/>
    <sheet state="visible" name="QR 55 Earthing8" sheetId="76" r:id="rId79"/>
    <sheet state="visible" name="QR 56 Lightning9" sheetId="77" r:id="rId80"/>
    <sheet state="visible" name="QR 57 VRV" sheetId="78" r:id="rId81"/>
    <sheet state="visible" name="QR 58 Refri pipe" sheetId="79" r:id="rId82"/>
    <sheet state="visible" name="QR 59 Conden Drain" sheetId="80" r:id="rId83"/>
    <sheet state="visible" name="QR 60 ADS" sheetId="81" r:id="rId84"/>
    <sheet state="visible" name="QR 61Venti" sheetId="82" r:id="rId85"/>
    <sheet state="visible" name="QR 62 PT" sheetId="83" r:id="rId86"/>
    <sheet state="visible" name="QR-63 ponding test" sheetId="84" r:id="rId87"/>
    <sheet state="visible" name="Granite flooring QR64" sheetId="85" r:id="rId88"/>
    <sheet state="visible" name="Tilling QR 65" sheetId="86" r:id="rId89"/>
    <sheet state="visible" name="Door Fixing QR 66" sheetId="87" r:id="rId90"/>
    <sheet state="visible" name="Rolling Shutter Fixing QR 67" sheetId="88" r:id="rId91"/>
    <sheet state="visible" name="QR 68Block work" sheetId="89" r:id="rId92"/>
    <sheet state="visible" name="QR 69" sheetId="90" r:id="rId93"/>
    <sheet state="visible" name="QR 70" sheetId="91" r:id="rId94"/>
    <sheet state="visible" name="QR 71" sheetId="92" r:id="rId95"/>
    <sheet state="visible" name="QR 72 putty &amp; paint" sheetId="93" r:id="rId96"/>
    <sheet state="visible" name="QR 73" sheetId="94" r:id="rId97"/>
    <sheet state="visible" name="QR 74" sheetId="95" r:id="rId98"/>
    <sheet state="visible" name="QR 75" sheetId="96" r:id="rId99"/>
    <sheet state="visible" name="Plastering QR 76" sheetId="97" r:id="rId100"/>
    <sheet state="visible" name=" Dust sealerQR 77" sheetId="98" r:id="rId101"/>
    <sheet state="visible" name="QR 78" sheetId="99" r:id="rId102"/>
    <sheet state="visible" name="QR 79" sheetId="100" r:id="rId103"/>
    <sheet state="visible" name="QR 80 check list DBM&amp;BC" sheetId="101" r:id="rId104"/>
    <sheet state="visible" name="QR 81 check list Back filling" sheetId="102" r:id="rId105"/>
    <sheet state="visible" name="QR 82 RAISED FLOOR" sheetId="103" r:id="rId106"/>
    <sheet state="visible" name="QR 83 MS &amp; SS RAILING" sheetId="104" r:id="rId107"/>
    <sheet state="visible" name="QR 84concrete IST&amp; FST" sheetId="105" r:id="rId108"/>
    <sheet state="visible" name="QR 85 Brick bat" sheetId="106" r:id="rId109"/>
    <sheet state="visible" name="QR 86 Material INsp." sheetId="107" r:id="rId110"/>
    <sheet state="visible" name="QR 87 PERMEBILITY" sheetId="108" r:id="rId111"/>
    <sheet state="visible" name="QR-88Mortar cube" sheetId="109" r:id="rId112"/>
    <sheet state="visible" name="QR- 89 FA plastring" sheetId="110" r:id="rId113"/>
    <sheet state="visible" name="QR 90 CD Back filling" sheetId="111" r:id="rId114"/>
    <sheet state="visible" name="QR - 91 Density." sheetId="112" r:id="rId115"/>
    <sheet state="visible" name="QR - 91A Density." sheetId="113" r:id="rId116"/>
    <sheet state="visible" name="QR 92Toilet " sheetId="114" r:id="rId117"/>
    <sheet state="visible" name="QR 93 GSB wmm" sheetId="115" r:id="rId118"/>
    <sheet state="visible" name="QR 94 Glass Fixing" sheetId="116" r:id="rId119"/>
    <sheet state="visible" name="QR 95 Piping12" sheetId="117" r:id="rId120"/>
    <sheet state="visible" name="QR-96 Hume pipe" sheetId="118" r:id="rId121"/>
    <sheet state="visible" name="QR 97 ROOFING" sheetId="119" r:id="rId122"/>
    <sheet state="visible" name="QR 98 Paver block" sheetId="120" r:id="rId123"/>
    <sheet state="visible" name="QR 99 brick work" sheetId="121" r:id="rId124"/>
    <sheet state="visible" name="QR-100 wp Wall)" sheetId="122" r:id="rId125"/>
    <sheet state="visible" name="QR 101" sheetId="123" r:id="rId126"/>
    <sheet state="visible" name="QR 102" sheetId="124" r:id="rId127"/>
    <sheet state="visible" name="QR 103" sheetId="125" r:id="rId128"/>
    <sheet state="visible" name="QR 104" sheetId="126" r:id="rId129"/>
    <sheet state="visible" name="QR-105Piping12" sheetId="127" r:id="rId130"/>
    <sheet state="visible" name="QR 106" sheetId="128" r:id="rId131"/>
    <sheet state="visible" name="QR-107" sheetId="129" r:id="rId132"/>
    <sheet state="visible" name="PipingQR-108" sheetId="130" r:id="rId133"/>
    <sheet state="visible" name="Sheet1" sheetId="131" r:id="rId134"/>
    <sheet state="visible" name="QR-109" sheetId="132" r:id="rId135"/>
    <sheet state="visible" name="QR -110" sheetId="133" r:id="rId136"/>
    <sheet state="visible" name="QR-111GSB" sheetId="134" r:id="rId137"/>
    <sheet state="visible" name="QR-112 WMM" sheetId="135" r:id="rId138"/>
    <sheet state="visible" name="QR-113 TC PC" sheetId="136" r:id="rId139"/>
    <sheet state="visible" name="QR-114 Laying" sheetId="137" r:id="rId140"/>
    <sheet state="visible" name="QR115" sheetId="138" r:id="rId141"/>
    <sheet state="visible" name="QR 116" sheetId="139" r:id="rId142"/>
    <sheet state="visible" name="QR 117" sheetId="140" r:id="rId143"/>
    <sheet state="visible" name="QR 118" sheetId="141" r:id="rId144"/>
    <sheet state="visible" name="QR 119" sheetId="142" r:id="rId145"/>
    <sheet state="visible" name="QR 120" sheetId="143" r:id="rId146"/>
    <sheet state="visible" name="QR 121" sheetId="144" r:id="rId147"/>
    <sheet state="visible" name="Piping122" sheetId="145" r:id="rId148"/>
    <sheet state="visible" name="QR 123" sheetId="146" r:id="rId149"/>
    <sheet state="visible" name="QR 124 MS Fabrication" sheetId="147" r:id="rId150"/>
    <sheet state="visible" name="QR 125CEMENT bOARD " sheetId="148" r:id="rId151"/>
    <sheet state="visible" name="QR 126 Epoxy painting" sheetId="149" r:id="rId152"/>
    <sheet state="visible" name="QR 127 Glazing" sheetId="150" r:id="rId153"/>
    <sheet state="visible" name="QR 128 Vertical Bearing Fixing " sheetId="151" r:id="rId154"/>
    <sheet state="visible" name="QR 129 ACP sheet" sheetId="152" r:id="rId155"/>
    <sheet state="visible" name="QR130 COUNTER" sheetId="153" r:id="rId156"/>
    <sheet state="visible" name="QR 131 Mirrer fixing" sheetId="154" r:id="rId157"/>
    <sheet state="visible" name="QR-132 kota stone" sheetId="155" r:id="rId158"/>
    <sheet state="visible" name="QR-134 Cubical in toliet" sheetId="156" r:id="rId159"/>
    <sheet state="visible" name="Sheet2" sheetId="157" r:id="rId160"/>
  </sheets>
  <externalReferences>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localSheetId="92" name="abstract">#REF!</definedName>
    <definedName localSheetId="155" name="wipmajor">#REF!</definedName>
    <definedName localSheetId="155" name="_Regression_X">#REF!</definedName>
    <definedName localSheetId="100" name="wrn.summary.">#REF!</definedName>
    <definedName localSheetId="128" name="wrn.CASH._.FLOW.">#REF!</definedName>
    <definedName localSheetId="147" name="_CAN491">#REF!</definedName>
    <definedName localSheetId="93" name="_CAN491">#REF!</definedName>
    <definedName localSheetId="155" name="cc">#REF!</definedName>
    <definedName localSheetId="104" name="bb">#REF!</definedName>
    <definedName name="_CAN491">#REF!</definedName>
    <definedName name="Claims04">#REF!</definedName>
    <definedName localSheetId="90" name="wrn.summary.">#REF!</definedName>
    <definedName localSheetId="146" name="BuiltIn_Print_Titles">#REF!</definedName>
    <definedName localSheetId="53" name="cflo">#REF!</definedName>
    <definedName localSheetId="96" name="wrn.FTS._.PLANT._.BREAKUP.">#REF!</definedName>
    <definedName localSheetId="121" name="_CAN495">#REF!</definedName>
    <definedName localSheetId="1" name="_CAN491">#REF!</definedName>
    <definedName localSheetId="107" name="aa">#REF!</definedName>
    <definedName localSheetId="48" name="bb">#REF!</definedName>
    <definedName localSheetId="150" name="MMM">#REF!</definedName>
    <definedName localSheetId="96" name="pl">#REF!</definedName>
    <definedName localSheetId="91" name="N">#REF!</definedName>
    <definedName name="vari">#REF!</definedName>
    <definedName localSheetId="91" name="_CAN490">#REF!</definedName>
    <definedName localSheetId="127" name="wipmajor">#REF!</definedName>
    <definedName localSheetId="98" name="_CAN489">#REF!</definedName>
    <definedName localSheetId="97" name="_CAN494">#REF!</definedName>
    <definedName localSheetId="83" name="_CAN489">#REF!</definedName>
    <definedName localSheetId="108" name="_Regression_Y">#REF!</definedName>
    <definedName localSheetId="127" name="RESET">#REF!</definedName>
    <definedName localSheetId="35" name="aa">#REF!</definedName>
    <definedName localSheetId="47" name="_CAN487">#REF!</definedName>
    <definedName localSheetId="132" name="xxx">#REF!</definedName>
    <definedName localSheetId="64" name="wrn.FTS.">#REF!</definedName>
    <definedName localSheetId="1" name="pl">#REF!</definedName>
    <definedName localSheetId="132" name="_CAN491">#REF!</definedName>
    <definedName localSheetId="96" name="_CAN499">#REF!</definedName>
    <definedName localSheetId="154" name="claims">#REF!</definedName>
    <definedName localSheetId="127" name="__qih1">#REF!</definedName>
    <definedName localSheetId="106" name="_CAN492">#REF!</definedName>
    <definedName name="_CAN499">#REF!</definedName>
    <definedName localSheetId="134" name="cavwater">#REF!</definedName>
    <definedName localSheetId="127" name="MMM">#REF!</definedName>
    <definedName localSheetId="120" name="_Regression_Out">#REF!</definedName>
    <definedName localSheetId="128" name="abstract">#REF!</definedName>
    <definedName localSheetId="96" name="_CAN498">#REF!</definedName>
    <definedName localSheetId="155" name="cavsouth">#REF!</definedName>
    <definedName name="_CAN489">#REF!</definedName>
    <definedName localSheetId="143" name="xxx">#REF!</definedName>
    <definedName localSheetId="26" name="_CAN487">#REF!</definedName>
    <definedName localSheetId="150" name="MANOJ">#REF!</definedName>
    <definedName localSheetId="121" name="wrn.PLANNING.">#REF!</definedName>
    <definedName localSheetId="113" name="_CAN491">#REF!</definedName>
    <definedName localSheetId="120" name="wrn.summary.">#REF!</definedName>
    <definedName localSheetId="88" name="wrn.CASH._.FLOW.">#REF!</definedName>
    <definedName localSheetId="146" name="formats">#REF!</definedName>
    <definedName localSheetId="147" name="_CAN496">#REF!</definedName>
    <definedName localSheetId="90" name="_CAN495">#REF!</definedName>
    <definedName localSheetId="146" name="towin">#REF!</definedName>
    <definedName localSheetId="51" name="wrn.summary.">#REF!</definedName>
    <definedName localSheetId="54" name="_CAN487">#REF!</definedName>
    <definedName localSheetId="64" name="_CAN458">#REF!</definedName>
    <definedName localSheetId="147" name="cavthcm">#REF!</definedName>
    <definedName localSheetId="154" name="cavnorth">#REF!</definedName>
    <definedName localSheetId="47" name="_Regression_Out">#REF!</definedName>
    <definedName localSheetId="139" name="_CAN493">#REF!</definedName>
    <definedName localSheetId="134" name="BPCASH1">#REF!</definedName>
    <definedName localSheetId="106" name="ftss">#REF!</definedName>
    <definedName localSheetId="101" name="wrn.CASH._.FLOW.">#REF!</definedName>
    <definedName localSheetId="123" name="_CAN492">#REF!</definedName>
    <definedName localSheetId="146" name="wih">#REF!</definedName>
    <definedName localSheetId="35" name="_CAN489">#REF!</definedName>
    <definedName localSheetId="54" name="wrn.PLANNING.">#REF!</definedName>
    <definedName localSheetId="0" name="_Parse_Out">#REF!</definedName>
    <definedName localSheetId="87" name="aa">#REF!</definedName>
    <definedName localSheetId="1" name="_CAN487">#REF!</definedName>
    <definedName localSheetId="51" name="_CAN486">#REF!</definedName>
    <definedName localSheetId="114" name="_CAN493">#REF!</definedName>
    <definedName localSheetId="134" name="B">#REF!</definedName>
    <definedName localSheetId="1" name="cflo">#REF!</definedName>
    <definedName localSheetId="93" name="wrn.FTS.">#REF!</definedName>
    <definedName localSheetId="118" name="_CAN496">#REF!</definedName>
    <definedName localSheetId="154" name="_Regression_Y">#REF!</definedName>
    <definedName localSheetId="97" name="_CAN493">#REF!</definedName>
    <definedName localSheetId="0" name="_CAN490">#REF!</definedName>
    <definedName localSheetId="155" name="cflow">#REF!</definedName>
    <definedName localSheetId="127" name="___qih1">#REF!</definedName>
    <definedName localSheetId="98" name="_Regression_Out">#REF!</definedName>
    <definedName localSheetId="58" name="dflo">#REF!</definedName>
    <definedName localSheetId="109" name="_Parse_Out">#REF!</definedName>
    <definedName localSheetId="123" name="_CAN488">#REF!</definedName>
    <definedName localSheetId="154" name="cavsum">#REF!</definedName>
    <definedName localSheetId="127" name="_CAN490">#REF!</definedName>
    <definedName name="Excel_BuiltIn_Print_Area_2_1">#REF!</definedName>
    <definedName localSheetId="56" name="abc">#REF!</definedName>
    <definedName localSheetId="92" name="wrn.PLANNING.">#REF!</definedName>
    <definedName localSheetId="123" name="_CAN490">#REF!</definedName>
    <definedName localSheetId="114" name="_CAN496">#REF!</definedName>
    <definedName localSheetId="146" name="_Parse_Out">#REF!</definedName>
    <definedName localSheetId="98" name="_CAN499">#REF!</definedName>
    <definedName localSheetId="154" name="_CAN499">#REF!</definedName>
    <definedName localSheetId="153" name="cashflow">#REF!</definedName>
    <definedName localSheetId="139" name="formats">#REF!</definedName>
    <definedName localSheetId="53" name="wrn.PLANNING.">#REF!</definedName>
    <definedName localSheetId="124" name="bb">#REF!</definedName>
    <definedName localSheetId="132" name="_CAN494">#REF!</definedName>
    <definedName localSheetId="109" name="_CAN495">#REF!</definedName>
    <definedName localSheetId="127" name="_CAN499">#REF!</definedName>
    <definedName localSheetId="134" name="___qih1">#REF!</definedName>
    <definedName localSheetId="5" name="CURRENT_MONTH">#REF!</definedName>
    <definedName localSheetId="90" name="_CAN494">#REF!</definedName>
    <definedName localSheetId="53" name="_CAN488">#REF!</definedName>
    <definedName localSheetId="155" name="_CAN489">#REF!</definedName>
    <definedName localSheetId="113" name="_CAN494">#REF!</definedName>
    <definedName name="U">#REF!</definedName>
    <definedName localSheetId="0" name="_CAN488">#REF!</definedName>
    <definedName localSheetId="83" name="wrn.summary.">#REF!</definedName>
    <definedName localSheetId="108" name="_CAN500">#REF!</definedName>
    <definedName localSheetId="54" name="_CAN494">#REF!</definedName>
    <definedName localSheetId="53" name="_CAN495">#REF!</definedName>
    <definedName localSheetId="153" name="_Regression_Y">#REF!</definedName>
    <definedName localSheetId="146" name="_CAN490">#REF!</definedName>
    <definedName localSheetId="54" name="_CAN492">#REF!</definedName>
    <definedName localSheetId="105" name="wrn.PLANNING.">#REF!</definedName>
    <definedName localSheetId="105" name="_Regression_X">#REF!</definedName>
    <definedName localSheetId="94" name="wrn.PLANNING.">#REF!</definedName>
    <definedName localSheetId="105" name="aa">#REF!</definedName>
    <definedName localSheetId="89" name="_CAN500">#REF!</definedName>
    <definedName localSheetId="151" name="vv">#REF!</definedName>
    <definedName localSheetId="150" name="formats">#REF!</definedName>
    <definedName localSheetId="5" name="BuiltIn_Print_Area">#REF!</definedName>
    <definedName localSheetId="83" name="_CAN493">#REF!</definedName>
    <definedName localSheetId="38" name="_CAN496">#REF!</definedName>
    <definedName localSheetId="55" name="_CAN487">#REF!</definedName>
    <definedName localSheetId="122" name="_Parse_Out">#REF!</definedName>
    <definedName name="_Key2">#REF!</definedName>
    <definedName localSheetId="42" name="pl">#REF!</definedName>
    <definedName localSheetId="153" name="KONTCASH">#REF!</definedName>
    <definedName localSheetId="146" name="MANOJ">#REF!</definedName>
    <definedName localSheetId="46" name="wrn.FTS.">#REF!</definedName>
    <definedName localSheetId="95" name="_CAN500">#REF!</definedName>
    <definedName localSheetId="5" name="cavsum">#REF!</definedName>
    <definedName localSheetId="90" name="_CAN493">#REF!</definedName>
    <definedName localSheetId="114" name="cflo">#REF!</definedName>
    <definedName localSheetId="40" name="_CAN498">#REF!</definedName>
    <definedName localSheetId="147" name="___qih1">#REF!</definedName>
    <definedName localSheetId="33" name="_Parse_Out">#REF!</definedName>
    <definedName name="wipsouth">#REF!</definedName>
    <definedName localSheetId="53" name="pal">#REF!</definedName>
    <definedName localSheetId="118" name="_CAN497">#REF!</definedName>
    <definedName localSheetId="47" name="_CAN491">#REF!</definedName>
    <definedName localSheetId="154" name="_Fill">#REF!</definedName>
    <definedName localSheetId="1" name="prg">#REF!</definedName>
    <definedName name="wih">#REF!</definedName>
    <definedName localSheetId="89" name="_CAN489">#REF!</definedName>
    <definedName localSheetId="85" name="_CAN458">#REF!</definedName>
    <definedName localSheetId="56" name="bbb">#REF!</definedName>
    <definedName localSheetId="51" name="_CAN500">#REF!</definedName>
    <definedName localSheetId="42" name="_Fill">#REF!</definedName>
    <definedName localSheetId="121" name="cflo">#REF!</definedName>
    <definedName localSheetId="100" name="_Regression_X">#REF!</definedName>
    <definedName localSheetId="121" name="Excel_BuiltIn_Print_Area_2_1">#REF!</definedName>
    <definedName localSheetId="143" name="prg">#REF!</definedName>
    <definedName localSheetId="120" name="_CAN500">#REF!</definedName>
    <definedName localSheetId="153" name="_CAN493">#REF!</definedName>
    <definedName name="cash">#REF!</definedName>
    <definedName localSheetId="147" name="MMM">#REF!</definedName>
    <definedName localSheetId="98" name="_CAN500">#REF!</definedName>
    <definedName localSheetId="155" name="aa">#REF!</definedName>
    <definedName localSheetId="92" name="abc">#REF!</definedName>
    <definedName localSheetId="151" name="claims">#REF!</definedName>
    <definedName localSheetId="33" name="_CAN458">#REF!</definedName>
    <definedName localSheetId="100" name="_CAN498">#REF!</definedName>
    <definedName localSheetId="122" name="N">#REF!</definedName>
    <definedName localSheetId="55" name="pl">#REF!</definedName>
    <definedName localSheetId="148" name="abc">#REF!</definedName>
    <definedName localSheetId="132" name="cashflow">#REF!</definedName>
    <definedName localSheetId="49" name="_CAN490">#REF!</definedName>
    <definedName localSheetId="38" name="_CAN486">#REF!</definedName>
    <definedName localSheetId="155" name="_Fill">#REF!</definedName>
    <definedName localSheetId="143" name="aa">#REF!</definedName>
    <definedName localSheetId="148" name="_CAN487">#REF!</definedName>
    <definedName localSheetId="92" name="pl">#REF!</definedName>
    <definedName localSheetId="120" name="aa">#REF!</definedName>
    <definedName localSheetId="119" name="_CAN487">#REF!</definedName>
    <definedName name="to">#REF!</definedName>
    <definedName localSheetId="50" name="_CAN491">#REF!</definedName>
    <definedName localSheetId="148" name="cash">#REF!</definedName>
    <definedName localSheetId="150" name="_CAN499">#REF!</definedName>
    <definedName localSheetId="64" name="_CAN499">#REF!</definedName>
    <definedName localSheetId="120" name="wrn.FTS._.PLANT._.BREAKUP.">#REF!</definedName>
    <definedName localSheetId="50" name="_CAN498">#REF!</definedName>
    <definedName name="BuiltIn_Print_Area">#REF!</definedName>
    <definedName localSheetId="97" name="_Regression_X">#REF!</definedName>
    <definedName localSheetId="100" name="wrn.PLANNING.">#REF!</definedName>
    <definedName localSheetId="91" name="_CAN487">#REF!</definedName>
    <definedName localSheetId="101" name="wrn.PLANNING.">#REF!</definedName>
    <definedName localSheetId="95" name="_CAN486">#REF!</definedName>
    <definedName localSheetId="148" name="_CAN498">#REF!</definedName>
    <definedName localSheetId="55" name="wrn.CASH._.FLOW.">#REF!</definedName>
    <definedName localSheetId="122" name="Excel_BuiltIn_Print_Area_2_1">#REF!</definedName>
    <definedName localSheetId="53" name="Revised_Total">#REF!</definedName>
    <definedName localSheetId="113" name="_Regression_Out">#REF!</definedName>
    <definedName localSheetId="154" name="pl">#REF!</definedName>
    <definedName localSheetId="58" name="_CAN494">#REF!</definedName>
    <definedName localSheetId="83" name="wrn.CASH._.FLOW.">#REF!</definedName>
    <definedName localSheetId="55" name="wrn.FTS.">#REF!</definedName>
    <definedName localSheetId="124" name="wrn.summary.">#REF!</definedName>
    <definedName localSheetId="58" name="_CAN493">#REF!</definedName>
    <definedName localSheetId="109" name="_CAN491">#REF!</definedName>
    <definedName localSheetId="132" name="ss">#REF!</definedName>
    <definedName localSheetId="97" name="_CAN488">#REF!</definedName>
    <definedName localSheetId="134" name="cavmajor">#REF!</definedName>
    <definedName localSheetId="120" name="_CAN490">#REF!</definedName>
    <definedName localSheetId="88" name="_Regression_Y">#REF!</definedName>
    <definedName localSheetId="155" name="Revised_Total">#REF!</definedName>
    <definedName localSheetId="146" name="_CAN493">#REF!</definedName>
    <definedName localSheetId="5" name="_qih1">#REF!</definedName>
    <definedName localSheetId="113" name="_CAN487">#REF!</definedName>
    <definedName localSheetId="120" name="wrn.CASH._.FLOW.">#REF!</definedName>
    <definedName localSheetId="124" name="_CAN487">#REF!</definedName>
    <definedName localSheetId="48" name="wrn.PLANNING.">#REF!</definedName>
    <definedName localSheetId="97" name="_CAN492">#REF!</definedName>
    <definedName localSheetId="49" name="_CAN486">#REF!</definedName>
    <definedName localSheetId="38" name="_CAN488">#REF!</definedName>
    <definedName localSheetId="42" name="cashflow">#REF!</definedName>
    <definedName name="_CAN492">#REF!</definedName>
    <definedName localSheetId="86" name="_CAN492">#REF!</definedName>
    <definedName localSheetId="143" name="cc">#REF!</definedName>
    <definedName localSheetId="104" name="cflo">#REF!</definedName>
    <definedName localSheetId="53" name="ss">#REF!</definedName>
    <definedName localSheetId="108" name="_CAN458">#REF!</definedName>
    <definedName localSheetId="1" name="_CAN458">#REF!</definedName>
    <definedName localSheetId="54" name="_CAN490">#REF!</definedName>
    <definedName localSheetId="104" name="_CAN499">#REF!</definedName>
    <definedName localSheetId="42" name="abstract">#REF!</definedName>
    <definedName localSheetId="101" name="_CAN494">#REF!</definedName>
    <definedName localSheetId="5" name="_CAN495">#REF!</definedName>
    <definedName localSheetId="150" name="claims">#REF!</definedName>
    <definedName localSheetId="95" name="_CAN487">#REF!</definedName>
    <definedName localSheetId="88" name="wrn.PLANNING.">#REF!</definedName>
    <definedName localSheetId="143" name="cflo">#REF!</definedName>
    <definedName localSheetId="147" name="cavsouth">#REF!</definedName>
    <definedName name="claim">#REF!</definedName>
    <definedName localSheetId="91" name="wrn.PLANNING.">#REF!</definedName>
    <definedName localSheetId="84" name="ftss">#REF!</definedName>
    <definedName localSheetId="87" name="N">#REF!</definedName>
    <definedName localSheetId="0" name="_CAN487">#REF!</definedName>
    <definedName localSheetId="26" name="_CAN495">#REF!</definedName>
    <definedName localSheetId="26" name="aa">#REF!</definedName>
    <definedName localSheetId="40" name="_CAN492">#REF!</definedName>
    <definedName localSheetId="104" name="_CAN487">#REF!</definedName>
    <definedName localSheetId="42" name="bbb">#REF!</definedName>
    <definedName localSheetId="127" name="_CAN458">#REF!</definedName>
    <definedName localSheetId="139" name="_CAN495">#REF!</definedName>
    <definedName localSheetId="147" name="MANOJ">#REF!</definedName>
    <definedName localSheetId="53" name="_CAN492">#REF!</definedName>
    <definedName localSheetId="154" name="formats">#REF!</definedName>
    <definedName localSheetId="147" name="M">#REF!</definedName>
    <definedName localSheetId="56" name="_CAN500">#REF!</definedName>
    <definedName localSheetId="154" name="abstract">#REF!</definedName>
    <definedName localSheetId="5" name="_CAN486">#REF!</definedName>
    <definedName localSheetId="50" name="_CAN499">#REF!</definedName>
    <definedName localSheetId="153" name="balsheet">#REF!</definedName>
    <definedName localSheetId="151" name="_CAN491">#REF!</definedName>
    <definedName localSheetId="127" name="Claims04">#REF!</definedName>
    <definedName localSheetId="128" name="cost">#REF!</definedName>
    <definedName localSheetId="150" name="HJKHSDD">#REF!</definedName>
    <definedName localSheetId="40" name="_Regression_Out">#REF!</definedName>
    <definedName localSheetId="119" name="wrn.FTS.">#REF!</definedName>
    <definedName localSheetId="94" name="_CAN490">#REF!</definedName>
    <definedName localSheetId="155" name="formats">#REF!</definedName>
    <definedName name="MMM">#REF!</definedName>
    <definedName localSheetId="122" name="_CAN495">#REF!</definedName>
    <definedName localSheetId="5" name="to">#REF!</definedName>
    <definedName localSheetId="153" name="M">#REF!</definedName>
    <definedName localSheetId="64" name="prg">#REF!</definedName>
    <definedName localSheetId="53" name="bb">#REF!</definedName>
    <definedName localSheetId="53" name="dflo">#REF!</definedName>
    <definedName localSheetId="123" name="_CAN498">#REF!</definedName>
    <definedName localSheetId="63" name="bb">#REF!</definedName>
    <definedName localSheetId="153" name="_CAN486">#REF!</definedName>
    <definedName localSheetId="147" name="U">#REF!</definedName>
    <definedName localSheetId="26" name="_Regression_Y">#REF!</definedName>
    <definedName localSheetId="148" name="_CAN494">#REF!</definedName>
    <definedName localSheetId="50" name="wrn.CASH._.FLOW.">#REF!</definedName>
    <definedName localSheetId="26" name="_CAN492">#REF!</definedName>
    <definedName localSheetId="120" name="_CAN494">#REF!</definedName>
    <definedName localSheetId="64" name="pl">#REF!</definedName>
    <definedName name="wrn.PLANNING.">#REF!</definedName>
    <definedName localSheetId="97" name="_Parse_Out">#REF!</definedName>
    <definedName localSheetId="153" name="MMM">#REF!</definedName>
    <definedName localSheetId="42" name="aaa">#REF!</definedName>
    <definedName localSheetId="88" name="_CAN498">#REF!</definedName>
    <definedName localSheetId="153" name="Abstractprg">#REF!</definedName>
    <definedName localSheetId="150" name="CURRENT_MONTH">#REF!</definedName>
    <definedName localSheetId="150" name="_CAN494">#REF!</definedName>
    <definedName localSheetId="123" name="_CAN500">#REF!</definedName>
    <definedName localSheetId="155" name="RESET">#REF!</definedName>
    <definedName localSheetId="114" name="bb">#REF!</definedName>
    <definedName localSheetId="5" name="cavmajor">#REF!</definedName>
    <definedName localSheetId="106" name="Excel_BuiltIn_Print_Area_2_1">#REF!</definedName>
    <definedName localSheetId="154" name="_CAN486">#REF!</definedName>
    <definedName localSheetId="118" name="bb">#REF!</definedName>
    <definedName localSheetId="123" name="cflo">#REF!</definedName>
    <definedName localSheetId="56" name="_CAN495">#REF!</definedName>
    <definedName name="stff">#REF!</definedName>
    <definedName localSheetId="97" name="wrn.FTS._.PLANT._.BREAKUP.">#REF!</definedName>
    <definedName localSheetId="90" name="_Regression_Out">#REF!</definedName>
    <definedName localSheetId="53" name="aa">#REF!</definedName>
    <definedName localSheetId="107" name="_CAN495">#REF!</definedName>
    <definedName localSheetId="94" name="_Regression_Y">#REF!</definedName>
    <definedName localSheetId="150" name="cavnorth">#REF!</definedName>
    <definedName localSheetId="154" name="balsheet">#REF!</definedName>
    <definedName localSheetId="143" name="cash">#REF!</definedName>
    <definedName localSheetId="139" name="updown">#REF!</definedName>
    <definedName localSheetId="143" name="_CAN494">#REF!</definedName>
    <definedName localSheetId="107" name="_CAN486">#REF!</definedName>
    <definedName localSheetId="139" name="_CAN492">#REF!</definedName>
    <definedName localSheetId="47" name="_Regression_X">#REF!</definedName>
    <definedName localSheetId="113" name="_CAN490">#REF!</definedName>
    <definedName localSheetId="139" name="_CAN458">#REF!</definedName>
    <definedName localSheetId="108" name="_CAN494">#REF!</definedName>
    <definedName localSheetId="139" name="_CAN496">#REF!</definedName>
    <definedName localSheetId="146" name="_Sort">#REF!</definedName>
    <definedName localSheetId="139" name="BPCASH1">#REF!</definedName>
    <definedName localSheetId="139" name="overheads">#REF!</definedName>
    <definedName localSheetId="154" name="MMM">#REF!</definedName>
    <definedName localSheetId="56" name="wrn.summary.">#REF!</definedName>
    <definedName localSheetId="40" name="_CAN495">#REF!</definedName>
    <definedName localSheetId="127" name="sam">#REF!</definedName>
    <definedName localSheetId="64" name="cflow">#REF!</definedName>
    <definedName localSheetId="50" name="_CAN458">#REF!</definedName>
    <definedName localSheetId="86" name="_CAN497">#REF!</definedName>
    <definedName localSheetId="5" name="_CAN491">#REF!</definedName>
    <definedName localSheetId="139" name="BPCASH">#REF!</definedName>
    <definedName localSheetId="42" name="wrn.FTS._.PLANT._.BREAKUP.">#REF!</definedName>
    <definedName localSheetId="85" name="wrn.PLANNING.">#REF!</definedName>
    <definedName localSheetId="118" name="wrn.PLANNING.">#REF!</definedName>
    <definedName localSheetId="153" name="_CAN496">#REF!</definedName>
    <definedName localSheetId="150" name="_Fill">#REF!</definedName>
    <definedName localSheetId="5" name="_Parse_Out">#REF!</definedName>
    <definedName localSheetId="5" name="MMM">#REF!</definedName>
    <definedName localSheetId="95" name="_Regression_Y">#REF!</definedName>
    <definedName localSheetId="49" name="_CAN494">#REF!</definedName>
    <definedName localSheetId="146" name="MMM">#REF!</definedName>
    <definedName localSheetId="85" name="wrn.FTS._.PLANT._.BREAKUP.">#REF!</definedName>
    <definedName localSheetId="98" name="_CAN491">#REF!</definedName>
    <definedName localSheetId="63" name="_CAN494">#REF!</definedName>
    <definedName localSheetId="88" name="_CAN493">#REF!</definedName>
    <definedName localSheetId="42" name="ss">#REF!</definedName>
    <definedName localSheetId="0" name="_CAN496">#REF!</definedName>
    <definedName localSheetId="153" name="prg">#REF!</definedName>
    <definedName localSheetId="118" name="_Regression_Out">#REF!</definedName>
    <definedName localSheetId="127" name="abstract">#REF!</definedName>
    <definedName localSheetId="113" name="pl">#REF!</definedName>
    <definedName localSheetId="106" name="wrn.summary.">#REF!</definedName>
    <definedName localSheetId="154" name="wipmajor">#REF!</definedName>
    <definedName localSheetId="26" name="_CAN490">#REF!</definedName>
    <definedName localSheetId="127" name="prg">#REF!</definedName>
    <definedName localSheetId="40" name="_CAN458">#REF!</definedName>
    <definedName localSheetId="123" name="_CAN486">#REF!</definedName>
    <definedName localSheetId="120" name="_CAN486">#REF!</definedName>
    <definedName localSheetId="143" name="_CAN493">#REF!</definedName>
    <definedName localSheetId="98" name="_CAN495">#REF!</definedName>
    <definedName localSheetId="143" name="bb">#REF!</definedName>
    <definedName localSheetId="83" name="Excel_BuiltIn_Print_Area_2_1">#REF!</definedName>
    <definedName localSheetId="106" name="_Regression_Y">#REF!</definedName>
    <definedName localSheetId="40" name="_CAN489">#REF!</definedName>
    <definedName localSheetId="92" name="abstract3">#REF!</definedName>
    <definedName localSheetId="56" name="Revised_Total">#REF!</definedName>
    <definedName localSheetId="96" name="ftss">#REF!</definedName>
    <definedName name="_Parse_Out">#REF!</definedName>
    <definedName localSheetId="147" name="_Regression_X">#REF!</definedName>
    <definedName localSheetId="153" name="cavmajor">#REF!</definedName>
    <definedName localSheetId="63" name="_CAN497">#REF!</definedName>
    <definedName localSheetId="87" name="bb">#REF!</definedName>
    <definedName localSheetId="42" name="CURRENT_MONTH">#REF!</definedName>
    <definedName localSheetId="105" name="_CAN494">#REF!</definedName>
    <definedName localSheetId="151" name="M">#REF!</definedName>
    <definedName localSheetId="47" name="_CAN458">#REF!</definedName>
    <definedName localSheetId="51" name="_CAN495">#REF!</definedName>
    <definedName localSheetId="146" name="_CAN498">#REF!</definedName>
    <definedName localSheetId="118" name="_CAN491">#REF!</definedName>
    <definedName localSheetId="121" name="_CAN493">#REF!</definedName>
    <definedName localSheetId="105" name="bb">#REF!</definedName>
    <definedName localSheetId="55" name="_Regression_Out">#REF!</definedName>
    <definedName localSheetId="148" name="steel">#REF!</definedName>
    <definedName localSheetId="87" name="wrn.summary.">#REF!</definedName>
    <definedName localSheetId="95" name="wrn.PLANNING.">#REF!</definedName>
    <definedName localSheetId="146" name="BuiltIn_Print_Area">#REF!</definedName>
    <definedName localSheetId="54" name="_Regression_X">#REF!</definedName>
    <definedName localSheetId="96" name="bb">#REF!</definedName>
    <definedName localSheetId="89" name="ftss">#REF!</definedName>
    <definedName localSheetId="90" name="_Regression_X">#REF!</definedName>
    <definedName localSheetId="147" name="_Parse_Out">#REF!</definedName>
    <definedName localSheetId="107" name="_CAN488">#REF!</definedName>
    <definedName localSheetId="108" name="_Regression_X">#REF!</definedName>
    <definedName localSheetId="42" name="wipwater">#REF!</definedName>
    <definedName localSheetId="132" name="aaa">#REF!</definedName>
    <definedName localSheetId="51" name="_CAN488">#REF!</definedName>
    <definedName localSheetId="146" name="aa">#REF!</definedName>
    <definedName localSheetId="95" name="ftss">#REF!</definedName>
    <definedName name="cavthcm">#REF!</definedName>
    <definedName localSheetId="132" name="wrn.FTS._.PLANT._.BREAKUP.">#REF!</definedName>
    <definedName localSheetId="121" name="ftss">#REF!</definedName>
    <definedName localSheetId="50" name="_CAN492">#REF!</definedName>
    <definedName localSheetId="84" name="_CAN498">#REF!</definedName>
    <definedName localSheetId="38" name="_CAN492">#REF!</definedName>
    <definedName localSheetId="153" name="MANOJ">#REF!</definedName>
    <definedName localSheetId="53" name="Abstractprg">#REF!</definedName>
    <definedName localSheetId="55" name="_CAN495">#REF!</definedName>
    <definedName localSheetId="154" name="updown1">#REF!</definedName>
    <definedName localSheetId="100" name="_CAN486">#REF!</definedName>
    <definedName name="_CAN498">#REF!</definedName>
    <definedName localSheetId="153" name="_Regression_Out">#REF!</definedName>
    <definedName localSheetId="1" name="abstract">#REF!</definedName>
    <definedName localSheetId="97" name="_CAN500">#REF!</definedName>
    <definedName localSheetId="146" name="KONTCASH">#REF!</definedName>
    <definedName localSheetId="86" name="_CAN498">#REF!</definedName>
    <definedName localSheetId="128" name="dflo">#REF!</definedName>
    <definedName localSheetId="108" name="_Parse_Out">#REF!</definedName>
    <definedName localSheetId="92" name="bb">#REF!</definedName>
    <definedName localSheetId="154" name="cflo">#REF!</definedName>
    <definedName localSheetId="83" name="ftss">#REF!</definedName>
    <definedName localSheetId="56" name="overheads">#REF!</definedName>
    <definedName localSheetId="127" name="_Parse_Out">#REF!</definedName>
    <definedName localSheetId="154" name="Revised_Total">#REF!</definedName>
    <definedName localSheetId="51" name="_CAN493">#REF!</definedName>
    <definedName localSheetId="153" name="_CAN491">#REF!</definedName>
    <definedName name="BuiltIn_Print_Area___0">#REF!</definedName>
    <definedName localSheetId="53" name="_CAN500">#REF!</definedName>
    <definedName localSheetId="63" name="wrn.FTS.">#REF!</definedName>
    <definedName localSheetId="35" name="_CAN500">#REF!</definedName>
    <definedName localSheetId="143" name="wrn.FTS._.PLANT._.BREAKUP.">#REF!</definedName>
    <definedName localSheetId="127" name="_Regression_Out">#REF!</definedName>
    <definedName localSheetId="151" name="cavnorth">#REF!</definedName>
    <definedName name="steel">#REF!</definedName>
    <definedName localSheetId="58" name="_CAN497">#REF!</definedName>
    <definedName localSheetId="147" name="B">#REF!</definedName>
    <definedName localSheetId="127" name="abc">#REF!</definedName>
    <definedName localSheetId="54" name="Excel_BuiltIn_Print_Area_2_1">#REF!</definedName>
    <definedName localSheetId="50" name="_CAN494">#REF!</definedName>
    <definedName localSheetId="93" name="_Regression_X">#REF!</definedName>
    <definedName localSheetId="153" name="overheads">#REF!</definedName>
    <definedName localSheetId="134" name="wipthcm">#REF!</definedName>
    <definedName localSheetId="121" name="_Regression_Out">#REF!</definedName>
    <definedName localSheetId="104" name="_CAN500">#REF!</definedName>
    <definedName localSheetId="26" name="_CAN493">#REF!</definedName>
    <definedName localSheetId="86" name="_CAN500">#REF!</definedName>
    <definedName localSheetId="153" name="towin">#REF!</definedName>
    <definedName localSheetId="132" name="pl">#REF!</definedName>
    <definedName localSheetId="83" name="wrn.PLANNING.">#REF!</definedName>
    <definedName localSheetId="95" name="_CAN488">#REF!</definedName>
    <definedName localSheetId="155" name="_CAN486">#REF!</definedName>
    <definedName localSheetId="63" name="_CAN489">#REF!</definedName>
    <definedName localSheetId="113" name="_Regression_X">#REF!</definedName>
    <definedName localSheetId="85" name="_CAN488">#REF!</definedName>
    <definedName localSheetId="86" name="aa">#REF!</definedName>
    <definedName localSheetId="47" name="bb">#REF!</definedName>
    <definedName localSheetId="114" name="_CAN491">#REF!</definedName>
    <definedName localSheetId="148" name="s">#REF!</definedName>
    <definedName localSheetId="0" name="aa">#REF!</definedName>
    <definedName localSheetId="47" name="Excel_BuiltIn_Print_Area_2_1">#REF!</definedName>
    <definedName localSheetId="119" name="ftss">#REF!</definedName>
    <definedName localSheetId="123" name="wrn.summary.">#REF!</definedName>
    <definedName localSheetId="114" name="_CAN495">#REF!</definedName>
    <definedName localSheetId="109" name="_CAN499">#REF!</definedName>
    <definedName localSheetId="94" name="_CAN500">#REF!</definedName>
    <definedName localSheetId="1" name="_Parse_Out">#REF!</definedName>
    <definedName localSheetId="58" name="N">#REF!</definedName>
    <definedName localSheetId="106" name="_CAN489">#REF!</definedName>
    <definedName localSheetId="148" name="_CAN499">#REF!</definedName>
    <definedName localSheetId="1" name="_CAN494">#REF!</definedName>
    <definedName localSheetId="127" name="wipsum">#REF!</definedName>
    <definedName localSheetId="87" name="_CAN488">#REF!</definedName>
    <definedName name="aaa">#REF!</definedName>
    <definedName localSheetId="40" name="_CAN490">#REF!</definedName>
    <definedName localSheetId="128" name="s">#REF!</definedName>
    <definedName localSheetId="101" name="_CAN486">#REF!</definedName>
    <definedName localSheetId="94" name="_Regression_Out">#REF!</definedName>
    <definedName localSheetId="151" name="BPCASH">#REF!</definedName>
    <definedName localSheetId="127" name="M">#REF!</definedName>
    <definedName localSheetId="99" name="wrn.summary.">#REF!</definedName>
    <definedName localSheetId="150" name="_Sort">#REF!</definedName>
    <definedName localSheetId="92" name="steel">#REF!</definedName>
    <definedName localSheetId="95" name="_CAN491">#REF!</definedName>
    <definedName localSheetId="127" name="_Regression_X">#REF!</definedName>
    <definedName localSheetId="139" name="HJKHSDD">#REF!</definedName>
    <definedName localSheetId="150" name="_CAN493">#REF!</definedName>
    <definedName localSheetId="128" name="wrn.PLANNING.">#REF!</definedName>
    <definedName localSheetId="122" name="_CAN494">#REF!</definedName>
    <definedName localSheetId="147" name="KONTCASH">#REF!</definedName>
    <definedName localSheetId="85" name="wrn.summary.">#REF!</definedName>
    <definedName localSheetId="134" name="cavthcm">#REF!</definedName>
    <definedName name="cflo">#REF!</definedName>
    <definedName localSheetId="1" name="aa">#REF!</definedName>
    <definedName localSheetId="154" name="M">#REF!</definedName>
    <definedName localSheetId="127" name="ss">#REF!</definedName>
    <definedName localSheetId="118" name="_CAN486">#REF!</definedName>
    <definedName localSheetId="63" name="ftss">#REF!</definedName>
    <definedName localSheetId="147" name="aa">#REF!</definedName>
    <definedName localSheetId="63" name="Excel_BuiltIn_Print_Area_2_1">#REF!</definedName>
    <definedName localSheetId="99" name="wrn.FTS._.PLANT._.BREAKUP.">#REF!</definedName>
    <definedName localSheetId="134" name="_CAN488">#REF!</definedName>
    <definedName localSheetId="127" name="wipnorth">#REF!</definedName>
    <definedName localSheetId="108" name="_CAN489">#REF!</definedName>
    <definedName localSheetId="35" name="_CAN493">#REF!</definedName>
    <definedName localSheetId="98" name="_CAN493">#REF!</definedName>
    <definedName localSheetId="1" name="sam">#REF!</definedName>
    <definedName localSheetId="50" name="wrn.summary.">#REF!</definedName>
    <definedName localSheetId="154" name="_Regression_X">#REF!</definedName>
    <definedName localSheetId="127" name="_Regression_Y">#REF!</definedName>
    <definedName localSheetId="127" name="Revised_Total">#REF!</definedName>
    <definedName localSheetId="151" name="_Regression_Y">#REF!</definedName>
    <definedName localSheetId="94" name="wrn.FTS.">#REF!</definedName>
    <definedName localSheetId="139" name="_CAN488">#REF!</definedName>
    <definedName localSheetId="154" name="BPCASH1">#REF!</definedName>
    <definedName localSheetId="147" name="cavsum">#REF!</definedName>
    <definedName localSheetId="127" name="wipwater">#REF!</definedName>
    <definedName localSheetId="139" name="cashflow">#REF!</definedName>
    <definedName localSheetId="105" name="wrn.FTS._.PLANT._.BREAKUP.">#REF!</definedName>
    <definedName localSheetId="108" name="_CAN487">#REF!</definedName>
    <definedName localSheetId="109" name="_CAN488">#REF!</definedName>
    <definedName localSheetId="89" name="N">#REF!</definedName>
    <definedName localSheetId="84" name="_CAN486">#REF!</definedName>
    <definedName localSheetId="51" name="_CAN490">#REF!</definedName>
    <definedName localSheetId="127" name="updown">#REF!</definedName>
    <definedName localSheetId="26" name="_CAN498">#REF!</definedName>
    <definedName localSheetId="127" name="Abstractprg">#REF!</definedName>
    <definedName localSheetId="146" name="updown">#REF!</definedName>
    <definedName localSheetId="96" name="_CAN491">#REF!</definedName>
    <definedName localSheetId="154" name="U">#REF!</definedName>
    <definedName localSheetId="63" name="wrn.summary.">#REF!</definedName>
    <definedName localSheetId="147" name="_CAN499">#REF!</definedName>
    <definedName localSheetId="106" name="bb">#REF!</definedName>
    <definedName localSheetId="86" name="_CAN486">#REF!</definedName>
    <definedName localSheetId="54" name="_CAN491">#REF!</definedName>
    <definedName localSheetId="122" name="_CAN498">#REF!</definedName>
    <definedName localSheetId="153" name="cavwater">#REF!</definedName>
    <definedName localSheetId="56" name="_CAN488">#REF!</definedName>
    <definedName localSheetId="146" name="wipwater">#REF!</definedName>
    <definedName localSheetId="134" name="_Regression_Out">#REF!</definedName>
    <definedName localSheetId="85" name="wrn.CASH._.FLOW.">#REF!</definedName>
    <definedName name="bbb">#REF!</definedName>
    <definedName localSheetId="132" name="stff">#REF!</definedName>
    <definedName name="s">#REF!</definedName>
    <definedName localSheetId="127" name="BPCASH">#REF!</definedName>
    <definedName localSheetId="53" name="_CAN493">#REF!</definedName>
    <definedName localSheetId="83" name="_CAN499">#REF!</definedName>
    <definedName localSheetId="153" name="cavnorth">#REF!</definedName>
    <definedName localSheetId="85" name="_CAN490">#REF!</definedName>
    <definedName localSheetId="58" name="_Parse_Out">#REF!</definedName>
    <definedName localSheetId="151" name="_CAN492">#REF!</definedName>
    <definedName localSheetId="106" name="_CAN498">#REF!</definedName>
    <definedName localSheetId="63" name="cflo">#REF!</definedName>
    <definedName localSheetId="0" name="Excel_BuiltIn_Print_Area_2_1">#REF!</definedName>
    <definedName localSheetId="153" name="_CAN498">#REF!</definedName>
    <definedName localSheetId="101" name="_CAN498">#REF!</definedName>
    <definedName name="balsheet">#REF!</definedName>
    <definedName localSheetId="147" name="_CAN495">#REF!</definedName>
    <definedName localSheetId="91" name="_CAN500">#REF!</definedName>
    <definedName localSheetId="42" name="KONTCASH">#REF!</definedName>
    <definedName localSheetId="105" name="_Parse_Out">#REF!</definedName>
    <definedName localSheetId="147" name="updown">#REF!</definedName>
    <definedName localSheetId="154" name="cc">#REF!</definedName>
    <definedName localSheetId="146" name="cavnorth">#REF!</definedName>
    <definedName localSheetId="109" name="_CAN486">#REF!</definedName>
    <definedName localSheetId="63" name="_CAN498">#REF!</definedName>
    <definedName localSheetId="120" name="_CAN495">#REF!</definedName>
    <definedName localSheetId="94" name="aa">#REF!</definedName>
    <definedName localSheetId="89" name="_CAN490">#REF!</definedName>
    <definedName localSheetId="155" name="_CAN496">#REF!</definedName>
    <definedName localSheetId="139" name="_Parse_Out">#REF!</definedName>
    <definedName localSheetId="153" name="xxx">#REF!</definedName>
    <definedName localSheetId="113" name="_CAN498">#REF!</definedName>
    <definedName localSheetId="104" name="wrn.CASH._.FLOW.">#REF!</definedName>
    <definedName localSheetId="99" name="_Regression_X">#REF!</definedName>
    <definedName localSheetId="1" name="ss">#REF!</definedName>
    <definedName localSheetId="1" name="_CAN496">#REF!</definedName>
    <definedName localSheetId="53" name="cost">#REF!</definedName>
    <definedName localSheetId="151" name="cavthcm">#REF!</definedName>
    <definedName localSheetId="58" name="_CAN498">#REF!</definedName>
    <definedName localSheetId="54" name="_CAN486">#REF!</definedName>
    <definedName localSheetId="148" name="_CAN500">#REF!</definedName>
    <definedName localSheetId="90" name="wrn.FTS.">#REF!</definedName>
    <definedName localSheetId="153" name="_Parse_Out">#REF!</definedName>
    <definedName localSheetId="108" name="_CAN486">#REF!</definedName>
    <definedName localSheetId="96" name="_CAN487">#REF!</definedName>
    <definedName localSheetId="33" name="_CAN499">#REF!</definedName>
    <definedName localSheetId="42" name="RESET">#REF!</definedName>
    <definedName localSheetId="120" name="_CAN493">#REF!</definedName>
    <definedName localSheetId="96" name="wrn.FTS.">#REF!</definedName>
    <definedName localSheetId="93" name="pl">#REF!</definedName>
    <definedName localSheetId="49" name="_CAN495">#REF!</definedName>
    <definedName name="cavnorth">#REF!</definedName>
    <definedName localSheetId="89" name="pl">#REF!</definedName>
    <definedName localSheetId="107" name="_CAN498">#REF!</definedName>
    <definedName localSheetId="42" name="wrn.FTS.">#REF!</definedName>
    <definedName localSheetId="101" name="wrn.FTS._.PLANT._.BREAKUP.">#REF!</definedName>
    <definedName localSheetId="147" name="cavmajor">#REF!</definedName>
    <definedName localSheetId="105" name="_CAN486">#REF!</definedName>
    <definedName localSheetId="128" name="_Fill">#REF!</definedName>
    <definedName localSheetId="89" name="_CAN488">#REF!</definedName>
    <definedName localSheetId="151" name="_CAN497">#REF!</definedName>
    <definedName localSheetId="1" name="cost">#REF!</definedName>
    <definedName localSheetId="42" name="wih">#REF!</definedName>
    <definedName localSheetId="109" name="_Regression_Out">#REF!</definedName>
    <definedName localSheetId="91" name="_CAN497">#REF!</definedName>
    <definedName localSheetId="127" name="balsheet">#REF!</definedName>
    <definedName name="cost">#REF!</definedName>
    <definedName localSheetId="40" name="aa">#REF!</definedName>
    <definedName localSheetId="97" name="_CAN491">#REF!</definedName>
    <definedName localSheetId="139" name="Claims04">#REF!</definedName>
    <definedName localSheetId="53" name="_CAN499">#REF!</definedName>
    <definedName localSheetId="119" name="_CAN493">#REF!</definedName>
    <definedName localSheetId="104" name="wrn.FTS.">#REF!</definedName>
    <definedName localSheetId="134" name="__qih1">#REF!</definedName>
    <definedName localSheetId="86" name="_CAN495">#REF!</definedName>
    <definedName localSheetId="101" name="_CAN493">#REF!</definedName>
    <definedName localSheetId="155" name="MMM">#REF!</definedName>
    <definedName localSheetId="154" name="wipsouth">#REF!</definedName>
    <definedName localSheetId="124" name="N">#REF!</definedName>
    <definedName localSheetId="49" name="_CAN499">#REF!</definedName>
    <definedName localSheetId="93" name="_CAN496">#REF!</definedName>
    <definedName localSheetId="153" name="updown1">#REF!</definedName>
    <definedName localSheetId="84" name="_CAN497">#REF!</definedName>
    <definedName localSheetId="146" name="_Regression_Out">#REF!</definedName>
    <definedName localSheetId="123" name="_CAN496">#REF!</definedName>
    <definedName localSheetId="108" name="Excel_BuiltIn_Print_Area_2_1">#REF!</definedName>
    <definedName localSheetId="47" name="wrn.CASH._.FLOW.">#REF!</definedName>
    <definedName localSheetId="1" name="Excel_BuiltIn_Print_Area_2_1">#REF!</definedName>
    <definedName localSheetId="150" name="___qih1">#REF!</definedName>
    <definedName localSheetId="47" name="_CAN492">#REF!</definedName>
    <definedName localSheetId="112" name="wrn.FTS._.PLANT._.BREAKUP.">#REF!</definedName>
    <definedName localSheetId="33" name="_CAN492">#REF!</definedName>
    <definedName localSheetId="128" name="abstract3">#REF!</definedName>
    <definedName localSheetId="139" name="Excel_BuiltIn_Print_Area_2_1">#REF!</definedName>
    <definedName localSheetId="33" name="_CAN494">#REF!</definedName>
    <definedName localSheetId="139" name="_CAN499">#REF!</definedName>
    <definedName localSheetId="58" name="bb">#REF!</definedName>
    <definedName localSheetId="124" name="_CAN492">#REF!</definedName>
    <definedName localSheetId="139" name="cavnorth">#REF!</definedName>
    <definedName localSheetId="155" name="pl">#REF!</definedName>
    <definedName localSheetId="88" name="_CAN497">#REF!</definedName>
    <definedName localSheetId="124" name="_CAN458">#REF!</definedName>
    <definedName localSheetId="54" name="_CAN497">#REF!</definedName>
    <definedName localSheetId="151" name="_CAN498">#REF!</definedName>
    <definedName localSheetId="89" name="_CAN487">#REF!</definedName>
    <definedName localSheetId="92" name="cflow">#REF!</definedName>
    <definedName localSheetId="5" name="_CAN499">#REF!</definedName>
    <definedName localSheetId="35" name="_CAN494">#REF!</definedName>
    <definedName localSheetId="89" name="_CAN496">#REF!</definedName>
    <definedName localSheetId="101" name="_CAN489">#REF!</definedName>
    <definedName localSheetId="33" name="_Regression_Out">#REF!</definedName>
    <definedName localSheetId="96" name="_CAN490">#REF!</definedName>
    <definedName localSheetId="123" name="_CAN458">#REF!</definedName>
    <definedName localSheetId="113" name="_CAN492">#REF!</definedName>
    <definedName localSheetId="33" name="_CAN496">#REF!</definedName>
    <definedName localSheetId="53" name="_CAN490">#REF!</definedName>
    <definedName localSheetId="105" name="N">#REF!</definedName>
    <definedName localSheetId="91" name="_CAN494">#REF!</definedName>
    <definedName localSheetId="153" name="BuiltIn_Print_Titles">#REF!</definedName>
    <definedName localSheetId="155" name="BuiltIn_Print_Area">#REF!</definedName>
    <definedName localSheetId="56" name="cc">#REF!</definedName>
    <definedName localSheetId="155" name="_CAN498">#REF!</definedName>
    <definedName localSheetId="100" name="_CAN495">#REF!</definedName>
    <definedName localSheetId="97" name="_CAN496">#REF!</definedName>
    <definedName localSheetId="153" name="HJKHSDD">#REF!</definedName>
    <definedName name="wrn.summary.">#REF!</definedName>
    <definedName localSheetId="26" name="Excel_BuiltIn_Print_Area_2_1">#REF!</definedName>
    <definedName localSheetId="122" name="cflo">#REF!</definedName>
    <definedName localSheetId="49" name="_CAN498">#REF!</definedName>
    <definedName localSheetId="153" name="Claims04">#REF!</definedName>
    <definedName localSheetId="42" name="towin">#REF!</definedName>
    <definedName localSheetId="58" name="abstract">#REF!</definedName>
    <definedName localSheetId="51" name="_CAN494">#REF!</definedName>
    <definedName localSheetId="89" name="_Regression_Y">#REF!</definedName>
    <definedName localSheetId="64" name="sam">#REF!</definedName>
    <definedName localSheetId="53" name="_CAN498">#REF!</definedName>
    <definedName localSheetId="154" name="_Regression_Out">#REF!</definedName>
    <definedName localSheetId="86" name="wrn.FTS._.PLANT._.BREAKUP.">#REF!</definedName>
    <definedName name="_CAN488">#REF!</definedName>
    <definedName localSheetId="105" name="_CAN491">#REF!</definedName>
    <definedName localSheetId="122" name="_CAN497">#REF!</definedName>
    <definedName localSheetId="63" name="_CAN491">#REF!</definedName>
    <definedName localSheetId="98" name="_CAN497">#REF!</definedName>
    <definedName localSheetId="51" name="_Regression_Y">#REF!</definedName>
    <definedName localSheetId="5" name="_CAN498">#REF!</definedName>
    <definedName localSheetId="123" name="_CAN499">#REF!</definedName>
    <definedName localSheetId="88" name="_CAN488">#REF!</definedName>
    <definedName localSheetId="150" name="updown">#REF!</definedName>
    <definedName localSheetId="99" name="cflo">#REF!</definedName>
    <definedName localSheetId="1" name="cflow">#REF!</definedName>
    <definedName localSheetId="5" name="N">#REF!</definedName>
    <definedName localSheetId="114" name="_CAN487">#REF!</definedName>
    <definedName localSheetId="120" name="_CAN488">#REF!</definedName>
    <definedName localSheetId="58" name="abc">#REF!</definedName>
    <definedName localSheetId="119" name="wrn.CASH._.FLOW.">#REF!</definedName>
    <definedName localSheetId="101" name="N">#REF!</definedName>
    <definedName localSheetId="100" name="_CAN488">#REF!</definedName>
    <definedName localSheetId="150" name="_CAN491">#REF!</definedName>
    <definedName localSheetId="121" name="_CAN492">#REF!</definedName>
    <definedName localSheetId="99" name="_CAN491">#REF!</definedName>
    <definedName localSheetId="51" name="_CAN499">#REF!</definedName>
    <definedName localSheetId="127" name="wipthcm">#REF!</definedName>
    <definedName localSheetId="42" name="_qih1">#REF!</definedName>
    <definedName localSheetId="128" name="steel">#REF!</definedName>
    <definedName localSheetId="147" name="to">#REF!</definedName>
    <definedName localSheetId="93" name="_CAN458">#REF!</definedName>
    <definedName localSheetId="118" name="wrn.summary.">#REF!</definedName>
    <definedName localSheetId="83" name="wrn.FTS._.PLANT._.BREAKUP.">#REF!</definedName>
    <definedName localSheetId="95" name="_Regression_X">#REF!</definedName>
    <definedName localSheetId="139" name="cavsum">#REF!</definedName>
    <definedName localSheetId="91" name="_CAN498">#REF!</definedName>
    <definedName localSheetId="97" name="_CAN489">#REF!</definedName>
    <definedName localSheetId="113" name="aa">#REF!</definedName>
    <definedName name="cavmajor">#REF!</definedName>
    <definedName localSheetId="132" name="to">#REF!</definedName>
    <definedName localSheetId="127" name="_CAN492">#REF!</definedName>
    <definedName localSheetId="99" name="_Parse_Out">#REF!</definedName>
    <definedName localSheetId="121" name="_CAN498">#REF!</definedName>
    <definedName localSheetId="42" name="s">#REF!</definedName>
    <definedName localSheetId="143" name="s">#REF!</definedName>
    <definedName localSheetId="146" name="_Regression_Y">#REF!</definedName>
    <definedName localSheetId="94" name="Excel_BuiltIn_Print_Area_2_1">#REF!</definedName>
    <definedName localSheetId="49" name="_Parse_Out">#REF!</definedName>
    <definedName localSheetId="154" name="__qih1">#REF!</definedName>
    <definedName localSheetId="153" name="s">#REF!</definedName>
    <definedName localSheetId="123" name="N">#REF!</definedName>
    <definedName localSheetId="88" name="_CAN500">#REF!</definedName>
    <definedName localSheetId="53" name="_CAN496">#REF!</definedName>
    <definedName localSheetId="122" name="wrn.CASH._.FLOW.">#REF!</definedName>
    <definedName localSheetId="147" name="cashflow">#REF!</definedName>
    <definedName localSheetId="109" name="_Regression_X">#REF!</definedName>
    <definedName localSheetId="118" name="_CAN490">#REF!</definedName>
    <definedName localSheetId="96" name="Excel_BuiltIn_Print_Area_2_1">#REF!</definedName>
    <definedName localSheetId="113" name="bb">#REF!</definedName>
    <definedName localSheetId="123" name="_Regression_Y">#REF!</definedName>
    <definedName localSheetId="146" name="_CAN500">#REF!</definedName>
    <definedName localSheetId="148" name="wrn.FTS.">#REF!</definedName>
    <definedName localSheetId="47" name="pl">#REF!</definedName>
    <definedName localSheetId="101" name="_CAN487">#REF!</definedName>
    <definedName localSheetId="154" name="aaa">#REF!</definedName>
    <definedName localSheetId="97" name="wrn.PLANNING.">#REF!</definedName>
    <definedName localSheetId="56" name="_Fill">#REF!</definedName>
    <definedName localSheetId="53" name="cash">#REF!</definedName>
    <definedName localSheetId="113" name="_CAN497">#REF!</definedName>
    <definedName localSheetId="150" name="_Key2">#REF!</definedName>
    <definedName localSheetId="87" name="cflo">#REF!</definedName>
    <definedName localSheetId="148" name="prg">#REF!</definedName>
    <definedName localSheetId="33" name="_CAN487">#REF!</definedName>
    <definedName localSheetId="153" name="to">#REF!</definedName>
    <definedName localSheetId="38" name="_CAN493">#REF!</definedName>
    <definedName localSheetId="50" name="wrn.PLANNING.">#REF!</definedName>
    <definedName localSheetId="87" name="_CAN489">#REF!</definedName>
    <definedName localSheetId="56" name="_CAN489">#REF!</definedName>
    <definedName localSheetId="5" name="updown1">#REF!</definedName>
    <definedName localSheetId="38" name="_CAN497">#REF!</definedName>
    <definedName localSheetId="63" name="_Parse_Out">#REF!</definedName>
    <definedName localSheetId="87" name="_Regression_Out">#REF!</definedName>
    <definedName localSheetId="54" name="N">#REF!</definedName>
    <definedName localSheetId="47" name="_CAN497">#REF!</definedName>
    <definedName localSheetId="42" name="U">#REF!</definedName>
    <definedName localSheetId="155" name="wipnorth">#REF!</definedName>
    <definedName localSheetId="107" name="_CAN458">#REF!</definedName>
    <definedName localSheetId="148" name="_CAN495">#REF!</definedName>
    <definedName localSheetId="151" name="_CAN496">#REF!</definedName>
    <definedName localSheetId="143" name="_CAN495">#REF!</definedName>
    <definedName localSheetId="53" name="_Key2">#REF!</definedName>
    <definedName localSheetId="154" name="xxx">#REF!</definedName>
    <definedName localSheetId="26" name="_CAN497">#REF!</definedName>
    <definedName localSheetId="96" name="_CAN500">#REF!</definedName>
    <definedName localSheetId="147" name="claims">#REF!</definedName>
    <definedName localSheetId="56" name="_Parse_Out">#REF!</definedName>
    <definedName localSheetId="132" name="wrn.PLANNING.">#REF!</definedName>
    <definedName localSheetId="55" name="_CAN486">#REF!</definedName>
    <definedName localSheetId="155" name="_CAN492">#REF!</definedName>
    <definedName localSheetId="5" name="B">#REF!</definedName>
    <definedName localSheetId="42" name="cavwater">#REF!</definedName>
    <definedName localSheetId="93" name="_CAN488">#REF!</definedName>
    <definedName localSheetId="109" name="_CAN496">#REF!</definedName>
    <definedName localSheetId="120" name="Excel_BuiltIn_Print_Area_2_1">#REF!</definedName>
    <definedName localSheetId="87" name="_CAN495">#REF!</definedName>
    <definedName name="KONTCASH">#REF!</definedName>
    <definedName localSheetId="89" name="bb">#REF!</definedName>
    <definedName localSheetId="134" name="_Regression_X">#REF!</definedName>
    <definedName localSheetId="90" name="wrn.FTS._.PLANT._.BREAKUP.">#REF!</definedName>
    <definedName localSheetId="88" name="_CAN489">#REF!</definedName>
    <definedName localSheetId="150" name="_CAN488">#REF!</definedName>
    <definedName localSheetId="122" name="wrn.PLANNING.">#REF!</definedName>
    <definedName localSheetId="123" name="_CAN495">#REF!</definedName>
    <definedName localSheetId="49" name="_CAN497">#REF!</definedName>
    <definedName localSheetId="134" name="_CAN487">#REF!</definedName>
    <definedName localSheetId="47" name="_Regression_Y">#REF!</definedName>
    <definedName localSheetId="150" name="cavsouth">#REF!</definedName>
    <definedName localSheetId="112" name="wrn.PLANNING.">#REF!</definedName>
    <definedName localSheetId="42" name="__qih1">#REF!</definedName>
    <definedName localSheetId="94" name="wrn.FTS._.PLANT._.BREAKUP.">#REF!</definedName>
    <definedName localSheetId="50" name="_CAN489">#REF!</definedName>
    <definedName localSheetId="94" name="_CAN499">#REF!</definedName>
    <definedName localSheetId="132" name="wrn.FTS.">#REF!</definedName>
    <definedName localSheetId="90" name="_CAN491">#REF!</definedName>
    <definedName localSheetId="104" name="_Regression_Out">#REF!</definedName>
    <definedName localSheetId="54" name="wrn.FTS._.PLANT._.BREAKUP.">#REF!</definedName>
    <definedName localSheetId="26" name="wrn.FTS._.PLANT._.BREAKUP.">#REF!</definedName>
    <definedName localSheetId="1" name="_qih1">#REF!</definedName>
    <definedName localSheetId="139" name="_Regression_X">#REF!</definedName>
    <definedName localSheetId="42" name="BPCASH1">#REF!</definedName>
    <definedName localSheetId="154" name="towin">#REF!</definedName>
    <definedName localSheetId="98" name="_CAN488">#REF!</definedName>
    <definedName localSheetId="91" name="_CAN492">#REF!</definedName>
    <definedName localSheetId="94" name="pl">#REF!</definedName>
    <definedName localSheetId="143" name="ss">#REF!</definedName>
    <definedName name="__qih1">#REF!</definedName>
    <definedName localSheetId="127" name="CURRENT_MONTH">#REF!</definedName>
    <definedName localSheetId="99" name="wrn.CASH._.FLOW.">#REF!</definedName>
    <definedName localSheetId="49" name="_Regression_Y">#REF!</definedName>
    <definedName localSheetId="153" name="dflo">#REF!</definedName>
    <definedName localSheetId="54" name="bb">#REF!</definedName>
    <definedName localSheetId="147" name="_CAN500">#REF!</definedName>
    <definedName localSheetId="155" name="BuiltIn_Print_Titles">#REF!</definedName>
    <definedName localSheetId="83" name="_CAN486">#REF!</definedName>
    <definedName localSheetId="58" name="bbb">#REF!</definedName>
    <definedName localSheetId="153" name="cavthcm">#REF!</definedName>
    <definedName localSheetId="46" name="wrn.summary.">#REF!</definedName>
    <definedName localSheetId="89" name="wrn.FTS._.PLANT._.BREAKUP.">#REF!</definedName>
    <definedName localSheetId="50" name="_CAN487">#REF!</definedName>
    <definedName localSheetId="154" name="wipwater">#REF!</definedName>
    <definedName localSheetId="118" name="_CAN499">#REF!</definedName>
    <definedName localSheetId="104" name="_CAN495">#REF!</definedName>
    <definedName localSheetId="54" name="ftss">#REF!</definedName>
    <definedName localSheetId="58" name="xxx">#REF!</definedName>
    <definedName localSheetId="120" name="cflo">#REF!</definedName>
    <definedName localSheetId="1" name="_Fill">#REF!</definedName>
    <definedName localSheetId="121" name="wrn.CASH._.FLOW.">#REF!</definedName>
    <definedName localSheetId="107" name="_CAN497">#REF!</definedName>
    <definedName localSheetId="99" name="Excel_BuiltIn_Print_Area_2_1">#REF!</definedName>
    <definedName localSheetId="91" name="_CAN493">#REF!</definedName>
    <definedName localSheetId="151" name="formats">#REF!</definedName>
    <definedName localSheetId="38" name="_CAN500">#REF!</definedName>
    <definedName localSheetId="148" name="aa">#REF!</definedName>
    <definedName localSheetId="1" name="aaa">#REF!</definedName>
    <definedName localSheetId="98" name="_CAN494">#REF!</definedName>
    <definedName localSheetId="128" name="ss">#REF!</definedName>
    <definedName localSheetId="104" name="_CAN486">#REF!</definedName>
    <definedName localSheetId="55" name="_CAN500">#REF!</definedName>
    <definedName localSheetId="108" name="_CAN492">#REF!</definedName>
    <definedName localSheetId="124" name="wrn.PLANNING.">#REF!</definedName>
    <definedName localSheetId="151" name="_CAN488">#REF!</definedName>
    <definedName localSheetId="96" name="_Regression_X">#REF!</definedName>
    <definedName localSheetId="56" name="abstract3">#REF!</definedName>
    <definedName localSheetId="147" name="BuiltIn_Print_Area">#REF!</definedName>
    <definedName localSheetId="108" name="_CAN491">#REF!</definedName>
    <definedName localSheetId="106" name="_CAN494">#REF!</definedName>
    <definedName localSheetId="40" name="Excel_BuiltIn_Print_Area_2_1">#REF!</definedName>
    <definedName localSheetId="151" name="_CAN493">#REF!</definedName>
    <definedName localSheetId="38" name="N">#REF!</definedName>
    <definedName name="updown1">#REF!</definedName>
    <definedName localSheetId="124" name="wrn.FTS.">#REF!</definedName>
    <definedName localSheetId="1" name="wrn.FTS._.PLANT._.BREAKUP.">#REF!</definedName>
    <definedName localSheetId="55" name="_Regression_X">#REF!</definedName>
    <definedName localSheetId="5" name="KONTCASH">#REF!</definedName>
    <definedName name="abc">#REF!</definedName>
    <definedName localSheetId="83" name="N">#REF!</definedName>
    <definedName localSheetId="148" name="_CAN488">#REF!</definedName>
    <definedName name="cavwater">#REF!</definedName>
    <definedName localSheetId="33" name="_Regression_Y">#REF!</definedName>
    <definedName localSheetId="153" name="N">#REF!</definedName>
    <definedName localSheetId="151" name="wih">#REF!</definedName>
    <definedName localSheetId="101" name="pl">#REF!</definedName>
    <definedName localSheetId="121" name="_CAN499">#REF!</definedName>
    <definedName localSheetId="153" name="updown">#REF!</definedName>
    <definedName localSheetId="128" name="Abstractprg">#REF!</definedName>
    <definedName localSheetId="120" name="_CAN497">#REF!</definedName>
    <definedName localSheetId="134" name="_Fill">#REF!</definedName>
    <definedName localSheetId="155" name="Excel_BuiltIn_Print_Area_2_1">#REF!</definedName>
    <definedName localSheetId="1" name="cc">#REF!</definedName>
    <definedName localSheetId="53" name="pl">#REF!</definedName>
    <definedName localSheetId="127" name="_CAN496">#REF!</definedName>
    <definedName localSheetId="98" name="_CAN490">#REF!</definedName>
    <definedName localSheetId="134" name="cavsouth">#REF!</definedName>
    <definedName localSheetId="127" name="_CAN488">#REF!</definedName>
    <definedName localSheetId="63" name="_CAN458">#REF!</definedName>
    <definedName localSheetId="146" name="_CAN488">#REF!</definedName>
    <definedName name="wrn.CASH._.FLOW.">#REF!</definedName>
    <definedName localSheetId="147" name="_CAN458">#REF!</definedName>
    <definedName localSheetId="104" name="_CAN491">#REF!</definedName>
    <definedName localSheetId="108" name="_CAN498">#REF!</definedName>
    <definedName localSheetId="153" name="_CAN488">#REF!</definedName>
    <definedName localSheetId="132" name="_CAN495">#REF!</definedName>
    <definedName localSheetId="100" name="pl">#REF!</definedName>
    <definedName localSheetId="132" name="wrn.summary.">#REF!</definedName>
    <definedName localSheetId="128" name="overheads">#REF!</definedName>
    <definedName localSheetId="107" name="_CAN490">#REF!</definedName>
    <definedName localSheetId="118" name="_CAN494">#REF!</definedName>
    <definedName localSheetId="50" name="cflo">#REF!</definedName>
    <definedName localSheetId="147" name="cost">#REF!</definedName>
    <definedName localSheetId="119" name="_CAN494">#REF!</definedName>
    <definedName localSheetId="105" name="_CAN498">#REF!</definedName>
    <definedName localSheetId="55" name="ftss">#REF!</definedName>
    <definedName localSheetId="108" name="_CAN497">#REF!</definedName>
    <definedName localSheetId="56" name="wrn.FTS.">#REF!</definedName>
    <definedName localSheetId="93" name="_Regression_Y">#REF!</definedName>
    <definedName localSheetId="148" name="cflow">#REF!</definedName>
    <definedName localSheetId="93" name="wrn.FTS._.PLANT._.BREAKUP.">#REF!</definedName>
    <definedName localSheetId="55" name="_CAN488">#REF!</definedName>
    <definedName localSheetId="120" name="N">#REF!</definedName>
    <definedName localSheetId="106" name="_CAN495">#REF!</definedName>
    <definedName localSheetId="83" name="_Parse_Out">#REF!</definedName>
    <definedName localSheetId="143" name="cflow">#REF!</definedName>
    <definedName localSheetId="84" name="_CAN495">#REF!</definedName>
    <definedName localSheetId="108" name="_CAN490">#REF!</definedName>
    <definedName localSheetId="122" name="_Regression_Y">#REF!</definedName>
    <definedName localSheetId="146" name="cavmajor">#REF!</definedName>
    <definedName localSheetId="155" name="to">#REF!</definedName>
    <definedName localSheetId="38" name="_Regression_Y">#REF!</definedName>
    <definedName localSheetId="153" name="_Key2">#REF!</definedName>
    <definedName localSheetId="150" name="aa">#REF!</definedName>
    <definedName localSheetId="119" name="_CAN500">#REF!</definedName>
    <definedName localSheetId="101" name="_CAN488">#REF!</definedName>
    <definedName localSheetId="118" name="_Parse_Out">#REF!</definedName>
    <definedName localSheetId="146" name="updown1">#REF!</definedName>
    <definedName localSheetId="100" name="bb">#REF!</definedName>
    <definedName localSheetId="147" name="HJKHSDD">#REF!</definedName>
    <definedName localSheetId="58" name="_CAN458">#REF!</definedName>
    <definedName name="_CAN458">#REF!</definedName>
    <definedName localSheetId="132" name="_CAN499">#REF!</definedName>
    <definedName localSheetId="85" name="N">#REF!</definedName>
    <definedName localSheetId="100" name="_Regression_Y">#REF!</definedName>
    <definedName localSheetId="83" name="_CAN491">#REF!</definedName>
    <definedName localSheetId="93" name="bb">#REF!</definedName>
    <definedName localSheetId="147" name="_Regression_Out">#REF!</definedName>
    <definedName localSheetId="147" name="wipsouth">#REF!</definedName>
    <definedName localSheetId="154" name="_Parse_Out">#REF!</definedName>
    <definedName localSheetId="139" name="_Regression_Y">#REF!</definedName>
    <definedName localSheetId="146" name="N">#REF!</definedName>
    <definedName localSheetId="5" name="_Regression_X">#REF!</definedName>
    <definedName localSheetId="147" name="_CAN487">#REF!</definedName>
    <definedName localSheetId="42" name="wipmajor">#REF!</definedName>
    <definedName localSheetId="1" name="_CAN499">#REF!</definedName>
    <definedName localSheetId="150" name="_Parse_Out">#REF!</definedName>
    <definedName localSheetId="1" name="abc">#REF!</definedName>
    <definedName localSheetId="146" name="_CAN486">#REF!</definedName>
    <definedName localSheetId="53" name="wrn.CASH._.FLOW.">#REF!</definedName>
    <definedName localSheetId="127" name="BuiltIn_Print_Area___0">#REF!</definedName>
    <definedName localSheetId="5" name="_CAN500">#REF!</definedName>
    <definedName localSheetId="94" name="_CAN495">#REF!</definedName>
    <definedName localSheetId="151" name="balsheet">#REF!</definedName>
    <definedName localSheetId="97" name="wrn.summary.">#REF!</definedName>
    <definedName localSheetId="127" name="BuiltIn_Print_Titles">#REF!</definedName>
    <definedName localSheetId="89" name="_Regression_X">#REF!</definedName>
    <definedName localSheetId="150" name="updown1">#REF!</definedName>
    <definedName localSheetId="118" name="_CAN488">#REF!</definedName>
    <definedName name="CURRENT_MONTH">#REF!</definedName>
    <definedName localSheetId="55" name="wrn.PLANNING.">#REF!</definedName>
    <definedName localSheetId="54" name="_CAN458">#REF!</definedName>
    <definedName localSheetId="96" name="wrn.summary.">#REF!</definedName>
    <definedName localSheetId="134" name="_CAN490">#REF!</definedName>
    <definedName localSheetId="42" name="claim">#REF!</definedName>
    <definedName localSheetId="127" name="MANOJ">#REF!</definedName>
    <definedName localSheetId="147" name="claim">#REF!</definedName>
    <definedName localSheetId="104" name="_Parse_Out">#REF!</definedName>
    <definedName localSheetId="127" name="formats">#REF!</definedName>
    <definedName localSheetId="53" name="_CAN486">#REF!</definedName>
    <definedName localSheetId="114" name="_CAN458">#REF!</definedName>
    <definedName localSheetId="113" name="cflo">#REF!</definedName>
    <definedName localSheetId="92" name="s">#REF!</definedName>
    <definedName localSheetId="51" name="cflo">#REF!</definedName>
    <definedName localSheetId="105" name="_CAN499">#REF!</definedName>
    <definedName localSheetId="53" name="wrn.FTS.">#REF!</definedName>
    <definedName localSheetId="51" name="_CAN496">#REF!</definedName>
    <definedName localSheetId="134" name="CURRENT_MONTH">#REF!</definedName>
    <definedName localSheetId="122" name="wrn.FTS.">#REF!</definedName>
    <definedName localSheetId="127" name="cash">#REF!</definedName>
    <definedName localSheetId="123" name="_CAN493">#REF!</definedName>
    <definedName localSheetId="143" name="_CAN498">#REF!</definedName>
    <definedName localSheetId="56" name="_CAN499">#REF!</definedName>
    <definedName localSheetId="83" name="_CAN488">#REF!</definedName>
    <definedName localSheetId="88" name="cflo">#REF!</definedName>
    <definedName localSheetId="89" name="_CAN486">#REF!</definedName>
    <definedName localSheetId="151" name="updown1">#REF!</definedName>
    <definedName localSheetId="147" name="wih">#REF!</definedName>
    <definedName localSheetId="58" name="_CAN500">#REF!</definedName>
    <definedName localSheetId="5" name="vv">#REF!</definedName>
    <definedName localSheetId="114" name="_CAN500">#REF!</definedName>
    <definedName localSheetId="46" name="pl">#REF!</definedName>
    <definedName localSheetId="94" name="N">#REF!</definedName>
    <definedName localSheetId="95" name="_CAN494">#REF!</definedName>
    <definedName localSheetId="154" name="bbb">#REF!</definedName>
    <definedName localSheetId="147" name="formats">#REF!</definedName>
    <definedName localSheetId="151" name="_Fill">#REF!</definedName>
    <definedName localSheetId="87" name="pl">#REF!</definedName>
    <definedName localSheetId="147" name="wipnorth">#REF!</definedName>
    <definedName localSheetId="89" name="_Regression_Out">#REF!</definedName>
    <definedName name="cashflow">#REF!</definedName>
    <definedName localSheetId="90" name="Excel_BuiltIn_Print_Area_2_1">#REF!</definedName>
    <definedName localSheetId="118" name="wrn.FTS._.PLANT._.BREAKUP.">#REF!</definedName>
    <definedName localSheetId="1" name="bbb">#REF!</definedName>
    <definedName localSheetId="139" name="cavsouth">#REF!</definedName>
    <definedName localSheetId="155" name="_qih1">#REF!</definedName>
    <definedName localSheetId="154" name="_CAN493">#REF!</definedName>
    <definedName localSheetId="100" name="_CAN499">#REF!</definedName>
    <definedName localSheetId="151" name="BPCASH1">#REF!</definedName>
    <definedName localSheetId="113" name="_CAN500">#REF!</definedName>
    <definedName localSheetId="134" name="claims">#REF!</definedName>
    <definedName localSheetId="150" name="BuiltIn_Print_Titles">#REF!</definedName>
    <definedName localSheetId="84" name="_CAN489">#REF!</definedName>
    <definedName localSheetId="88" name="_CAN490">#REF!</definedName>
    <definedName localSheetId="127" name="BuiltIn_Print_Area">#REF!</definedName>
    <definedName localSheetId="153" name="_CAN490">#REF!</definedName>
    <definedName localSheetId="155" name="wih">#REF!</definedName>
    <definedName localSheetId="35" name="_Parse_Out">#REF!</definedName>
    <definedName localSheetId="147" name="wipthcm">#REF!</definedName>
    <definedName localSheetId="91" name="_Regression_X">#REF!</definedName>
    <definedName localSheetId="51" name="wrn.FTS._.PLANT._.BREAKUP.">#REF!</definedName>
    <definedName localSheetId="148" name="Abstractprg">#REF!</definedName>
    <definedName localSheetId="56" name="wrn.CASH._.FLOW.">#REF!</definedName>
    <definedName localSheetId="114" name="_CAN486">#REF!</definedName>
    <definedName localSheetId="94" name="_CAN497">#REF!</definedName>
    <definedName localSheetId="127" name="pl">#REF!</definedName>
    <definedName localSheetId="47" name="_CAN498">#REF!</definedName>
    <definedName localSheetId="54" name="_CAN500">#REF!</definedName>
    <definedName localSheetId="87" name="ftss">#REF!</definedName>
    <definedName localSheetId="151" name="U">#REF!</definedName>
    <definedName localSheetId="105" name="_CAN495">#REF!</definedName>
    <definedName localSheetId="114" name="wrn.summary.">#REF!</definedName>
    <definedName localSheetId="99" name="_CAN494">#REF!</definedName>
    <definedName localSheetId="148" name="bb">#REF!</definedName>
    <definedName localSheetId="1" name="dflo">#REF!</definedName>
    <definedName localSheetId="127" name="cflow">#REF!</definedName>
    <definedName localSheetId="128" name="stff">#REF!</definedName>
    <definedName localSheetId="121" name="wrn.FTS.">#REF!</definedName>
    <definedName localSheetId="146" name="_CAN497">#REF!</definedName>
    <definedName localSheetId="100" name="_CAN489">#REF!</definedName>
    <definedName localSheetId="109" name="N">#REF!</definedName>
    <definedName localSheetId="93" name="_CAN490">#REF!</definedName>
    <definedName localSheetId="99" name="_CAN495">#REF!</definedName>
    <definedName localSheetId="98" name="Excel_BuiltIn_Print_Area_2_1">#REF!</definedName>
    <definedName localSheetId="134" name="M">#REF!</definedName>
    <definedName localSheetId="113" name="_CAN489">#REF!</definedName>
    <definedName localSheetId="151" name="boq">#REF!</definedName>
    <definedName localSheetId="128" name="xxx">#REF!</definedName>
    <definedName localSheetId="50" name="ftss">#REF!</definedName>
    <definedName localSheetId="154" name="Claims04">#REF!</definedName>
    <definedName localSheetId="107" name="_CAN500">#REF!</definedName>
    <definedName localSheetId="146" name="B">#REF!</definedName>
    <definedName localSheetId="99" name="N">#REF!</definedName>
    <definedName localSheetId="64" name="_CAN500">#REF!</definedName>
    <definedName localSheetId="153" name="wipnorth">#REF!</definedName>
    <definedName localSheetId="58" name="_CAN489">#REF!</definedName>
    <definedName localSheetId="84" name="_CAN490">#REF!</definedName>
    <definedName localSheetId="101" name="_CAN458">#REF!</definedName>
    <definedName localSheetId="56" name="ftss">#REF!</definedName>
    <definedName localSheetId="151" name="N">#REF!</definedName>
    <definedName localSheetId="47" name="N">#REF!</definedName>
    <definedName localSheetId="108" name="_CAN488">#REF!</definedName>
    <definedName localSheetId="153" name="stff">#REF!</definedName>
    <definedName localSheetId="155" name="wipsouth">#REF!</definedName>
    <definedName localSheetId="47" name="_CAN486">#REF!</definedName>
    <definedName name="_CAN486">#REF!</definedName>
    <definedName localSheetId="155" name="cavwater">#REF!</definedName>
    <definedName localSheetId="128" name="ftss">#REF!</definedName>
    <definedName localSheetId="155" name="_CAN487">#REF!</definedName>
    <definedName localSheetId="151" name="_Sort">#REF!</definedName>
    <definedName localSheetId="134" name="MMM">#REF!</definedName>
    <definedName localSheetId="147" name="N">#REF!</definedName>
    <definedName localSheetId="151" name="updown">#REF!</definedName>
    <definedName localSheetId="87" name="_CAN494">#REF!</definedName>
    <definedName localSheetId="101" name="_Regression_Y">#REF!</definedName>
    <definedName localSheetId="47" name="_CAN494">#REF!</definedName>
    <definedName localSheetId="113" name="_Parse_Out">#REF!</definedName>
    <definedName localSheetId="104" name="aa">#REF!</definedName>
    <definedName localSheetId="121" name="_CAN490">#REF!</definedName>
    <definedName localSheetId="127" name="HJKHSDD">#REF!</definedName>
    <definedName localSheetId="38" name="_CAN487">#REF!</definedName>
    <definedName localSheetId="146" name="_CAN458">#REF!</definedName>
    <definedName localSheetId="139" name="RESET">#REF!</definedName>
    <definedName localSheetId="106" name="_CAN488">#REF!</definedName>
    <definedName localSheetId="118" name="Excel_BuiltIn_Print_Area_2_1">#REF!</definedName>
    <definedName localSheetId="154" name="ftss">#REF!</definedName>
    <definedName localSheetId="108" name="_CAN499">#REF!</definedName>
    <definedName localSheetId="151" name="CURRENT_MONTH">#REF!</definedName>
    <definedName localSheetId="127" name="updown1">#REF!</definedName>
    <definedName localSheetId="154" name="_CAN495">#REF!</definedName>
    <definedName localSheetId="143" name="sam">#REF!</definedName>
    <definedName localSheetId="151" name="_CAN489">#REF!</definedName>
    <definedName localSheetId="56" name="_CAN491">#REF!</definedName>
    <definedName localSheetId="86" name="wrn.summary.">#REF!</definedName>
    <definedName localSheetId="134" name="wipsouth">#REF!</definedName>
    <definedName localSheetId="123" name="wrn.FTS._.PLANT._.BREAKUP.">#REF!</definedName>
    <definedName name="_CAN495">#REF!</definedName>
    <definedName localSheetId="139" name="CURRENT_MONTH">#REF!</definedName>
    <definedName localSheetId="95" name="_CAN458">#REF!</definedName>
    <definedName localSheetId="106" name="cflo">#REF!</definedName>
    <definedName localSheetId="100" name="_CAN491">#REF!</definedName>
    <definedName localSheetId="85" name="_CAN494">#REF!</definedName>
    <definedName localSheetId="154" name="_Sort">#REF!</definedName>
    <definedName localSheetId="96" name="_CAN497">#REF!</definedName>
    <definedName localSheetId="146" name="wipsouth">#REF!</definedName>
    <definedName localSheetId="113" name="_CAN493">#REF!</definedName>
    <definedName localSheetId="153" name="pal">#REF!</definedName>
    <definedName localSheetId="1" name="ftss">#REF!</definedName>
    <definedName localSheetId="134" name="_CAN491">#REF!</definedName>
    <definedName localSheetId="150" name="Claims04">#REF!</definedName>
    <definedName localSheetId="114" name="wrn.FTS._.PLANT._.BREAKUP.">#REF!</definedName>
    <definedName localSheetId="35" name="_CAN495">#REF!</definedName>
    <definedName localSheetId="90" name="wrn.PLANNING.">#REF!</definedName>
    <definedName localSheetId="64" name="wrn.summary.">#REF!</definedName>
    <definedName localSheetId="114" name="Excel_BuiltIn_Print_Area_2_1">#REF!</definedName>
    <definedName localSheetId="150" name="wipsouth">#REF!</definedName>
    <definedName localSheetId="53" name="RESET">#REF!</definedName>
    <definedName localSheetId="124" name="Excel_BuiltIn_Print_Area_2_1">#REF!</definedName>
    <definedName localSheetId="56" name="Excel_BuiltIn_Print_Area_2_1">#REF!</definedName>
    <definedName localSheetId="151" name="towin">#REF!</definedName>
    <definedName localSheetId="134" name="_CAN486">#REF!</definedName>
    <definedName localSheetId="98" name="_Parse_Out">#REF!</definedName>
    <definedName localSheetId="5" name="boq">#REF!</definedName>
    <definedName localSheetId="5" name="wipnorth">#REF!</definedName>
    <definedName localSheetId="112" name="pl">#REF!</definedName>
    <definedName localSheetId="113" name="Excel_BuiltIn_Print_Area_2_1">#REF!</definedName>
    <definedName localSheetId="147" name="BPCASH1">#REF!</definedName>
    <definedName localSheetId="53" name="ftss">#REF!</definedName>
    <definedName localSheetId="119" name="_CAN495">#REF!</definedName>
    <definedName localSheetId="151" name="cavsum">#REF!</definedName>
    <definedName localSheetId="155" name="abc">#REF!</definedName>
    <definedName localSheetId="139" name="BuiltIn_Print_Area">#REF!</definedName>
    <definedName localSheetId="42" name="claims">#REF!</definedName>
    <definedName localSheetId="153" name="pl">#REF!</definedName>
    <definedName localSheetId="120" name="bb">#REF!</definedName>
    <definedName localSheetId="127" name="BPCASH1">#REF!</definedName>
    <definedName localSheetId="123" name="wrn.FTS.">#REF!</definedName>
    <definedName localSheetId="50" name="_CAN495">#REF!</definedName>
    <definedName localSheetId="139" name="___qih1">#REF!</definedName>
    <definedName localSheetId="153" name="formats">#REF!</definedName>
    <definedName localSheetId="5" name="claim">#REF!</definedName>
    <definedName localSheetId="88" name="wrn.FTS._.PLANT._.BREAKUP.">#REF!</definedName>
    <definedName localSheetId="99" name="_CAN493">#REF!</definedName>
    <definedName localSheetId="49" name="_CAN489">#REF!</definedName>
    <definedName localSheetId="155" name="cavsum">#REF!</definedName>
    <definedName localSheetId="100" name="wrn.FTS._.PLANT._.BREAKUP.">#REF!</definedName>
    <definedName localSheetId="1" name="wrn.summary.">#REF!</definedName>
    <definedName localSheetId="155" name="sam">#REF!</definedName>
    <definedName localSheetId="42" name="stff">#REF!</definedName>
    <definedName localSheetId="154" name="_CAN497">#REF!</definedName>
    <definedName localSheetId="134" name="cashflow">#REF!</definedName>
    <definedName localSheetId="154" name="cashflow">#REF!</definedName>
    <definedName localSheetId="64" name="ss">#REF!</definedName>
    <definedName localSheetId="97" name="wrn.CASH._.FLOW.">#REF!</definedName>
    <definedName localSheetId="91" name="_Regression_Out">#REF!</definedName>
    <definedName localSheetId="5" name="cavwater">#REF!</definedName>
    <definedName localSheetId="150" name="BPCASH1">#REF!</definedName>
    <definedName localSheetId="56" name="_CAN493">#REF!</definedName>
    <definedName localSheetId="1" name="bb">#REF!</definedName>
    <definedName localSheetId="1" name="wrn.FTS.">#REF!</definedName>
    <definedName localSheetId="150" name="cavmajor">#REF!</definedName>
    <definedName localSheetId="118" name="_CAN492">#REF!</definedName>
    <definedName name="pl">#REF!</definedName>
    <definedName localSheetId="124" name="_CAN490">#REF!</definedName>
    <definedName localSheetId="86" name="bb">#REF!</definedName>
    <definedName localSheetId="148" name="_CAN490">#REF!</definedName>
    <definedName localSheetId="134" name="BPCASH">#REF!</definedName>
    <definedName localSheetId="154" name="CURRENT_MONTH">#REF!</definedName>
    <definedName localSheetId="55" name="_CAN492">#REF!</definedName>
    <definedName localSheetId="64" name="ftss">#REF!</definedName>
    <definedName localSheetId="97" name="aa">#REF!</definedName>
    <definedName localSheetId="58" name="_CAN490">#REF!</definedName>
    <definedName localSheetId="84" name="N">#REF!</definedName>
    <definedName localSheetId="114" name="wrn.FTS.">#REF!</definedName>
    <definedName localSheetId="64" name="_CAN490">#REF!</definedName>
    <definedName localSheetId="95" name="Excel_BuiltIn_Print_Area_2_1">#REF!</definedName>
    <definedName localSheetId="104" name="_CAN493">#REF!</definedName>
    <definedName localSheetId="96" name="aa">#REF!</definedName>
    <definedName localSheetId="49" name="_Regression_X">#REF!</definedName>
    <definedName localSheetId="105" name="_CAN492">#REF!</definedName>
    <definedName localSheetId="121" name="_Parse_Out">#REF!</definedName>
    <definedName name="wipnorth">#REF!</definedName>
    <definedName localSheetId="154" name="_Key2">#REF!</definedName>
    <definedName localSheetId="119" name="_CAN492">#REF!</definedName>
    <definedName name="_Regression_X">#REF!</definedName>
    <definedName localSheetId="154" name="bb">#REF!</definedName>
    <definedName localSheetId="146" name="cashflow">#REF!</definedName>
    <definedName localSheetId="147" name="wipwater">#REF!</definedName>
    <definedName localSheetId="100" name="_CAN487">#REF!</definedName>
    <definedName localSheetId="84" name="_CAN496">#REF!</definedName>
    <definedName localSheetId="33" name="_CAN500">#REF!</definedName>
    <definedName localSheetId="53" name="abstract">#REF!</definedName>
    <definedName localSheetId="90" name="_CAN489">#REF!</definedName>
    <definedName localSheetId="143" name="_CAN490">#REF!</definedName>
    <definedName localSheetId="42" name="cavthcm">#REF!</definedName>
    <definedName localSheetId="86" name="pl">#REF!</definedName>
    <definedName localSheetId="93" name="_CAN499">#REF!</definedName>
    <definedName localSheetId="122" name="_Regression_Out">#REF!</definedName>
    <definedName localSheetId="56" name="bb">#REF!</definedName>
    <definedName name="updown">#REF!</definedName>
    <definedName localSheetId="46" name="wrn.PLANNING.">#REF!</definedName>
    <definedName localSheetId="139" name="__qih1">#REF!</definedName>
    <definedName localSheetId="139" name="_CAN494">#REF!</definedName>
    <definedName localSheetId="40" name="_CAN499">#REF!</definedName>
    <definedName localSheetId="120" name="ftss">#REF!</definedName>
    <definedName localSheetId="5" name="wipsum">#REF!</definedName>
    <definedName localSheetId="93" name="_CAN489">#REF!</definedName>
    <definedName localSheetId="146" name="_Regression_X">#REF!</definedName>
    <definedName localSheetId="155" name="_CAN458">#REF!</definedName>
    <definedName localSheetId="50" name="_CAN496">#REF!</definedName>
    <definedName localSheetId="58" name="cash">#REF!</definedName>
    <definedName localSheetId="56" name="_CAN498">#REF!</definedName>
    <definedName localSheetId="151" name="Excel_BuiltIn_Print_Area_2_1">#REF!</definedName>
    <definedName localSheetId="90" name="wrn.CASH._.FLOW.">#REF!</definedName>
    <definedName localSheetId="84" name="_CAN458">#REF!</definedName>
    <definedName localSheetId="64" name="cflo">#REF!</definedName>
    <definedName localSheetId="121" name="_CAN497">#REF!</definedName>
    <definedName localSheetId="132" name="_CAN487">#REF!</definedName>
    <definedName localSheetId="139" name="_CAN490">#REF!</definedName>
    <definedName localSheetId="154" name="BuiltIn_Print_Titles">#REF!</definedName>
    <definedName name="wipsum">#REF!</definedName>
    <definedName localSheetId="95" name="wrn.FTS._.PLANT._.BREAKUP.">#REF!</definedName>
    <definedName localSheetId="120" name="wrn.FTS.">#REF!</definedName>
    <definedName localSheetId="147" name="cavnorth">#REF!</definedName>
    <definedName localSheetId="101" name="Excel_BuiltIn_Print_Area_2_1">#REF!</definedName>
    <definedName localSheetId="104" name="wrn.FTS._.PLANT._.BREAKUP.">#REF!</definedName>
    <definedName localSheetId="5" name="claims">#REF!</definedName>
    <definedName localSheetId="150" name="Excel_BuiltIn_Print_Area_2_1">#REF!</definedName>
    <definedName localSheetId="132" name="HJKHSDD">#REF!</definedName>
    <definedName localSheetId="127" name="abstract3">#REF!</definedName>
    <definedName localSheetId="121" name="bb">#REF!</definedName>
    <definedName localSheetId="134" name="_CAN495">#REF!</definedName>
    <definedName localSheetId="88" name="pl">#REF!</definedName>
    <definedName localSheetId="114" name="ftss">#REF!</definedName>
    <definedName localSheetId="56" name="wrn.PLANNING.">#REF!</definedName>
    <definedName localSheetId="105" name="_CAN489">#REF!</definedName>
    <definedName localSheetId="49" name="_Regression_Out">#REF!</definedName>
    <definedName localSheetId="56" name="cash">#REF!</definedName>
    <definedName localSheetId="154" name="_CAN458">#REF!</definedName>
    <definedName localSheetId="85" name="wrn.FTS.">#REF!</definedName>
    <definedName localSheetId="99" name="wrn.PLANNING.">#REF!</definedName>
    <definedName localSheetId="150" name="balsheet">#REF!</definedName>
    <definedName localSheetId="92" name="cflo">#REF!</definedName>
    <definedName localSheetId="56" name="_CAN492">#REF!</definedName>
    <definedName localSheetId="1" name="cash">#REF!</definedName>
    <definedName localSheetId="132" name="ftss">#REF!</definedName>
    <definedName localSheetId="151" name="BuiltIn_Print_Titles">#REF!</definedName>
    <definedName localSheetId="105" name="_CAN490">#REF!</definedName>
    <definedName localSheetId="86" name="_CAN499">#REF!</definedName>
    <definedName localSheetId="55" name="aa">#REF!</definedName>
    <definedName localSheetId="154" name="cost">#REF!</definedName>
    <definedName localSheetId="132" name="_CAN497">#REF!</definedName>
    <definedName localSheetId="95" name="_CAN495">#REF!</definedName>
    <definedName localSheetId="105" name="ftss">#REF!</definedName>
    <definedName localSheetId="134" name="N">#REF!</definedName>
    <definedName localSheetId="101" name="_CAN491">#REF!</definedName>
    <definedName name="ss">#REF!</definedName>
    <definedName localSheetId="139" name="wipsum">#REF!</definedName>
    <definedName localSheetId="100" name="_CAN500">#REF!</definedName>
    <definedName localSheetId="55" name="_CAN497">#REF!</definedName>
    <definedName localSheetId="155" name="ss">#REF!</definedName>
    <definedName localSheetId="63" name="wrn.CASH._.FLOW.">#REF!</definedName>
    <definedName localSheetId="139" name="wipwater">#REF!</definedName>
    <definedName localSheetId="90" name="bb">#REF!</definedName>
    <definedName localSheetId="5" name="Revised_Total">#REF!</definedName>
    <definedName localSheetId="86" name="_CAN487">#REF!</definedName>
    <definedName localSheetId="154" name="prg">#REF!</definedName>
    <definedName localSheetId="155" name="cost">#REF!</definedName>
    <definedName localSheetId="0" name="_Regression_Out">#REF!</definedName>
    <definedName localSheetId="88" name="bb">#REF!</definedName>
    <definedName localSheetId="0" name="_CAN486">#REF!</definedName>
    <definedName localSheetId="63" name="_CAN492">#REF!</definedName>
    <definedName localSheetId="134" name="_Key2">#REF!</definedName>
    <definedName localSheetId="26" name="_CAN486">#REF!</definedName>
    <definedName localSheetId="127" name="to">#REF!</definedName>
    <definedName localSheetId="5" name="wih">#REF!</definedName>
    <definedName localSheetId="104" name="wrn.PLANNING.">#REF!</definedName>
    <definedName name="B">#REF!</definedName>
    <definedName localSheetId="150" name="wipnorth">#REF!</definedName>
    <definedName localSheetId="53" name="aaa">#REF!</definedName>
    <definedName localSheetId="5" name="_CAN488">#REF!</definedName>
    <definedName name="formats">#REF!</definedName>
    <definedName name="Revised_Total">#REF!</definedName>
    <definedName localSheetId="96" name="_CAN488">#REF!</definedName>
    <definedName localSheetId="134" name="HJKHSDD">#REF!</definedName>
    <definedName localSheetId="150" name="wih">#REF!</definedName>
    <definedName localSheetId="127" name="B">#REF!</definedName>
    <definedName localSheetId="105" name="wrn.FTS.">#REF!</definedName>
    <definedName localSheetId="35" name="_CAN488">#REF!</definedName>
    <definedName localSheetId="91" name="wrn.FTS._.PLANT._.BREAKUP.">#REF!</definedName>
    <definedName localSheetId="146" name="_CAN496">#REF!</definedName>
    <definedName localSheetId="53" name="N">#REF!</definedName>
    <definedName localSheetId="155" name="_CAN500">#REF!</definedName>
    <definedName localSheetId="95" name="aa">#REF!</definedName>
    <definedName localSheetId="97" name="_CAN458">#REF!</definedName>
    <definedName localSheetId="58" name="s">#REF!</definedName>
    <definedName localSheetId="127" name="_Key2">#REF!</definedName>
    <definedName localSheetId="99" name="_CAN488">#REF!</definedName>
    <definedName localSheetId="124" name="_CAN499">#REF!</definedName>
    <definedName localSheetId="109" name="_CAN493">#REF!</definedName>
    <definedName localSheetId="58" name="steel">#REF!</definedName>
    <definedName localSheetId="101" name="_CAN497">#REF!</definedName>
    <definedName localSheetId="33" name="_CAN490">#REF!</definedName>
    <definedName localSheetId="124" name="aa">#REF!</definedName>
    <definedName localSheetId="132" name="_CAN458">#REF!</definedName>
    <definedName localSheetId="148" name="dflo">#REF!</definedName>
    <definedName localSheetId="121" name="_CAN496">#REF!</definedName>
    <definedName localSheetId="40" name="_CAN493">#REF!</definedName>
    <definedName localSheetId="146" name="_CAN494">#REF!</definedName>
    <definedName localSheetId="153" name="_CAN494">#REF!</definedName>
    <definedName localSheetId="155" name="__qih1">#REF!</definedName>
    <definedName localSheetId="153" name="_CAN458">#REF!</definedName>
    <definedName localSheetId="5" name="wipsouth">#REF!</definedName>
    <definedName localSheetId="94" name="_CAN494">#REF!</definedName>
    <definedName localSheetId="92" name="wrn.FTS._.PLANT._.BREAKUP.">#REF!</definedName>
    <definedName localSheetId="91" name="_Parse_Out">#REF!</definedName>
    <definedName localSheetId="5" name="M">#REF!</definedName>
    <definedName localSheetId="97" name="_CAN498">#REF!</definedName>
    <definedName localSheetId="42" name="_Sort">#REF!</definedName>
    <definedName localSheetId="97" name="ftss">#REF!</definedName>
    <definedName localSheetId="143" name="_CAN497">#REF!</definedName>
    <definedName localSheetId="47" name="wrn.FTS._.PLANT._.BREAKUP.">#REF!</definedName>
    <definedName localSheetId="153" name="wipthcm">#REF!</definedName>
    <definedName localSheetId="107" name="_CAN487">#REF!</definedName>
    <definedName localSheetId="88" name="_CAN495">#REF!</definedName>
    <definedName localSheetId="139" name="_CAN500">#REF!</definedName>
    <definedName localSheetId="154" name="wrn.CASH._.FLOW.">#REF!</definedName>
    <definedName localSheetId="155" name="wrn.FTS.">#REF!</definedName>
    <definedName localSheetId="155" name="_Regression_Out">#REF!</definedName>
    <definedName localSheetId="89" name="wrn.CASH._.FLOW.">#REF!</definedName>
    <definedName localSheetId="5" name="Excel_BuiltIn_Print_Area_2_1">#REF!</definedName>
    <definedName localSheetId="53" name="_CAN494">#REF!</definedName>
    <definedName localSheetId="119" name="cflo">#REF!</definedName>
    <definedName localSheetId="153" name="wrn.summary.">#REF!</definedName>
    <definedName localSheetId="42" name="cflow">#REF!</definedName>
    <definedName localSheetId="38" name="_Parse_Out">#REF!</definedName>
    <definedName localSheetId="123" name="_Regression_Out">#REF!</definedName>
    <definedName localSheetId="147" name="pal">#REF!</definedName>
    <definedName localSheetId="42" name="BuiltIn_Print_Titles">#REF!</definedName>
    <definedName localSheetId="26" name="_CAN500">#REF!</definedName>
    <definedName localSheetId="99" name="ftss">#REF!</definedName>
    <definedName localSheetId="121" name="N">#REF!</definedName>
    <definedName localSheetId="93" name="wrn.PLANNING.">#REF!</definedName>
    <definedName localSheetId="148" name="_CAN493">#REF!</definedName>
    <definedName localSheetId="153" name="_Sort">#REF!</definedName>
    <definedName name="cavsum">#REF!</definedName>
    <definedName localSheetId="147" name="_CAN490">#REF!</definedName>
    <definedName localSheetId="154" name="pal">#REF!</definedName>
    <definedName localSheetId="96" name="_CAN494">#REF!</definedName>
    <definedName localSheetId="47" name="cflo">#REF!</definedName>
    <definedName localSheetId="38" name="_CAN490">#REF!</definedName>
    <definedName localSheetId="151" name="cavmajor">#REF!</definedName>
    <definedName localSheetId="51" name="wrn.CASH._.FLOW.">#REF!</definedName>
    <definedName localSheetId="58" name="_CAN499">#REF!</definedName>
    <definedName localSheetId="118" name="_Regression_X">#REF!</definedName>
    <definedName localSheetId="143" name="stff">#REF!</definedName>
    <definedName localSheetId="123" name="_CAN491">#REF!</definedName>
    <definedName localSheetId="101" name="aa">#REF!</definedName>
    <definedName localSheetId="47" name="_CAN495">#REF!</definedName>
    <definedName localSheetId="155" name="wrn.PLANNING.">#REF!</definedName>
    <definedName localSheetId="64" name="aaa">#REF!</definedName>
    <definedName localSheetId="122" name="_CAN493">#REF!</definedName>
    <definedName localSheetId="90" name="_Regression_Y">#REF!</definedName>
    <definedName localSheetId="89" name="_CAN498">#REF!</definedName>
    <definedName localSheetId="134" name="_Sort">#REF!</definedName>
    <definedName localSheetId="134" name="Z_AB9AA5AE_ED2A_45C4_A50C_AEAF000E67E0_.wvu.PrintArea">'QR-112 WMM'!$A$8:$F$38</definedName>
    <definedName localSheetId="109" name="aa">#REF!</definedName>
    <definedName localSheetId="139" name="MMM">#REF!</definedName>
    <definedName localSheetId="108" name="N">#REF!</definedName>
    <definedName localSheetId="84" name="bb">#REF!</definedName>
    <definedName localSheetId="54" name="_CAN496">#REF!</definedName>
    <definedName localSheetId="127" name="_qih1">#REF!</definedName>
    <definedName localSheetId="113" name="_CAN495">#REF!</definedName>
    <definedName localSheetId="143" name="_CAN492">#REF!</definedName>
    <definedName localSheetId="46" name="cflo">#REF!</definedName>
    <definedName localSheetId="51" name="ftss">#REF!</definedName>
    <definedName localSheetId="139" name="M">#REF!</definedName>
    <definedName localSheetId="54" name="_Regression_Out">#REF!</definedName>
    <definedName localSheetId="134" name="claim">#REF!</definedName>
    <definedName localSheetId="150" name="cavwater">#REF!</definedName>
    <definedName localSheetId="139" name="KONTCASH">#REF!</definedName>
    <definedName localSheetId="63" name="_CAN500">#REF!</definedName>
    <definedName localSheetId="53" name="sam">#REF!</definedName>
    <definedName localSheetId="90" name="_CAN458">#REF!</definedName>
    <definedName localSheetId="118" name="_CAN487">#REF!</definedName>
    <definedName localSheetId="38" name="_Regression_X">#REF!</definedName>
    <definedName localSheetId="151" name="wipsum">#REF!</definedName>
    <definedName localSheetId="106" name="_CAN497">#REF!</definedName>
    <definedName localSheetId="55" name="_CAN498">#REF!</definedName>
    <definedName localSheetId="5" name="cavthcm">#REF!</definedName>
    <definedName localSheetId="127" name="cflo">#REF!</definedName>
    <definedName localSheetId="150" name="B">#REF!</definedName>
    <definedName localSheetId="53" name="bbb">#REF!</definedName>
    <definedName localSheetId="5" name="cavnorth">#REF!</definedName>
    <definedName localSheetId="119" name="_CAN499">#REF!</definedName>
    <definedName localSheetId="154" name="cavsouth">#REF!</definedName>
    <definedName localSheetId="132" name="cflo">#REF!</definedName>
    <definedName localSheetId="33" name="_CAN493">#REF!</definedName>
    <definedName localSheetId="121" name="aa">#REF!</definedName>
    <definedName localSheetId="127" name="bb">#REF!</definedName>
    <definedName localSheetId="151" name="cavwater">#REF!</definedName>
    <definedName localSheetId="51" name="_CAN458">#REF!</definedName>
    <definedName localSheetId="96" name="_CAN492">#REF!</definedName>
    <definedName localSheetId="47" name="ftss">#REF!</definedName>
    <definedName localSheetId="58" name="_CAN492">#REF!</definedName>
    <definedName localSheetId="5" name="U">#REF!</definedName>
    <definedName localSheetId="124" name="_CAN488">#REF!</definedName>
    <definedName localSheetId="153" name="claims">#REF!</definedName>
    <definedName localSheetId="114" name="_CAN488">#REF!</definedName>
    <definedName localSheetId="113" name="ftss">#REF!</definedName>
    <definedName localSheetId="127" name="vv">#REF!</definedName>
    <definedName localSheetId="53" name="overheads">#REF!</definedName>
    <definedName localSheetId="5" name="towin">#REF!</definedName>
    <definedName localSheetId="127" name="_CAN495">#REF!</definedName>
    <definedName localSheetId="93" name="_CAN487">#REF!</definedName>
    <definedName localSheetId="63" name="_CAN490">#REF!</definedName>
    <definedName localSheetId="106" name="wrn.FTS.">#REF!</definedName>
    <definedName localSheetId="139" name="_Regression_Out">#REF!</definedName>
    <definedName localSheetId="94" name="_CAN487">#REF!</definedName>
    <definedName localSheetId="87" name="_CAN491">#REF!</definedName>
    <definedName localSheetId="148" name="cc">#REF!</definedName>
    <definedName localSheetId="139" name="_Sort">#REF!</definedName>
    <definedName localSheetId="153" name="Revised_Total">#REF!</definedName>
    <definedName localSheetId="58" name="wrn.FTS.">#REF!</definedName>
    <definedName localSheetId="104" name="N">#REF!</definedName>
    <definedName localSheetId="153" name="boq">#REF!</definedName>
    <definedName localSheetId="139" name="wipsouth">#REF!</definedName>
    <definedName localSheetId="35" name="_CAN498">#REF!</definedName>
    <definedName localSheetId="42" name="MANOJ">#REF!</definedName>
    <definedName localSheetId="55" name="wrn.summary.">#REF!</definedName>
    <definedName localSheetId="146" name="_Fill">#REF!</definedName>
    <definedName localSheetId="42" name="boq">#REF!</definedName>
    <definedName localSheetId="147" name="BuiltIn_Print_Titles">#REF!</definedName>
    <definedName localSheetId="99" name="_CAN492">#REF!</definedName>
    <definedName localSheetId="146" name="_CAN492">#REF!</definedName>
    <definedName localSheetId="147" name="_CAN494">#REF!</definedName>
    <definedName localSheetId="97" name="_CAN495">#REF!</definedName>
    <definedName localSheetId="155" name="Abstractprg">#REF!</definedName>
    <definedName localSheetId="111" name="wrn.PLANNING.">#REF!</definedName>
    <definedName localSheetId="94" name="wrn.summary.">#REF!</definedName>
    <definedName localSheetId="147" name="_CAN492">#REF!</definedName>
    <definedName localSheetId="95" name="_CAN497">#REF!</definedName>
    <definedName localSheetId="148" name="wrn.PLANNING.">#REF!</definedName>
    <definedName localSheetId="122" name="wrn.summary.">#REF!</definedName>
    <definedName localSheetId="1" name="_CAN497">#REF!</definedName>
    <definedName localSheetId="123" name="aa">#REF!</definedName>
    <definedName localSheetId="146" name="claim">#REF!</definedName>
    <definedName localSheetId="119" name="_Regression_Y">#REF!</definedName>
    <definedName localSheetId="146" name="overheads">#REF!</definedName>
    <definedName localSheetId="150" name="boq">#REF!</definedName>
    <definedName localSheetId="96" name="_CAN495">#REF!</definedName>
    <definedName localSheetId="155" name="BuiltIn_Print_Area___0">#REF!</definedName>
    <definedName localSheetId="109" name="_CAN458">#REF!</definedName>
    <definedName localSheetId="124" name="_CAN491">#REF!</definedName>
    <definedName localSheetId="85" name="cflo">#REF!</definedName>
    <definedName localSheetId="146" name="M">#REF!</definedName>
    <definedName localSheetId="106" name="_CAN490">#REF!</definedName>
    <definedName localSheetId="143" name="wrn.CASH._.FLOW.">#REF!</definedName>
    <definedName localSheetId="86" name="ftss">#REF!</definedName>
    <definedName localSheetId="5" name="Claims04">#REF!</definedName>
    <definedName localSheetId="64" name="bbb">#REF!</definedName>
    <definedName localSheetId="92" name="xxx">#REF!</definedName>
    <definedName localSheetId="155" name="_CAN495">#REF!</definedName>
    <definedName localSheetId="155" name="BPCASH">#REF!</definedName>
    <definedName localSheetId="153" name="cash">#REF!</definedName>
    <definedName localSheetId="119" name="_CAN490">#REF!</definedName>
    <definedName localSheetId="90" name="_CAN492">#REF!</definedName>
    <definedName localSheetId="56" name="abstract">#REF!</definedName>
    <definedName localSheetId="109" name="_CAN487">#REF!</definedName>
    <definedName localSheetId="50" name="N">#REF!</definedName>
    <definedName localSheetId="127" name="cavnorth">#REF!</definedName>
    <definedName localSheetId="122" name="_CAN491">#REF!</definedName>
    <definedName localSheetId="100" name="_CAN496">#REF!</definedName>
    <definedName localSheetId="150" name="wipthcm">#REF!</definedName>
    <definedName localSheetId="111" name="bb">#REF!</definedName>
    <definedName localSheetId="153" name="bb">#REF!</definedName>
    <definedName localSheetId="56" name="sam">#REF!</definedName>
    <definedName localSheetId="146" name="vari">#REF!</definedName>
    <definedName localSheetId="150" name="wipwater">#REF!</definedName>
    <definedName localSheetId="98" name="aa">#REF!</definedName>
    <definedName localSheetId="107" name="N">#REF!</definedName>
    <definedName localSheetId="155" name="_Key2">#REF!</definedName>
    <definedName name="wipmajor">#REF!</definedName>
    <definedName localSheetId="88" name="wrn.summary.">#REF!</definedName>
    <definedName localSheetId="150" name="_qih1">#REF!</definedName>
    <definedName localSheetId="5" name="_Sort">#REF!</definedName>
    <definedName localSheetId="42" name="HJKHSDD">#REF!</definedName>
    <definedName localSheetId="122" name="_CAN458">#REF!</definedName>
    <definedName localSheetId="51" name="_CAN487">#REF!</definedName>
    <definedName localSheetId="86" name="wrn.CASH._.FLOW.">#REF!</definedName>
    <definedName localSheetId="48" name="ftss">#REF!</definedName>
    <definedName localSheetId="120" name="_Parse_Out">#REF!</definedName>
    <definedName localSheetId="107" name="_CAN491">#REF!</definedName>
    <definedName localSheetId="121" name="_CAN488">#REF!</definedName>
    <definedName localSheetId="89" name="_CAN499">#REF!</definedName>
    <definedName localSheetId="104" name="Excel_BuiltIn_Print_Area_2_1">#REF!</definedName>
    <definedName localSheetId="92" name="wrn.FTS.">#REF!</definedName>
    <definedName localSheetId="155" name="bbb">#REF!</definedName>
    <definedName localSheetId="155" name="_Sort">#REF!</definedName>
    <definedName localSheetId="64" name="xxx">#REF!</definedName>
    <definedName localSheetId="58" name="claim">#REF!</definedName>
    <definedName localSheetId="50" name="wrn.FTS.">#REF!</definedName>
    <definedName localSheetId="0" name="_CAN498">#REF!</definedName>
    <definedName localSheetId="147" name="_Regression_Y">#REF!</definedName>
    <definedName localSheetId="155" name="abstract3">#REF!</definedName>
    <definedName localSheetId="84" name="pl">#REF!</definedName>
    <definedName localSheetId="104" name="_CAN458">#REF!</definedName>
    <definedName localSheetId="154" name="_CAN491">#REF!</definedName>
    <definedName localSheetId="87" name="_CAN487">#REF!</definedName>
    <definedName localSheetId="121" name="_CAN489">#REF!</definedName>
    <definedName localSheetId="150" name="_CAN500">#REF!</definedName>
    <definedName localSheetId="150" name="to">#REF!</definedName>
    <definedName localSheetId="86" name="wrn.FTS.">#REF!</definedName>
    <definedName localSheetId="89" name="_CAN491">#REF!</definedName>
    <definedName localSheetId="38" name="_Regression_Out">#REF!</definedName>
    <definedName localSheetId="134" name="_CAN492">#REF!</definedName>
    <definedName localSheetId="146" name="_CAN495">#REF!</definedName>
    <definedName localSheetId="95" name="_Regression_Out">#REF!</definedName>
    <definedName localSheetId="127" name="_Sort">#REF!</definedName>
    <definedName localSheetId="101" name="bb">#REF!</definedName>
    <definedName localSheetId="35" name="Excel_BuiltIn_Print_Area_2_1">#REF!</definedName>
    <definedName localSheetId="51" name="bb">#REF!</definedName>
    <definedName localSheetId="86" name="_CAN489">#REF!</definedName>
    <definedName localSheetId="122" name="_CAN500">#REF!</definedName>
    <definedName localSheetId="84" name="_CAN491">#REF!</definedName>
    <definedName localSheetId="112" name="ftss">#REF!</definedName>
    <definedName localSheetId="139" name="Revised_Total">#REF!</definedName>
    <definedName localSheetId="139" name="wipmajor">#REF!</definedName>
    <definedName localSheetId="84" name="wrn.FTS.">#REF!</definedName>
    <definedName localSheetId="147" name="_CAN498">#REF!</definedName>
    <definedName localSheetId="54" name="_Regression_Y">#REF!</definedName>
    <definedName localSheetId="95" name="_CAN493">#REF!</definedName>
    <definedName localSheetId="127" name="steel">#REF!</definedName>
    <definedName localSheetId="114" name="_Regression_Out">#REF!</definedName>
    <definedName localSheetId="53" name="prg">#REF!</definedName>
    <definedName localSheetId="146" name="___qih1">#REF!</definedName>
    <definedName localSheetId="1" name="_CAN486">#REF!</definedName>
    <definedName localSheetId="151" name="KONTCASH">#REF!</definedName>
    <definedName localSheetId="128" name="cflo">#REF!</definedName>
    <definedName localSheetId="134" name="wipwater">#REF!</definedName>
    <definedName localSheetId="40" name="_CAN491">#REF!</definedName>
    <definedName localSheetId="95" name="_CAN496">#REF!</definedName>
    <definedName localSheetId="92" name="ss">#REF!</definedName>
    <definedName localSheetId="64" name="cash">#REF!</definedName>
    <definedName localSheetId="134" name="wipsum">#REF!</definedName>
    <definedName localSheetId="97" name="bb">#REF!</definedName>
    <definedName localSheetId="154" name="wrn.FTS.">#REF!</definedName>
    <definedName localSheetId="87" name="_CAN458">#REF!</definedName>
    <definedName localSheetId="90" name="N">#REF!</definedName>
    <definedName localSheetId="87" name="_CAN497">#REF!</definedName>
    <definedName localSheetId="128" name="abc">#REF!</definedName>
    <definedName localSheetId="53" name="_qih1">#REF!</definedName>
    <definedName localSheetId="48" name="wrn.FTS.">#REF!</definedName>
    <definedName localSheetId="128" name="pl">#REF!</definedName>
    <definedName localSheetId="153" name="_CAN487">#REF!</definedName>
    <definedName localSheetId="143" name="_CAN500">#REF!</definedName>
    <definedName localSheetId="155" name="___qih1">#REF!</definedName>
    <definedName localSheetId="26" name="wrn.PLANNING.">#REF!</definedName>
    <definedName localSheetId="83" name="_CAN494">#REF!</definedName>
    <definedName localSheetId="46" name="wrn.CASH._.FLOW.">#REF!</definedName>
    <definedName localSheetId="109" name="Excel_BuiltIn_Print_Area_2_1">#REF!</definedName>
    <definedName localSheetId="155" name="MANOJ">#REF!</definedName>
    <definedName localSheetId="146" name="_CAN499">#REF!</definedName>
    <definedName localSheetId="56" name="cflow">#REF!</definedName>
    <definedName localSheetId="42" name="wipnorth">#REF!</definedName>
    <definedName localSheetId="98" name="_Regression_Y">#REF!</definedName>
    <definedName localSheetId="58" name="wrn.FTS._.PLANT._.BREAKUP.">#REF!</definedName>
    <definedName localSheetId="98" name="_Regression_X">#REF!</definedName>
    <definedName localSheetId="124" name="_Regression_Y">#REF!</definedName>
    <definedName localSheetId="50" name="_CAN486">#REF!</definedName>
    <definedName localSheetId="128" name="wrn.FTS.">#REF!</definedName>
    <definedName localSheetId="106" name="_CAN491">#REF!</definedName>
    <definedName localSheetId="83" name="_CAN497">#REF!</definedName>
    <definedName localSheetId="91" name="_CAN496">#REF!</definedName>
    <definedName localSheetId="58" name="_CAN491">#REF!</definedName>
    <definedName localSheetId="101" name="_Regression_X">#REF!</definedName>
    <definedName localSheetId="146" name="Revised_Total">#REF!</definedName>
    <definedName localSheetId="154" name="stff">#REF!</definedName>
    <definedName localSheetId="38" name="aa">#REF!</definedName>
    <definedName localSheetId="88" name="Excel_BuiltIn_Print_Area_2_1">#REF!</definedName>
    <definedName localSheetId="147" name="_qih1">#REF!</definedName>
    <definedName localSheetId="128" name="aaa">#REF!</definedName>
    <definedName localSheetId="49" name="_CAN491">#REF!</definedName>
    <definedName localSheetId="105" name="pl">#REF!</definedName>
    <definedName localSheetId="127" name="cavwater">#REF!</definedName>
    <definedName localSheetId="118" name="_CAN498">#REF!</definedName>
    <definedName localSheetId="127" name="stff">#REF!</definedName>
    <definedName localSheetId="64" name="abstract">#REF!</definedName>
    <definedName localSheetId="113" name="wrn.CASH._.FLOW.">#REF!</definedName>
    <definedName localSheetId="0" name="_Regression_Y">#REF!</definedName>
    <definedName localSheetId="132" name="_CAN493">#REF!</definedName>
    <definedName localSheetId="127" name="cashflow">#REF!</definedName>
    <definedName localSheetId="51" name="_Regression_X">#REF!</definedName>
    <definedName localSheetId="42" name="steel">#REF!</definedName>
    <definedName name="_CAN500">#REF!</definedName>
    <definedName localSheetId="146" name="cavsum">#REF!</definedName>
    <definedName localSheetId="83" name="cflo">#REF!</definedName>
    <definedName localSheetId="48" name="pl">#REF!</definedName>
    <definedName localSheetId="151" name="MANOJ">#REF!</definedName>
    <definedName localSheetId="90" name="_CAN490">#REF!</definedName>
    <definedName localSheetId="64" name="stff">#REF!</definedName>
    <definedName localSheetId="40" name="_CAN487">#REF!</definedName>
    <definedName localSheetId="58" name="aaa">#REF!</definedName>
    <definedName localSheetId="87" name="_CAN496">#REF!</definedName>
    <definedName localSheetId="84" name="cflo">#REF!</definedName>
    <definedName localSheetId="151" name="wipsouth">#REF!</definedName>
    <definedName localSheetId="150" name="_CAN486">#REF!</definedName>
    <definedName localSheetId="42" name="wipthcm">#REF!</definedName>
    <definedName localSheetId="100" name="ftss">#REF!</definedName>
    <definedName localSheetId="98" name="_CAN496">#REF!</definedName>
    <definedName localSheetId="148" name="_Parse_Out">#REF!</definedName>
    <definedName localSheetId="139" name="towin">#REF!</definedName>
    <definedName localSheetId="88" name="wrn.FTS.">#REF!</definedName>
    <definedName localSheetId="48" name="wrn.summary.">#REF!</definedName>
    <definedName localSheetId="40" name="_CAN488">#REF!</definedName>
    <definedName localSheetId="105" name="_CAN497">#REF!</definedName>
    <definedName localSheetId="147" name="RESET">#REF!</definedName>
    <definedName localSheetId="155" name="stff">#REF!</definedName>
    <definedName localSheetId="106" name="_Regression_Out">#REF!</definedName>
    <definedName localSheetId="132" name="boq">#REF!</definedName>
    <definedName localSheetId="154" name="N">#REF!</definedName>
    <definedName localSheetId="64" name="_CAN491">#REF!</definedName>
    <definedName localSheetId="63" name="_CAN486">#REF!</definedName>
    <definedName localSheetId="143" name="_CAN488">#REF!</definedName>
    <definedName localSheetId="94" name="_CAN493">#REF!</definedName>
    <definedName localSheetId="121" name="_CAN486">#REF!</definedName>
    <definedName localSheetId="114" name="wrn.PLANNING.">#REF!</definedName>
    <definedName localSheetId="26" name="_Regression_Out">#REF!</definedName>
    <definedName localSheetId="153" name="cflow">#REF!</definedName>
    <definedName localSheetId="1" name="Abstractprg">#REF!</definedName>
    <definedName localSheetId="92" name="sam">#REF!</definedName>
    <definedName localSheetId="5" name="wipwater">#REF!</definedName>
    <definedName localSheetId="56" name="_CAN487">#REF!</definedName>
    <definedName localSheetId="120" name="_CAN496">#REF!</definedName>
    <definedName localSheetId="134" name="vv">#REF!</definedName>
    <definedName localSheetId="122" name="_CAN486">#REF!</definedName>
    <definedName localSheetId="153" name="U">#REF!</definedName>
    <definedName localSheetId="87" name="_Regression_X">#REF!</definedName>
    <definedName localSheetId="143" name="_CAN496">#REF!</definedName>
    <definedName localSheetId="54" name="wrn.summary.">#REF!</definedName>
    <definedName localSheetId="42" name="cflo">#REF!</definedName>
    <definedName localSheetId="153" name="CURRENT_MONTH">#REF!</definedName>
    <definedName localSheetId="128" name="prg">#REF!</definedName>
    <definedName localSheetId="108" name="_Regression_Out">#REF!</definedName>
    <definedName localSheetId="53" name="_Parse_Out">#REF!</definedName>
    <definedName localSheetId="94" name="ftss">#REF!</definedName>
    <definedName localSheetId="133" name="Z_AB9AA5AE_ED2A_45C4_A50C_AEAF000E67E0_.wvu.PrintArea">'QR-111GSB'!$A$8:$F$46</definedName>
    <definedName localSheetId="119" name="bb">#REF!</definedName>
    <definedName localSheetId="106" name="wrn.FTS._.PLANT._.BREAKUP.">#REF!</definedName>
    <definedName localSheetId="134" name="_CAN493">#REF!</definedName>
    <definedName localSheetId="35" name="_CAN497">#REF!</definedName>
    <definedName localSheetId="93" name="_CAN498">#REF!</definedName>
    <definedName localSheetId="54" name="wrn.CASH._.FLOW.">#REF!</definedName>
    <definedName localSheetId="56" name="dflo">#REF!</definedName>
    <definedName localSheetId="42" name="___qih1">#REF!</definedName>
    <definedName localSheetId="127" name="_CAN500">#REF!</definedName>
    <definedName localSheetId="124" name="ftss">#REF!</definedName>
    <definedName localSheetId="153" name="_CAN497">#REF!</definedName>
    <definedName localSheetId="63" name="_Regression_X">#REF!</definedName>
    <definedName localSheetId="91" name="_CAN488">#REF!</definedName>
    <definedName name="_CAN490">#REF!</definedName>
    <definedName localSheetId="114" name="N">#REF!</definedName>
    <definedName localSheetId="53" name="_CAN497">#REF!</definedName>
    <definedName localSheetId="94" name="_CAN486">#REF!</definedName>
    <definedName localSheetId="94" name="_CAN488">#REF!</definedName>
    <definedName localSheetId="132" name="Abstractprg">#REF!</definedName>
    <definedName name="_qih1">#REF!</definedName>
    <definedName localSheetId="51" name="wrn.PLANNING.">#REF!</definedName>
    <definedName localSheetId="109" name="_CAN490">#REF!</definedName>
    <definedName localSheetId="122" name="_Regression_X">#REF!</definedName>
    <definedName localSheetId="150" name="Revised_Total">#REF!</definedName>
    <definedName localSheetId="55" name="Excel_BuiltIn_Print_Area_2_1">#REF!</definedName>
    <definedName localSheetId="5" name="__qih1">#REF!</definedName>
    <definedName localSheetId="155" name="U">#REF!</definedName>
    <definedName localSheetId="42" name="updown1">#REF!</definedName>
    <definedName localSheetId="92" name="bbb">#REF!</definedName>
    <definedName localSheetId="47" name="_CAN496">#REF!</definedName>
    <definedName localSheetId="155" name="_CAN491">#REF!</definedName>
    <definedName localSheetId="124" name="_CAN494">#REF!</definedName>
    <definedName localSheetId="118" name="pl">#REF!</definedName>
    <definedName localSheetId="153" name="_CAN499">#REF!</definedName>
    <definedName localSheetId="42" name="cavsum">#REF!</definedName>
    <definedName localSheetId="147" name="_CAN488">#REF!</definedName>
    <definedName localSheetId="0" name="_CAN500">#REF!</definedName>
    <definedName localSheetId="5" name="_CAN458">#REF!</definedName>
    <definedName name="claims">#REF!</definedName>
    <definedName localSheetId="58" name="HJKHSDD">#REF!</definedName>
    <definedName localSheetId="47" name="wrn.summary.">#REF!</definedName>
    <definedName localSheetId="1" name="_CAN492">#REF!</definedName>
    <definedName localSheetId="97" name="cflo">#REF!</definedName>
    <definedName localSheetId="91" name="_CAN491">#REF!</definedName>
    <definedName localSheetId="111" name="ftss">#REF!</definedName>
    <definedName localSheetId="56" name="pal">#REF!</definedName>
    <definedName localSheetId="95" name="wrn.FTS.">#REF!</definedName>
    <definedName localSheetId="139" name="_Fill">#REF!</definedName>
    <definedName localSheetId="0" name="_CAN493">#REF!</definedName>
    <definedName localSheetId="98" name="_CAN498">#REF!</definedName>
    <definedName localSheetId="119" name="_CAN486">#REF!</definedName>
    <definedName localSheetId="33" name="_CAN489">#REF!</definedName>
    <definedName localSheetId="127" name="cavthcm">#REF!</definedName>
    <definedName localSheetId="124" name="_CAN500">#REF!</definedName>
    <definedName localSheetId="154" name="KONTCASH">#REF!</definedName>
    <definedName localSheetId="134" name="BuiltIn_Print_Area">#REF!</definedName>
    <definedName localSheetId="90" name="ftss">#REF!</definedName>
    <definedName localSheetId="120" name="_Regression_Y">#REF!</definedName>
    <definedName localSheetId="51" name="N">#REF!</definedName>
    <definedName localSheetId="98" name="_CAN487">#REF!</definedName>
    <definedName localSheetId="155" name="updown">#REF!</definedName>
    <definedName localSheetId="113" name="_CAN486">#REF!</definedName>
    <definedName localSheetId="104" name="_Regression_Y">#REF!</definedName>
    <definedName localSheetId="122" name="aa">#REF!</definedName>
    <definedName localSheetId="150" name="cavthcm">#REF!</definedName>
    <definedName localSheetId="106" name="pl">#REF!</definedName>
    <definedName localSheetId="146" name="cavwater">#REF!</definedName>
    <definedName localSheetId="147" name="_CAN489">#REF!</definedName>
    <definedName localSheetId="95" name="_CAN498">#REF!</definedName>
    <definedName localSheetId="88" name="_Regression_Out">#REF!</definedName>
    <definedName localSheetId="91" name="wrn.FTS.">#REF!</definedName>
    <definedName localSheetId="91" name="_CAN489">#REF!</definedName>
    <definedName localSheetId="151" name="RESET">#REF!</definedName>
    <definedName localSheetId="153" name="_CAN495">#REF!</definedName>
    <definedName localSheetId="106" name="_CAN496">#REF!</definedName>
    <definedName localSheetId="146" name="wipsum">#REF!</definedName>
    <definedName localSheetId="134" name="_Regression_Y">#REF!</definedName>
    <definedName localSheetId="83" name="_Regression_Y">#REF!</definedName>
    <definedName localSheetId="107" name="_Regression_Out">#REF!</definedName>
    <definedName localSheetId="155" name="cflo">#REF!</definedName>
    <definedName localSheetId="127" name="_CAN494">#REF!</definedName>
    <definedName localSheetId="155" name="HJKHSDD">#REF!</definedName>
    <definedName localSheetId="89" name="cflo">#REF!</definedName>
    <definedName localSheetId="95" name="pl">#REF!</definedName>
    <definedName localSheetId="96" name="_Parse_Out">#REF!</definedName>
    <definedName localSheetId="91" name="Excel_BuiltIn_Print_Area_2_1">#REF!</definedName>
    <definedName localSheetId="93" name="wrn.summary.">#REF!</definedName>
    <definedName localSheetId="1" name="_CAN500">#REF!</definedName>
    <definedName localSheetId="151" name="_CAN500">#REF!</definedName>
    <definedName localSheetId="132" name="wrn.CASH._.FLOW.">#REF!</definedName>
    <definedName localSheetId="154" name="cash">#REF!</definedName>
    <definedName localSheetId="85" name="_CAN486">#REF!</definedName>
    <definedName localSheetId="26" name="_CAN488">#REF!</definedName>
    <definedName localSheetId="118" name="ftss">#REF!</definedName>
    <definedName localSheetId="151" name="_CAN458">#REF!</definedName>
    <definedName localSheetId="127" name="wrn.CASH._.FLOW.">#REF!</definedName>
    <definedName localSheetId="143" name="_CAN487">#REF!</definedName>
    <definedName localSheetId="35" name="N">#REF!</definedName>
    <definedName localSheetId="153" name="BuiltIn_Print_Area">#REF!</definedName>
    <definedName localSheetId="134" name="vari">#REF!</definedName>
    <definedName localSheetId="50" name="_CAN500">#REF!</definedName>
    <definedName localSheetId="53" name="steel">#REF!</definedName>
    <definedName localSheetId="49" name="Excel_BuiltIn_Print_Area_2_1">#REF!</definedName>
    <definedName localSheetId="56" name="aa">#REF!</definedName>
    <definedName localSheetId="153" name="wrn.FTS.">#REF!</definedName>
    <definedName localSheetId="91" name="wrn.summary.">#REF!</definedName>
    <definedName localSheetId="98" name="_CAN458">#REF!</definedName>
    <definedName localSheetId="87" name="_CAN492">#REF!</definedName>
    <definedName localSheetId="127" name="_CAN497">#REF!</definedName>
    <definedName localSheetId="54" name="_Parse_Out">#REF!</definedName>
    <definedName localSheetId="97" name="_Regression_Y">#REF!</definedName>
    <definedName localSheetId="105" name="_CAN493">#REF!</definedName>
    <definedName localSheetId="90" name="_CAN498">#REF!</definedName>
    <definedName localSheetId="128" name="cc">#REF!</definedName>
    <definedName localSheetId="153" name="___qih1">#REF!</definedName>
    <definedName localSheetId="56" name="steel">#REF!</definedName>
    <definedName localSheetId="121" name="pl">#REF!</definedName>
    <definedName name="_Regression_Out">#REF!</definedName>
    <definedName localSheetId="139" name="cavmajor">#REF!</definedName>
    <definedName localSheetId="1" name="_CAN495">#REF!</definedName>
    <definedName localSheetId="89" name="_CAN497">#REF!</definedName>
    <definedName localSheetId="150" name="_Regression_Out">#REF!</definedName>
    <definedName localSheetId="33" name="_CAN495">#REF!</definedName>
    <definedName localSheetId="53" name="cflow">#REF!</definedName>
    <definedName localSheetId="155" name="ftss">#REF!</definedName>
    <definedName localSheetId="89" name="wrn.PLANNING.">#REF!</definedName>
    <definedName localSheetId="83" name="_CAN496">#REF!</definedName>
    <definedName localSheetId="100" name="_Regression_Out">#REF!</definedName>
    <definedName localSheetId="134" name="_CAN498">#REF!</definedName>
    <definedName localSheetId="94" name="_Parse_Out">#REF!</definedName>
    <definedName localSheetId="95" name="_CAN499">#REF!</definedName>
    <definedName localSheetId="101" name="ftss">#REF!</definedName>
    <definedName localSheetId="153" name="Excel_BuiltIn_Print_Area_2_1">#REF!</definedName>
    <definedName localSheetId="122" name="wrn.FTS._.PLANT._.BREAKUP.">#REF!</definedName>
    <definedName localSheetId="99" name="_CAN500">#REF!</definedName>
    <definedName localSheetId="155" name="wipwater">#REF!</definedName>
    <definedName localSheetId="153" name="cc">#REF!</definedName>
    <definedName localSheetId="154" name="wipthcm">#REF!</definedName>
    <definedName localSheetId="127" name="wrn.summary.">#REF!</definedName>
    <definedName localSheetId="49" name="N">#REF!</definedName>
    <definedName localSheetId="143" name="_CAN489">#REF!</definedName>
    <definedName localSheetId="118" name="_Regression_Y">#REF!</definedName>
    <definedName localSheetId="93" name="_CAN493">#REF!</definedName>
    <definedName localSheetId="94" name="_Regression_X">#REF!</definedName>
    <definedName localSheetId="99" name="_CAN497">#REF!</definedName>
    <definedName localSheetId="53" name="cc">#REF!</definedName>
    <definedName localSheetId="53" name="CURRENT_MONTH">#REF!</definedName>
    <definedName name="vv">#REF!</definedName>
    <definedName localSheetId="50" name="_CAN497">#REF!</definedName>
    <definedName localSheetId="146" name="balsheet">#REF!</definedName>
    <definedName localSheetId="119" name="_Regression_X">#REF!</definedName>
    <definedName localSheetId="139" name="_Key2">#REF!</definedName>
    <definedName localSheetId="99" name="_Regression_Y">#REF!</definedName>
    <definedName localSheetId="132" name="cflow">#REF!</definedName>
    <definedName localSheetId="151" name="wipthcm">#REF!</definedName>
    <definedName localSheetId="154" name="cavmajor">#REF!</definedName>
    <definedName localSheetId="5" name="_CAN489">#REF!</definedName>
    <definedName localSheetId="64" name="_CAN495">#REF!</definedName>
    <definedName localSheetId="64" name="_CAN498">#REF!</definedName>
    <definedName localSheetId="85" name="_CAN493">#REF!</definedName>
    <definedName localSheetId="119" name="_CAN489">#REF!</definedName>
    <definedName localSheetId="150" name="towin">#REF!</definedName>
    <definedName localSheetId="111" name="wrn.summary.">#REF!</definedName>
    <definedName localSheetId="96" name="_Regression_Out">#REF!</definedName>
    <definedName localSheetId="51" name="_Regression_Out">#REF!</definedName>
    <definedName localSheetId="114" name="_Regression_Y">#REF!</definedName>
    <definedName localSheetId="119" name="_CAN488">#REF!</definedName>
    <definedName localSheetId="51" name="_CAN497">#REF!</definedName>
    <definedName localSheetId="42" name="prg">#REF!</definedName>
    <definedName localSheetId="121" name="_CAN458">#REF!</definedName>
    <definedName localSheetId="155" name="abstract">#REF!</definedName>
    <definedName localSheetId="89" name="_CAN492">#REF!</definedName>
    <definedName localSheetId="153" name="cavsum">#REF!</definedName>
    <definedName localSheetId="64" name="_CAN496">#REF!</definedName>
    <definedName name="Abstractprg">#REF!</definedName>
    <definedName localSheetId="101" name="_Parse_Out">#REF!</definedName>
    <definedName localSheetId="33" name="aa">#REF!</definedName>
    <definedName localSheetId="155" name="s">#REF!</definedName>
    <definedName localSheetId="90" name="_CAN497">#REF!</definedName>
    <definedName localSheetId="146" name="_CAN489">#REF!</definedName>
    <definedName localSheetId="58" name="sam">#REF!</definedName>
    <definedName localSheetId="64" name="_Parse_Out">#REF!</definedName>
    <definedName localSheetId="107" name="_CAN492">#REF!</definedName>
    <definedName localSheetId="40" name="_CAN494">#REF!</definedName>
    <definedName localSheetId="147" name="BPCASH">#REF!</definedName>
    <definedName localSheetId="153" name="_CAN500">#REF!</definedName>
    <definedName name="xxx">#REF!</definedName>
    <definedName localSheetId="84" name="_CAN493">#REF!</definedName>
    <definedName localSheetId="0" name="_CAN458">#REF!</definedName>
    <definedName localSheetId="150" name="pal">#REF!</definedName>
    <definedName localSheetId="106" name="_CAN486">#REF!</definedName>
    <definedName localSheetId="154" name="sam">#REF!</definedName>
    <definedName localSheetId="134" name="to">#REF!</definedName>
    <definedName localSheetId="143" name="_CAN458">#REF!</definedName>
    <definedName localSheetId="112" name="wrn.summary.">#REF!</definedName>
    <definedName localSheetId="127" name="wih">#REF!</definedName>
    <definedName localSheetId="127" name="claims">#REF!</definedName>
    <definedName localSheetId="127" name="cavmajor">#REF!</definedName>
    <definedName localSheetId="114" name="wrn.CASH._.FLOW.">#REF!</definedName>
    <definedName localSheetId="151" name="_CAN486">#REF!</definedName>
    <definedName localSheetId="127" name="wrn.FTS._.PLANT._.BREAKUP.">#REF!</definedName>
    <definedName localSheetId="35" name="_CAN492">#REF!</definedName>
    <definedName localSheetId="55" name="_CAN493">#REF!</definedName>
    <definedName localSheetId="120" name="_CAN499">#REF!</definedName>
    <definedName localSheetId="42" name="Abstractprg">#REF!</definedName>
    <definedName localSheetId="38" name="_CAN499">#REF!</definedName>
    <definedName localSheetId="147" name="Claims04">#REF!</definedName>
    <definedName localSheetId="35" name="_CAN491">#REF!</definedName>
    <definedName localSheetId="47" name="_CAN490">#REF!</definedName>
    <definedName localSheetId="154" name="BuiltIn_Print_Area">#REF!</definedName>
    <definedName localSheetId="155" name="cavthcm">#REF!</definedName>
    <definedName localSheetId="153" name="wipmajor">#REF!</definedName>
    <definedName localSheetId="151" name="overheads">#REF!</definedName>
    <definedName localSheetId="134" name="overheads">#REF!</definedName>
    <definedName localSheetId="143" name="bbb">#REF!</definedName>
    <definedName localSheetId="146" name="to">#REF!</definedName>
    <definedName localSheetId="40" name="_Regression_X">#REF!</definedName>
    <definedName localSheetId="96" name="_Regression_Y">#REF!</definedName>
    <definedName localSheetId="85" name="_CAN487">#REF!</definedName>
    <definedName localSheetId="118" name="cflo">#REF!</definedName>
    <definedName localSheetId="132" name="_CAN490">#REF!</definedName>
    <definedName localSheetId="1" name="formats">#REF!</definedName>
    <definedName localSheetId="153" name="sam">#REF!</definedName>
    <definedName localSheetId="93" name="N">#REF!</definedName>
    <definedName localSheetId="146" name="Claims04">#REF!</definedName>
    <definedName localSheetId="26" name="_CAN458">#REF!</definedName>
    <definedName localSheetId="151" name="___qih1">#REF!</definedName>
    <definedName localSheetId="87" name="wrn.CASH._.FLOW.">#REF!</definedName>
    <definedName localSheetId="104" name="_CAN488">#REF!</definedName>
    <definedName localSheetId="151" name="claim">#REF!</definedName>
    <definedName localSheetId="127" name="ftss">#REF!</definedName>
    <definedName name="ftss">#REF!</definedName>
    <definedName localSheetId="48" name="wrn.FTS._.PLANT._.BREAKUP.">#REF!</definedName>
    <definedName localSheetId="88" name="_CAN494">#REF!</definedName>
    <definedName localSheetId="85" name="_CAN495">#REF!</definedName>
    <definedName name="sam">#REF!</definedName>
    <definedName localSheetId="47" name="_CAN500">#REF!</definedName>
    <definedName localSheetId="26" name="cflo">#REF!</definedName>
    <definedName localSheetId="98" name="N">#REF!</definedName>
    <definedName localSheetId="150" name="_CAN490">#REF!</definedName>
    <definedName localSheetId="63" name="_CAN495">#REF!</definedName>
    <definedName localSheetId="1" name="_Key2">#REF!</definedName>
    <definedName localSheetId="151" name="cavsouth">#REF!</definedName>
    <definedName localSheetId="139" name="cost">#REF!</definedName>
    <definedName localSheetId="105" name="wrn.CASH._.FLOW.">#REF!</definedName>
    <definedName localSheetId="135" name="Z_AB9AA5AE_ED2A_45C4_A50C_AEAF000E67E0_.wvu.PrintArea">'QR-113 TC PC'!$A$7:$H$27</definedName>
    <definedName localSheetId="122" name="_CAN499">#REF!</definedName>
    <definedName localSheetId="153" name="wih">#REF!</definedName>
    <definedName localSheetId="64" name="cc">#REF!</definedName>
    <definedName name="cflow">#REF!</definedName>
    <definedName localSheetId="153" name="cost">#REF!</definedName>
    <definedName name="wipwater">#REF!</definedName>
    <definedName localSheetId="55" name="wrn.FTS._.PLANT._.BREAKUP.">#REF!</definedName>
    <definedName localSheetId="143" name="abc">#REF!</definedName>
    <definedName localSheetId="139" name="BuiltIn_Print_Titles">#REF!</definedName>
    <definedName localSheetId="63" name="_CAN499">#REF!</definedName>
    <definedName localSheetId="90" name="pl">#REF!</definedName>
    <definedName localSheetId="64" name="_CAN488">#REF!</definedName>
    <definedName name="prg">#REF!</definedName>
    <definedName localSheetId="120" name="_CAN487">#REF!</definedName>
    <definedName localSheetId="118" name="N">#REF!</definedName>
    <definedName localSheetId="155" name="vv">#REF!</definedName>
    <definedName localSheetId="101" name="_CAN492">#REF!</definedName>
    <definedName localSheetId="86" name="_CAN494">#REF!</definedName>
    <definedName localSheetId="124" name="_CAN498">#REF!</definedName>
    <definedName localSheetId="83" name="_CAN487">#REF!</definedName>
    <definedName localSheetId="104" name="_CAN496">#REF!</definedName>
    <definedName localSheetId="33" name="Excel_BuiltIn_Print_Area_2_1">#REF!</definedName>
    <definedName localSheetId="147" name="Revised_Total">#REF!</definedName>
    <definedName localSheetId="134" name="towin">#REF!</definedName>
    <definedName localSheetId="146" name="_qih1">#REF!</definedName>
    <definedName localSheetId="85" name="_CAN491">#REF!</definedName>
    <definedName localSheetId="54" name="cflo">#REF!</definedName>
    <definedName localSheetId="1" name="_CAN493">#REF!</definedName>
    <definedName localSheetId="153" name="BuiltIn_Print_Area___0">#REF!</definedName>
    <definedName localSheetId="64" name="steel">#REF!</definedName>
    <definedName localSheetId="113" name="_CAN458">#REF!</definedName>
    <definedName localSheetId="55" name="_CAN496">#REF!</definedName>
    <definedName localSheetId="0" name="_CAN494">#REF!</definedName>
    <definedName localSheetId="155" name="pal">#REF!</definedName>
    <definedName localSheetId="124" name="pl">#REF!</definedName>
    <definedName localSheetId="85" name="_CAN499">#REF!</definedName>
    <definedName localSheetId="58" name="_CAN486">#REF!</definedName>
    <definedName localSheetId="148" name="abstract3">#REF!</definedName>
    <definedName localSheetId="26" name="_CAN496">#REF!</definedName>
    <definedName localSheetId="123" name="bb">#REF!</definedName>
    <definedName localSheetId="155" name="wrn.CASH._.FLOW.">#REF!</definedName>
    <definedName localSheetId="153" name="abstract">#REF!</definedName>
    <definedName localSheetId="150" name="M">#REF!</definedName>
    <definedName localSheetId="143" name="wrn.PLANNING.">#REF!</definedName>
    <definedName localSheetId="153" name="cflo">#REF!</definedName>
    <definedName localSheetId="154" name="to">#REF!</definedName>
    <definedName localSheetId="109" name="_CAN497">#REF!</definedName>
    <definedName localSheetId="134" name="_CAN499">#REF!</definedName>
    <definedName localSheetId="113" name="_CAN499">#REF!</definedName>
    <definedName localSheetId="120" name="_Regression_X">#REF!</definedName>
    <definedName localSheetId="154" name="HJKHSDD">#REF!</definedName>
    <definedName localSheetId="90" name="_CAN486">#REF!</definedName>
    <definedName localSheetId="146" name="U">#REF!</definedName>
    <definedName localSheetId="123" name="_CAN489">#REF!</definedName>
    <definedName localSheetId="150" name="_CAN492">#REF!</definedName>
    <definedName localSheetId="84" name="_CAN487">#REF!</definedName>
    <definedName localSheetId="146" name="__qih1">#REF!</definedName>
    <definedName name="_Sort">#REF!</definedName>
    <definedName localSheetId="146" name="claims">#REF!</definedName>
    <definedName localSheetId="113" name="_Regression_Y">#REF!</definedName>
    <definedName localSheetId="58" name="cflow">#REF!</definedName>
    <definedName localSheetId="151" name="BuiltIn_Print_Area___0">#REF!</definedName>
    <definedName localSheetId="107" name="_CAN499">#REF!</definedName>
    <definedName localSheetId="56" name="ss">#REF!</definedName>
    <definedName localSheetId="58" name="stff">#REF!</definedName>
    <definedName localSheetId="1" name="xxx">#REF!</definedName>
    <definedName localSheetId="5" name="_CAN492">#REF!</definedName>
    <definedName localSheetId="154" name="BuiltIn_Print_Area___0">#REF!</definedName>
    <definedName localSheetId="154" name="wipsum">#REF!</definedName>
    <definedName localSheetId="100" name="_CAN490">#REF!</definedName>
    <definedName localSheetId="148" name="_CAN491">#REF!</definedName>
    <definedName localSheetId="86" name="wrn.PLANNING.">#REF!</definedName>
    <definedName localSheetId="98" name="_CAN492">#REF!</definedName>
    <definedName localSheetId="134" name="wipmajor">#REF!</definedName>
    <definedName localSheetId="50" name="pl">#REF!</definedName>
    <definedName localSheetId="127" name="aa">#REF!</definedName>
    <definedName localSheetId="111" name="cflo">#REF!</definedName>
    <definedName localSheetId="56" name="wrn.FTS._.PLANT._.BREAKUP.">#REF!</definedName>
    <definedName localSheetId="151" name="_CAN499">#REF!</definedName>
    <definedName localSheetId="100" name="wrn.FTS.">#REF!</definedName>
    <definedName localSheetId="53" name="_CAN491">#REF!</definedName>
    <definedName localSheetId="88" name="_CAN492">#REF!</definedName>
    <definedName localSheetId="154" name="RESET">#REF!</definedName>
    <definedName name="___qih1">#REF!</definedName>
    <definedName localSheetId="120" name="_CAN489">#REF!</definedName>
    <definedName localSheetId="55" name="N">#REF!</definedName>
    <definedName name="overheads">#REF!</definedName>
    <definedName localSheetId="58" name="cashflow">#REF!</definedName>
    <definedName localSheetId="33" name="_CAN488">#REF!</definedName>
    <definedName localSheetId="151" name="__qih1">#REF!</definedName>
    <definedName localSheetId="127" name="Excel_BuiltIn_Print_Area_2_1">#REF!</definedName>
    <definedName localSheetId="127" name="aaa">#REF!</definedName>
    <definedName localSheetId="105" name="_CAN500">#REF!</definedName>
    <definedName localSheetId="139" name="cavthcm">#REF!</definedName>
    <definedName localSheetId="112" name="wrn.FTS.">#REF!</definedName>
    <definedName localSheetId="154" name="_CAN500">#REF!</definedName>
    <definedName localSheetId="111" name="wrn.FTS._.PLANT._.BREAKUP.">#REF!</definedName>
    <definedName localSheetId="95" name="_CAN492">#REF!</definedName>
    <definedName localSheetId="128" name="_qih1">#REF!</definedName>
    <definedName localSheetId="154" name="_CAN487">#REF!</definedName>
    <definedName localSheetId="154" name="wrn.PLANNING.">#REF!</definedName>
    <definedName localSheetId="42" name="cavsouth">#REF!</definedName>
    <definedName localSheetId="139" name="_CAN486">#REF!</definedName>
    <definedName localSheetId="100" name="_CAN492">#REF!</definedName>
    <definedName localSheetId="104" name="_CAN492">#REF!</definedName>
    <definedName localSheetId="1" name="wrn.CASH._.FLOW.">#REF!</definedName>
    <definedName localSheetId="53" name="abstract3">#REF!</definedName>
    <definedName localSheetId="49" name="_CAN458">#REF!</definedName>
    <definedName localSheetId="151" name="MMM">#REF!</definedName>
    <definedName localSheetId="91" name="bb">#REF!</definedName>
    <definedName localSheetId="134" name="cavnorth">#REF!</definedName>
    <definedName localSheetId="56" name="cflo">#REF!</definedName>
    <definedName localSheetId="49" name="aa">#REF!</definedName>
    <definedName localSheetId="148" name="wrn.summary.">#REF!</definedName>
    <definedName localSheetId="26" name="_CAN499">#REF!</definedName>
    <definedName localSheetId="88" name="_CAN499">#REF!</definedName>
    <definedName localSheetId="153" name="wipwater">#REF!</definedName>
    <definedName localSheetId="154" name="boq">#REF!</definedName>
    <definedName localSheetId="154" name="cavwater">#REF!</definedName>
    <definedName localSheetId="151" name="Revised_Total">#REF!</definedName>
    <definedName localSheetId="93" name="_CAN497">#REF!</definedName>
    <definedName localSheetId="5" name="_CAN493">#REF!</definedName>
    <definedName localSheetId="83" name="_CAN498">#REF!</definedName>
    <definedName localSheetId="54" name="_CAN499">#REF!</definedName>
    <definedName localSheetId="119" name="Excel_BuiltIn_Print_Area_2_1">#REF!</definedName>
    <definedName localSheetId="98" name="_CAN486">#REF!</definedName>
    <definedName localSheetId="93" name="cflo">#REF!</definedName>
    <definedName localSheetId="58" name="_CAN496">#REF!</definedName>
    <definedName name="BPCASH">#REF!</definedName>
    <definedName localSheetId="109" name="_CAN494">#REF!</definedName>
    <definedName localSheetId="40" name="_Parse_Out">#REF!</definedName>
    <definedName localSheetId="154" name="Excel_BuiltIn_Print_Area_2_1">#REF!</definedName>
    <definedName localSheetId="127" name="N">#REF!</definedName>
    <definedName localSheetId="143" name="abstract3">#REF!</definedName>
    <definedName localSheetId="56" name="_CAN490">#REF!</definedName>
    <definedName localSheetId="154" name="_CAN492">#REF!</definedName>
    <definedName localSheetId="109" name="_CAN498">#REF!</definedName>
    <definedName localSheetId="64" name="Abstractprg">#REF!</definedName>
    <definedName localSheetId="64" name="dflo">#REF!</definedName>
    <definedName localSheetId="120" name="_CAN492">#REF!</definedName>
    <definedName localSheetId="122" name="bb">#REF!</definedName>
    <definedName localSheetId="88" name="_CAN487">#REF!</definedName>
    <definedName localSheetId="124" name="_Regression_X">#REF!</definedName>
    <definedName localSheetId="96" name="wrn.CASH._.FLOW.">#REF!</definedName>
    <definedName localSheetId="134" name="cavsum">#REF!</definedName>
    <definedName localSheetId="147" name="_CAN497">#REF!</definedName>
    <definedName localSheetId="119" name="pl">#REF!</definedName>
    <definedName localSheetId="56" name="stff">#REF!</definedName>
    <definedName localSheetId="114" name="_CAN489">#REF!</definedName>
    <definedName localSheetId="139" name="boq">#REF!</definedName>
    <definedName localSheetId="147" name="_CAN486">#REF!</definedName>
    <definedName localSheetId="53" name="abc">#REF!</definedName>
    <definedName localSheetId="118" name="_CAN500">#REF!</definedName>
    <definedName localSheetId="151" name="cost">#REF!</definedName>
    <definedName localSheetId="122" name="_CAN489">#REF!</definedName>
    <definedName localSheetId="42" name="wrn.PLANNING.">#REF!</definedName>
    <definedName localSheetId="84" name="_CAN499">#REF!</definedName>
    <definedName localSheetId="47" name="_CAN489">#REF!</definedName>
    <definedName localSheetId="100" name="wrn.CASH._.FLOW.">#REF!</definedName>
    <definedName localSheetId="49" name="_CAN487">#REF!</definedName>
    <definedName localSheetId="92" name="Abstractprg">#REF!</definedName>
    <definedName localSheetId="99" name="pl">#REF!</definedName>
    <definedName localSheetId="128" name="cflow">#REF!</definedName>
    <definedName localSheetId="105" name="Excel_BuiltIn_Print_Area_2_1">#REF!</definedName>
    <definedName localSheetId="64" name="_CAN493">#REF!</definedName>
    <definedName localSheetId="26" name="wrn.CASH._.FLOW.">#REF!</definedName>
    <definedName localSheetId="93" name="_Regression_Out">#REF!</definedName>
    <definedName localSheetId="120" name="wrn.PLANNING.">#REF!</definedName>
    <definedName localSheetId="93" name="_CAN492">#REF!</definedName>
    <definedName localSheetId="56" name="_CAN497">#REF!</definedName>
    <definedName localSheetId="127" name="cavsum">#REF!</definedName>
    <definedName localSheetId="100" name="cflo">#REF!</definedName>
    <definedName localSheetId="48" name="wrn.CASH._.FLOW.">#REF!</definedName>
    <definedName localSheetId="134" name="pal">#REF!</definedName>
    <definedName localSheetId="55" name="_CAN499">#REF!</definedName>
    <definedName localSheetId="153" name="BPCASH">#REF!</definedName>
    <definedName localSheetId="97" name="_CAN487">#REF!</definedName>
    <definedName localSheetId="100" name="_Parse_Out">#REF!</definedName>
    <definedName localSheetId="122" name="_CAN487">#REF!</definedName>
    <definedName localSheetId="48" name="cflo">#REF!</definedName>
    <definedName localSheetId="91" name="wrn.CASH._.FLOW.">#REF!</definedName>
    <definedName localSheetId="139" name="_qih1">#REF!</definedName>
    <definedName localSheetId="5" name="cost">#REF!</definedName>
    <definedName localSheetId="55" name="_CAN458">#REF!</definedName>
    <definedName localSheetId="53" name="wrn.FTS._.PLANT._.BREAKUP.">#REF!</definedName>
    <definedName localSheetId="63" name="_CAN496">#REF!</definedName>
    <definedName localSheetId="154" name="cflow">#REF!</definedName>
    <definedName localSheetId="54" name="_CAN495">#REF!</definedName>
    <definedName localSheetId="35" name="_Regression_X">#REF!</definedName>
    <definedName localSheetId="101" name="wrn.summary.">#REF!</definedName>
    <definedName localSheetId="94" name="wrn.CASH._.FLOW.">#REF!</definedName>
    <definedName localSheetId="42" name="Revised_Total">#REF!</definedName>
    <definedName localSheetId="114" name="aa">#REF!</definedName>
    <definedName localSheetId="58" name="wrn.PLANNING.">#REF!</definedName>
    <definedName localSheetId="5" name="_Regression_Y">#REF!</definedName>
    <definedName localSheetId="38" name="_CAN458">#REF!</definedName>
    <definedName localSheetId="146" name="BPCASH1">#REF!</definedName>
    <definedName localSheetId="26" name="_Parse_Out">#REF!</definedName>
    <definedName localSheetId="38" name="_CAN494">#REF!</definedName>
    <definedName localSheetId="63" name="_Regression_Out">#REF!</definedName>
    <definedName localSheetId="151" name="_Parse_Out">#REF!</definedName>
    <definedName localSheetId="85" name="_CAN497">#REF!</definedName>
    <definedName localSheetId="85" name="pl">#REF!</definedName>
    <definedName localSheetId="127" name="pal">#REF!</definedName>
    <definedName localSheetId="123" name="pl">#REF!</definedName>
    <definedName localSheetId="42" name="wrn.summary.">#REF!</definedName>
    <definedName localSheetId="83" name="_Regression_X">#REF!</definedName>
    <definedName localSheetId="88" name="_CAN486">#REF!</definedName>
    <definedName localSheetId="42" name="BuiltIn_Print_Area">#REF!</definedName>
    <definedName localSheetId="124" name="_CAN493">#REF!</definedName>
    <definedName localSheetId="95" name="_CAN490">#REF!</definedName>
    <definedName localSheetId="112" name="cflo">#REF!</definedName>
    <definedName localSheetId="64" name="_CAN494">#REF!</definedName>
    <definedName localSheetId="150" name="_CAN458">#REF!</definedName>
    <definedName localSheetId="97" name="N">#REF!</definedName>
    <definedName localSheetId="5" name="aa">#REF!</definedName>
    <definedName localSheetId="121" name="_Regression_Y">#REF!</definedName>
    <definedName localSheetId="127" name="claim">#REF!</definedName>
    <definedName localSheetId="1" name="_CAN490">#REF!</definedName>
    <definedName localSheetId="51" name="_CAN489">#REF!</definedName>
    <definedName localSheetId="148" name="ftss">#REF!</definedName>
    <definedName localSheetId="104" name="_Regression_X">#REF!</definedName>
    <definedName localSheetId="114" name="pl">#REF!</definedName>
    <definedName localSheetId="153" name="_qih1">#REF!</definedName>
    <definedName localSheetId="53" name="stff">#REF!</definedName>
    <definedName localSheetId="147" name="updown1">#REF!</definedName>
    <definedName localSheetId="146" name="cost">#REF!</definedName>
    <definedName localSheetId="89" name="Excel_BuiltIn_Print_Area_2_1">#REF!</definedName>
    <definedName localSheetId="1" name="_CAN489">#REF!</definedName>
    <definedName localSheetId="46" name="ftss">#REF!</definedName>
    <definedName localSheetId="63" name="_CAN488">#REF!</definedName>
    <definedName localSheetId="84" name="_CAN488">#REF!</definedName>
    <definedName localSheetId="100" name="Excel_BuiltIn_Print_Area_2_1">#REF!</definedName>
    <definedName localSheetId="94" name="_CAN492">#REF!</definedName>
    <definedName localSheetId="146" name="cavsouth">#REF!</definedName>
    <definedName localSheetId="87" name="_CAN499">#REF!</definedName>
    <definedName localSheetId="154" name="aa">#REF!</definedName>
    <definedName localSheetId="87" name="wrn.PLANNING.">#REF!</definedName>
    <definedName localSheetId="0" name="_CAN492">#REF!</definedName>
    <definedName localSheetId="124" name="_CAN495">#REF!</definedName>
    <definedName localSheetId="118" name="_CAN495">#REF!</definedName>
    <definedName localSheetId="56" name="prg">#REF!</definedName>
    <definedName localSheetId="150" name="_CAN489">#REF!</definedName>
    <definedName localSheetId="95" name="N">#REF!</definedName>
    <definedName localSheetId="97" name="wrn.FTS.">#REF!</definedName>
    <definedName localSheetId="114" name="_CAN499">#REF!</definedName>
    <definedName localSheetId="97" name="_CAN490">#REF!</definedName>
    <definedName localSheetId="153" name="wrn.FTS._.PLANT._.BREAKUP.">#REF!</definedName>
    <definedName localSheetId="132" name="_CAN496">#REF!</definedName>
    <definedName localSheetId="95" name="wrn.CASH._.FLOW.">#REF!</definedName>
    <definedName localSheetId="147" name="_Fill">#REF!</definedName>
    <definedName localSheetId="139" name="_CAN489">#REF!</definedName>
    <definedName localSheetId="155" name="M">#REF!</definedName>
    <definedName localSheetId="118" name="_CAN489">#REF!</definedName>
    <definedName localSheetId="58" name="wrn.CASH._.FLOW.">#REF!</definedName>
    <definedName localSheetId="50" name="_CAN488">#REF!</definedName>
    <definedName name="_Fill">#REF!</definedName>
    <definedName localSheetId="107" name="_Parse_Out">#REF!</definedName>
    <definedName localSheetId="96" name="_CAN496">#REF!</definedName>
    <definedName localSheetId="120" name="_CAN498">#REF!</definedName>
    <definedName name="HJKHSDD">#REF!</definedName>
    <definedName localSheetId="139" name="N">#REF!</definedName>
    <definedName localSheetId="122" name="_CAN492">#REF!</definedName>
    <definedName localSheetId="93" name="_CAN494">#REF!</definedName>
    <definedName localSheetId="155" name="CURRENT_MONTH">#REF!</definedName>
    <definedName localSheetId="1" name="_CAN488">#REF!</definedName>
    <definedName localSheetId="91" name="_CAN495">#REF!</definedName>
    <definedName name="_CAN487">#REF!</definedName>
    <definedName localSheetId="33" name="_CAN491">#REF!</definedName>
    <definedName localSheetId="50" name="_Regression_X">#REF!</definedName>
    <definedName localSheetId="63" name="aa">#REF!</definedName>
    <definedName localSheetId="55" name="_Regression_Y">#REF!</definedName>
    <definedName localSheetId="143" name="_CAN486">#REF!</definedName>
    <definedName localSheetId="114" name="_CAN490">#REF!</definedName>
    <definedName localSheetId="143" name="Abstractprg">#REF!</definedName>
    <definedName localSheetId="53" name="_CAN489">#REF!</definedName>
    <definedName localSheetId="89" name="wrn.summary.">#REF!</definedName>
    <definedName localSheetId="5" name="_CAN496">#REF!</definedName>
    <definedName localSheetId="33" name="_CAN497">#REF!</definedName>
    <definedName localSheetId="148" name="cflo">#REF!</definedName>
    <definedName localSheetId="56" name="RESET">#REF!</definedName>
    <definedName localSheetId="139" name="_CAN498">#REF!</definedName>
    <definedName localSheetId="153" name="vv">#REF!</definedName>
    <definedName localSheetId="83" name="_CAN500">#REF!</definedName>
    <definedName localSheetId="132" name="bb">#REF!</definedName>
    <definedName localSheetId="150" name="BuiltIn_Print_Area___0">#REF!</definedName>
    <definedName localSheetId="134" name="Excel_BuiltIn_Print_Area_2_1">#REF!</definedName>
    <definedName localSheetId="89" name="_CAN458">#REF!</definedName>
    <definedName localSheetId="47" name="aa">#REF!</definedName>
    <definedName localSheetId="119" name="N">#REF!</definedName>
    <definedName localSheetId="92" name="dflo">#REF!</definedName>
    <definedName localSheetId="150" name="_CAN495">#REF!</definedName>
    <definedName localSheetId="151" name="_CAN494">#REF!</definedName>
    <definedName localSheetId="122" name="_CAN496">#REF!</definedName>
    <definedName localSheetId="1" name="Revised_Total">#REF!</definedName>
    <definedName localSheetId="148" name="sam">#REF!</definedName>
    <definedName localSheetId="146" name="BPCASH">#REF!</definedName>
    <definedName localSheetId="99" name="_CAN499">#REF!</definedName>
    <definedName localSheetId="154" name="_CAN494">#REF!</definedName>
    <definedName localSheetId="132" name="_CAN500">#REF!</definedName>
    <definedName localSheetId="101" name="_Regression_Out">#REF!</definedName>
    <definedName localSheetId="40" name="_CAN496">#REF!</definedName>
    <definedName localSheetId="153" name="abstract3">#REF!</definedName>
    <definedName localSheetId="92" name="wrn.CASH._.FLOW.">#REF!</definedName>
    <definedName localSheetId="124" name="_CAN496">#REF!</definedName>
    <definedName localSheetId="143" name="abstract">#REF!</definedName>
    <definedName localSheetId="5" name="vari">#REF!</definedName>
    <definedName localSheetId="92" name="cc">#REF!</definedName>
    <definedName localSheetId="89" name="aa">#REF!</definedName>
    <definedName localSheetId="89" name="_CAN493">#REF!</definedName>
    <definedName localSheetId="111" name="wrn.CASH._.FLOW.">#REF!</definedName>
    <definedName localSheetId="127" name="U">#REF!</definedName>
    <definedName localSheetId="155" name="cavnorth">#REF!</definedName>
    <definedName localSheetId="88" name="ftss">#REF!</definedName>
    <definedName localSheetId="83" name="pl">#REF!</definedName>
    <definedName localSheetId="154" name="wipnorth">#REF!</definedName>
    <definedName localSheetId="47" name="wrn.PLANNING.">#REF!</definedName>
    <definedName localSheetId="155" name="_CAN497">#REF!</definedName>
    <definedName localSheetId="139" name="MANOJ">#REF!</definedName>
    <definedName localSheetId="148" name="_CAN458">#REF!</definedName>
    <definedName localSheetId="139" name="_CAN497">#REF!</definedName>
    <definedName localSheetId="154" name="wih">#REF!</definedName>
    <definedName localSheetId="101" name="_CAN500">#REF!</definedName>
    <definedName localSheetId="151" name="pal">#REF!</definedName>
    <definedName localSheetId="155" name="bb">#REF!</definedName>
    <definedName localSheetId="101" name="_CAN496">#REF!</definedName>
    <definedName localSheetId="89" name="_CAN495">#REF!</definedName>
    <definedName localSheetId="99" name="_CAN486">#REF!</definedName>
    <definedName localSheetId="134" name="balsheet">#REF!</definedName>
    <definedName localSheetId="26" name="wrn.summary.">#REF!</definedName>
    <definedName localSheetId="1" name="overheads">#REF!</definedName>
    <definedName localSheetId="119" name="_Regression_Out">#REF!</definedName>
    <definedName localSheetId="150" name="_Regression_X">#REF!</definedName>
    <definedName localSheetId="127" name="s">#REF!</definedName>
    <definedName localSheetId="42" name="abc">#REF!</definedName>
    <definedName localSheetId="147" name="towin">#REF!</definedName>
    <definedName localSheetId="150" name="BuiltIn_Print_Area">#REF!</definedName>
    <definedName localSheetId="106" name="N">#REF!</definedName>
    <definedName localSheetId="105" name="_Regression_Out">#REF!</definedName>
    <definedName localSheetId="153" name="_CAN489">#REF!</definedName>
    <definedName localSheetId="91" name="aa">#REF!</definedName>
    <definedName localSheetId="151" name="wipmajor">#REF!</definedName>
    <definedName localSheetId="84" name="_CAN492">#REF!</definedName>
    <definedName localSheetId="150" name="_CAN497">#REF!</definedName>
    <definedName localSheetId="132" name="bbb">#REF!</definedName>
    <definedName localSheetId="146" name="_CAN487">#REF!</definedName>
    <definedName localSheetId="87" name="_CAN493">#REF!</definedName>
    <definedName localSheetId="89" name="_Parse_Out">#REF!</definedName>
    <definedName localSheetId="5" name="MANOJ">#REF!</definedName>
    <definedName localSheetId="132" name="_CAN498">#REF!</definedName>
    <definedName localSheetId="97" name="_CAN499">#REF!</definedName>
    <definedName localSheetId="151" name="_Regression_Out">#REF!</definedName>
    <definedName localSheetId="64" name="wrn.FTS._.PLANT._.BREAKUP.">#REF!</definedName>
    <definedName localSheetId="143" name="steel">#REF!</definedName>
    <definedName localSheetId="127" name="boq">#REF!</definedName>
    <definedName localSheetId="5" name="_CAN494">#REF!</definedName>
    <definedName localSheetId="134" name="U">#REF!</definedName>
    <definedName localSheetId="123" name="_CAN497">#REF!</definedName>
    <definedName localSheetId="49" name="_CAN493">#REF!</definedName>
    <definedName localSheetId="95" name="_CAN489">#REF!</definedName>
    <definedName localSheetId="154" name="___qih1">#REF!</definedName>
    <definedName localSheetId="99" name="_CAN458">#REF!</definedName>
    <definedName localSheetId="146" name="_Key2">#REF!</definedName>
    <definedName localSheetId="132" name="steel">#REF!</definedName>
    <definedName localSheetId="86" name="_CAN458">#REF!</definedName>
    <definedName localSheetId="155" name="prg">#REF!</definedName>
    <definedName localSheetId="150" name="wipmajor">#REF!</definedName>
    <definedName localSheetId="153" name="abc">#REF!</definedName>
    <definedName localSheetId="63" name="N">#REF!</definedName>
    <definedName localSheetId="91" name="cflo">#REF!</definedName>
    <definedName localSheetId="155" name="towin">#REF!</definedName>
    <definedName localSheetId="42" name="BPCASH">#REF!</definedName>
    <definedName localSheetId="155" name="overheads">#REF!</definedName>
    <definedName localSheetId="92" name="aaa">#REF!</definedName>
    <definedName localSheetId="119" name="_CAN491">#REF!</definedName>
    <definedName localSheetId="134" name="RESET">#REF!</definedName>
    <definedName localSheetId="42" name="_Parse_Out">#REF!</definedName>
    <definedName localSheetId="127" name="cc">#REF!</definedName>
    <definedName localSheetId="1" name="steel">#REF!</definedName>
    <definedName localSheetId="84" name="wrn.CASH._.FLOW.">#REF!</definedName>
    <definedName localSheetId="134" name="aa">#REF!</definedName>
    <definedName localSheetId="154" name="_CAN498">#REF!</definedName>
    <definedName localSheetId="50" name="_Regression_Out">#REF!</definedName>
    <definedName localSheetId="147" name="balsheet">#REF!</definedName>
    <definedName localSheetId="118" name="wrn.FTS.">#REF!</definedName>
    <definedName localSheetId="139" name="_CAN491">#REF!</definedName>
    <definedName localSheetId="50" name="bb">#REF!</definedName>
    <definedName localSheetId="47" name="_Parse_Out">#REF!</definedName>
    <definedName localSheetId="132" name="prg">#REF!</definedName>
    <definedName localSheetId="56" name="pl">#REF!</definedName>
    <definedName localSheetId="56" name="_CAN458">#REF!</definedName>
    <definedName localSheetId="5" name="pal">#REF!</definedName>
    <definedName localSheetId="88" name="_CAN491">#REF!</definedName>
    <definedName localSheetId="147" name="overheads">#REF!</definedName>
    <definedName localSheetId="58" name="pl">#REF!</definedName>
    <definedName localSheetId="58" name="B">#REF!</definedName>
    <definedName localSheetId="108" name="_CAN495">#REF!</definedName>
    <definedName localSheetId="104" name="wrn.summary.">#REF!</definedName>
    <definedName localSheetId="101" name="wrn.FTS.">#REF!</definedName>
    <definedName localSheetId="86" name="N">#REF!</definedName>
    <definedName localSheetId="150" name="vari">#REF!</definedName>
    <definedName localSheetId="153" name="_Regression_X">#REF!</definedName>
    <definedName localSheetId="42" name="balsheet">#REF!</definedName>
    <definedName localSheetId="35" name="_CAN487">#REF!</definedName>
    <definedName localSheetId="127" name="cost">#REF!</definedName>
    <definedName localSheetId="153" name="RESET">#REF!</definedName>
    <definedName localSheetId="85" name="_CAN498">#REF!</definedName>
    <definedName localSheetId="134" name="Revised_Total">#REF!</definedName>
    <definedName localSheetId="150" name="_Regression_Y">#REF!</definedName>
    <definedName localSheetId="147" name="Excel_BuiltIn_Print_Area_2_1">#REF!</definedName>
    <definedName name="cavsouth">#REF!</definedName>
    <definedName localSheetId="105" name="_CAN458">#REF!</definedName>
    <definedName localSheetId="148" name="_CAN492">#REF!</definedName>
    <definedName localSheetId="154" name="abc">#REF!</definedName>
    <definedName localSheetId="100" name="_CAN497">#REF!</definedName>
    <definedName localSheetId="90" name="_CAN487">#REF!</definedName>
    <definedName localSheetId="105" name="_CAN488">#REF!</definedName>
    <definedName localSheetId="86" name="_CAN490">#REF!</definedName>
    <definedName localSheetId="64" name="abc">#REF!</definedName>
    <definedName localSheetId="147" name="_Sort">#REF!</definedName>
    <definedName localSheetId="100" name="_CAN493">#REF!</definedName>
    <definedName localSheetId="127" name="wipsouth">#REF!</definedName>
    <definedName localSheetId="99" name="bb">#REF!</definedName>
    <definedName localSheetId="155" name="aaa">#REF!</definedName>
    <definedName localSheetId="154" name="_CAN488">#REF!</definedName>
    <definedName localSheetId="40" name="N">#REF!</definedName>
    <definedName localSheetId="58" name="ss">#REF!</definedName>
    <definedName localSheetId="94" name="_CAN458">#REF!</definedName>
    <definedName localSheetId="56" name="aaa">#REF!</definedName>
    <definedName localSheetId="139" name="U">#REF!</definedName>
    <definedName localSheetId="150" name="vv">#REF!</definedName>
    <definedName localSheetId="5" name="cavsouth">#REF!</definedName>
    <definedName localSheetId="94" name="bb">#REF!</definedName>
    <definedName localSheetId="58" name="ftss">#REF!</definedName>
    <definedName localSheetId="121" name="_CAN500">#REF!</definedName>
    <definedName localSheetId="121" name="_CAN487">#REF!</definedName>
    <definedName localSheetId="150" name="cashflow">#REF!</definedName>
    <definedName localSheetId="155" name="_CAN499">#REF!</definedName>
    <definedName localSheetId="53" name="_Fill">#REF!</definedName>
    <definedName localSheetId="147" name="_CAN493">#REF!</definedName>
    <definedName localSheetId="155" name="updown1">#REF!</definedName>
    <definedName localSheetId="101" name="cflo">#REF!</definedName>
    <definedName name="MANOJ">#REF!</definedName>
    <definedName localSheetId="143" name="pl">#REF!</definedName>
    <definedName localSheetId="33" name="_Regression_X">#REF!</definedName>
    <definedName name="M">#REF!</definedName>
    <definedName localSheetId="148" name="xxx">#REF!</definedName>
    <definedName localSheetId="106" name="_Regression_X">#REF!</definedName>
    <definedName localSheetId="90" name="_Parse_Out">#REF!</definedName>
    <definedName localSheetId="96" name="_CAN489">#REF!</definedName>
    <definedName localSheetId="50" name="wrn.FTS._.PLANT._.BREAKUP.">#REF!</definedName>
    <definedName localSheetId="150" name="wipsum">#REF!</definedName>
    <definedName localSheetId="58" name="wrn.summary.">#REF!</definedName>
    <definedName localSheetId="58" name="to">#REF!</definedName>
    <definedName localSheetId="153" name="bbb">#REF!</definedName>
    <definedName localSheetId="40" name="_CAN486">#REF!</definedName>
    <definedName localSheetId="106" name="_CAN500">#REF!</definedName>
    <definedName localSheetId="63" name="_Regression_Y">#REF!</definedName>
    <definedName localSheetId="146" name="vv">#REF!</definedName>
    <definedName localSheetId="153" name="ss">#REF!</definedName>
    <definedName localSheetId="139" name="B">#REF!</definedName>
    <definedName localSheetId="84" name="_CAN500">#REF!</definedName>
    <definedName localSheetId="143" name="dflo">#REF!</definedName>
    <definedName localSheetId="93" name="wrn.CASH._.FLOW.">#REF!</definedName>
    <definedName localSheetId="58" name="Abstractprg">#REF!</definedName>
    <definedName localSheetId="42" name="cost">#REF!</definedName>
    <definedName localSheetId="85" name="aa">#REF!</definedName>
    <definedName localSheetId="119" name="wrn.PLANNING.">#REF!</definedName>
    <definedName localSheetId="123" name="_Regression_X">#REF!</definedName>
    <definedName localSheetId="42" name="wrn.CASH._.FLOW.">#REF!</definedName>
    <definedName localSheetId="127" name="_Fill">#REF!</definedName>
    <definedName localSheetId="132" name="cash">#REF!</definedName>
    <definedName localSheetId="96" name="_CAN486">#REF!</definedName>
    <definedName localSheetId="94" name="_CAN496">#REF!</definedName>
    <definedName localSheetId="38" name="_CAN495">#REF!</definedName>
    <definedName localSheetId="93" name="ftss">#REF!</definedName>
    <definedName localSheetId="155" name="wipthcm">#REF!</definedName>
    <definedName localSheetId="84" name="wrn.FTS._.PLANT._.BREAKUP.">#REF!</definedName>
    <definedName localSheetId="33" name="_CAN498">#REF!</definedName>
    <definedName localSheetId="38" name="_CAN498">#REF!</definedName>
    <definedName localSheetId="154" name="ss">#REF!</definedName>
    <definedName localSheetId="146" name="Excel_BuiltIn_Print_Area_2_1">#REF!</definedName>
    <definedName localSheetId="113" name="wrn.summary.">#REF!</definedName>
    <definedName localSheetId="124" name="_CAN489">#REF!</definedName>
    <definedName localSheetId="0" name="_CAN489">#REF!</definedName>
    <definedName localSheetId="35" name="_CAN490">#REF!</definedName>
    <definedName localSheetId="56" name="_Key2">#REF!</definedName>
    <definedName localSheetId="91" name="_Regression_Y">#REF!</definedName>
    <definedName localSheetId="99" name="wrn.FTS.">#REF!</definedName>
    <definedName localSheetId="128" name="wrn.summary.">#REF!</definedName>
    <definedName localSheetId="154" name="vari">#REF!</definedName>
    <definedName localSheetId="53" name="wrn.summary.">#REF!</definedName>
    <definedName localSheetId="147" name="vari">#REF!</definedName>
    <definedName localSheetId="42" name="vari">#REF!</definedName>
    <definedName localSheetId="92" name="wrn.summary.">#REF!</definedName>
    <definedName localSheetId="154" name="_qih1">#REF!</definedName>
    <definedName name="abstract">#REF!</definedName>
    <definedName localSheetId="151" name="cashflow">#REF!</definedName>
    <definedName localSheetId="5" name="RESET">#REF!</definedName>
    <definedName localSheetId="90" name="aa">#REF!</definedName>
    <definedName localSheetId="151" name="B">#REF!</definedName>
    <definedName localSheetId="1" name="abstract3">#REF!</definedName>
    <definedName name="bb">#REF!</definedName>
    <definedName localSheetId="147" name="_Key2">#REF!</definedName>
    <definedName localSheetId="106" name="wrn.PLANNING.">#REF!</definedName>
    <definedName localSheetId="114" name="_CAN497">#REF!</definedName>
    <definedName localSheetId="91" name="pl">#REF!</definedName>
    <definedName localSheetId="155" name="_CAN488">#REF!</definedName>
    <definedName localSheetId="86" name="cflo">#REF!</definedName>
    <definedName localSheetId="153" name="wrn.PLANNING.">#REF!</definedName>
    <definedName localSheetId="40" name="_Regression_Y">#REF!</definedName>
    <definedName localSheetId="54" name="wrn.FTS.">#REF!</definedName>
    <definedName localSheetId="132" name="abstract">#REF!</definedName>
    <definedName localSheetId="151" name="vari">#REF!</definedName>
    <definedName localSheetId="139" name="vari">#REF!</definedName>
    <definedName localSheetId="87" name="_Parse_Out">#REF!</definedName>
    <definedName localSheetId="146" name="wipnorth">#REF!</definedName>
    <definedName localSheetId="150" name="claim">#REF!</definedName>
    <definedName localSheetId="64" name="_Regression_Out">#REF!</definedName>
    <definedName localSheetId="147" name="__qih1">#REF!</definedName>
    <definedName localSheetId="148" name="_CAN489">#REF!</definedName>
    <definedName name="_Regression_Y">#REF!</definedName>
    <definedName localSheetId="150" name="KONTCASH">#REF!</definedName>
    <definedName localSheetId="94" name="cflo">#REF!</definedName>
    <definedName localSheetId="154" name="updown">#REF!</definedName>
    <definedName localSheetId="56" name="xxx">#REF!</definedName>
    <definedName localSheetId="55" name="_Parse_Out">#REF!</definedName>
    <definedName localSheetId="139" name="cavwater">#REF!</definedName>
    <definedName localSheetId="127" name="xxx">#REF!</definedName>
    <definedName localSheetId="55" name="_CAN489">#REF!</definedName>
    <definedName localSheetId="127" name="_CAN489">#REF!</definedName>
    <definedName localSheetId="26" name="wrn.FTS.">#REF!</definedName>
    <definedName localSheetId="139" name="claim">#REF!</definedName>
    <definedName localSheetId="132" name="dflo">#REF!</definedName>
    <definedName name="towin">#REF!</definedName>
    <definedName localSheetId="128" name="wrn.FTS._.PLANT._.BREAKUP.">#REF!</definedName>
    <definedName localSheetId="151" name="aa">#REF!</definedName>
    <definedName localSheetId="147" name="wipmajor">#REF!</definedName>
    <definedName localSheetId="64" name="_CAN497">#REF!</definedName>
    <definedName localSheetId="155" name="boq">#REF!</definedName>
    <definedName localSheetId="132" name="sam">#REF!</definedName>
    <definedName localSheetId="54" name="_CAN489">#REF!</definedName>
    <definedName localSheetId="104" name="_CAN490">#REF!</definedName>
    <definedName localSheetId="113" name="_CAN488">#REF!</definedName>
    <definedName localSheetId="150" name="_CAN496">#REF!</definedName>
    <definedName localSheetId="85" name="bb">#REF!</definedName>
    <definedName localSheetId="58" name="cflo">#REF!</definedName>
    <definedName localSheetId="92" name="ftss">#REF!</definedName>
    <definedName localSheetId="154" name="abstract3">#REF!</definedName>
    <definedName localSheetId="154" name="s">#REF!</definedName>
    <definedName localSheetId="121" name="_CAN494">#REF!</definedName>
    <definedName localSheetId="105" name="wrn.summary.">#REF!</definedName>
    <definedName localSheetId="155" name="vari">#REF!</definedName>
    <definedName localSheetId="128" name="bb">#REF!</definedName>
    <definedName localSheetId="5" name="BuiltIn_Print_Titles">#REF!</definedName>
    <definedName localSheetId="132" name="s">#REF!</definedName>
    <definedName localSheetId="121" name="_CAN491">#REF!</definedName>
    <definedName localSheetId="56" name="_qih1">#REF!</definedName>
    <definedName localSheetId="134" name="_CAN497">#REF!</definedName>
    <definedName localSheetId="42" name="cavmajor">#REF!</definedName>
    <definedName localSheetId="86" name="_CAN493">#REF!</definedName>
    <definedName localSheetId="147" name="cavwater">#REF!</definedName>
    <definedName localSheetId="105" name="_CAN496">#REF!</definedName>
    <definedName localSheetId="134" name="updown1">#REF!</definedName>
    <definedName localSheetId="42" name="xxx">#REF!</definedName>
    <definedName localSheetId="5" name="formats">#REF!</definedName>
    <definedName localSheetId="64" name="_CAN487">#REF!</definedName>
    <definedName localSheetId="123" name="ftss">#REF!</definedName>
    <definedName localSheetId="112" name="wrn.CASH._.FLOW.">#REF!</definedName>
    <definedName localSheetId="107" name="_Regression_Y">#REF!</definedName>
    <definedName localSheetId="147" name="BuiltIn_Print_Area___0">#REF!</definedName>
    <definedName localSheetId="5" name="updown">#REF!</definedName>
    <definedName localSheetId="1" name="_Regression_Out">#REF!</definedName>
    <definedName localSheetId="93" name="_CAN500">#REF!</definedName>
    <definedName localSheetId="42" name="cc">#REF!</definedName>
    <definedName localSheetId="35" name="_Regression_Y">#REF!</definedName>
    <definedName localSheetId="154" name="B">#REF!</definedName>
    <definedName localSheetId="92" name="stff">#REF!</definedName>
    <definedName localSheetId="150" name="cavsum">#REF!</definedName>
    <definedName localSheetId="0" name="_CAN495">#REF!</definedName>
    <definedName localSheetId="5" name="BuiltIn_Print_Area___0">#REF!</definedName>
    <definedName localSheetId="51" name="_CAN491">#REF!</definedName>
    <definedName localSheetId="56" name="_CAN486">#REF!</definedName>
    <definedName localSheetId="146" name="RESET">#REF!</definedName>
    <definedName localSheetId="42" name="Claims04">#REF!</definedName>
    <definedName localSheetId="128" name="RESET">#REF!</definedName>
    <definedName localSheetId="5" name="_CAN487">#REF!</definedName>
    <definedName localSheetId="1" name="_Regression_X">#REF!</definedName>
    <definedName localSheetId="119" name="wrn.summary.">#REF!</definedName>
    <definedName localSheetId="104" name="_CAN498">#REF!</definedName>
    <definedName localSheetId="134" name="_CAN494">#REF!</definedName>
    <definedName localSheetId="83" name="_CAN490">#REF!</definedName>
    <definedName localSheetId="106" name="_CAN493">#REF!</definedName>
    <definedName localSheetId="155" name="dflo">#REF!</definedName>
    <definedName localSheetId="148" name="wrn.FTS._.PLANT._.BREAKUP.">#REF!</definedName>
    <definedName localSheetId="146" name="BuiltIn_Print_Area___0">#REF!</definedName>
    <definedName localSheetId="124" name="_CAN486">#REF!</definedName>
    <definedName localSheetId="97" name="Excel_BuiltIn_Print_Area_2_1">#REF!</definedName>
    <definedName localSheetId="112" name="bb">#REF!</definedName>
    <definedName localSheetId="143" name="ftss">#REF!</definedName>
    <definedName localSheetId="49" name="_CAN488">#REF!</definedName>
    <definedName name="BPCASH1">#REF!</definedName>
    <definedName name="wipthcm">#REF!</definedName>
    <definedName localSheetId="42" name="cavnorth">#REF!</definedName>
    <definedName localSheetId="127" name="cavsouth">#REF!</definedName>
    <definedName localSheetId="26" name="N">#REF!</definedName>
    <definedName name="_CAN493">#REF!</definedName>
    <definedName localSheetId="85" name="_CAN489">#REF!</definedName>
    <definedName localSheetId="95" name="bb">#REF!</definedName>
    <definedName localSheetId="47" name="_CAN488">#REF!</definedName>
    <definedName localSheetId="153" name="wipsouth">#REF!</definedName>
    <definedName localSheetId="114" name="_CAN498">#REF!</definedName>
    <definedName localSheetId="46" name="wrn.FTS._.PLANT._.BREAKUP.">#REF!</definedName>
    <definedName localSheetId="95" name="_Parse_Out">#REF!</definedName>
    <definedName name="cc">#REF!</definedName>
    <definedName localSheetId="35" name="_CAN496">#REF!</definedName>
    <definedName localSheetId="105" name="cflo">#REF!</definedName>
    <definedName localSheetId="155" name="KONTCASH">#REF!</definedName>
    <definedName localSheetId="84" name="_CAN494">#REF!</definedName>
    <definedName localSheetId="151" name="Claims04">#REF!</definedName>
    <definedName localSheetId="151" name="_CAN495">#REF!</definedName>
    <definedName localSheetId="113" name="N">#REF!</definedName>
    <definedName localSheetId="155" name="_Parse_Out">#REF!</definedName>
    <definedName localSheetId="56" name="N">#REF!</definedName>
    <definedName localSheetId="153" name="wrn.CASH._.FLOW.">#REF!</definedName>
    <definedName localSheetId="91" name="_CAN486">#REF!</definedName>
    <definedName localSheetId="96" name="_CAN493">#REF!</definedName>
    <definedName localSheetId="93" name="Excel_BuiltIn_Print_Area_2_1">#REF!</definedName>
    <definedName localSheetId="127" name="wrn.FTS.">#REF!</definedName>
    <definedName localSheetId="154" name="_CAN490">#REF!</definedName>
    <definedName localSheetId="148" name="_CAN497">#REF!</definedName>
    <definedName name="abstract3">#REF!</definedName>
    <definedName localSheetId="143" name="wrn.FTS.">#REF!</definedName>
    <definedName localSheetId="55" name="_CAN494">#REF!</definedName>
    <definedName localSheetId="120" name="_CAN491">#REF!</definedName>
    <definedName localSheetId="120" name="pl">#REF!</definedName>
    <definedName localSheetId="134" name="wih">#REF!</definedName>
    <definedName localSheetId="54" name="_CAN498">#REF!</definedName>
    <definedName localSheetId="56" name="cost">#REF!</definedName>
    <definedName localSheetId="155" name="B">#REF!</definedName>
    <definedName localSheetId="154" name="vv">#REF!</definedName>
    <definedName localSheetId="56" name="_CAN496">#REF!</definedName>
    <definedName localSheetId="38" name="_CAN491">#REF!</definedName>
    <definedName localSheetId="88" name="_CAN458">#REF!</definedName>
    <definedName localSheetId="122" name="_CAN488">#REF!</definedName>
    <definedName localSheetId="128" name="sam">#REF!</definedName>
    <definedName localSheetId="42" name="to">#REF!</definedName>
    <definedName localSheetId="64" name="_CAN489">#REF!</definedName>
    <definedName localSheetId="85" name="ftss">#REF!</definedName>
    <definedName localSheetId="134" name="wipnorth">#REF!</definedName>
    <definedName localSheetId="49" name="_CAN492">#REF!</definedName>
    <definedName localSheetId="96" name="_CAN458">#REF!</definedName>
    <definedName localSheetId="153" name="_CAN492">#REF!</definedName>
    <definedName localSheetId="118" name="_CAN458">#REF!</definedName>
    <definedName localSheetId="64" name="wrn.CASH._.FLOW.">#REF!</definedName>
    <definedName localSheetId="5" name="BPCASH1">#REF!</definedName>
    <definedName localSheetId="0" name="_CAN491">#REF!</definedName>
    <definedName localSheetId="123" name="wrn.CASH._.FLOW.">#REF!</definedName>
    <definedName localSheetId="83" name="_CAN495">#REF!</definedName>
    <definedName localSheetId="87" name="_CAN486">#REF!</definedName>
    <definedName localSheetId="134" name="MANOJ">#REF!</definedName>
    <definedName localSheetId="42" name="pal">#REF!</definedName>
    <definedName localSheetId="1" name="pal">#REF!</definedName>
    <definedName localSheetId="83" name="_Regression_Out">#REF!</definedName>
    <definedName localSheetId="26" name="_Regression_X">#REF!</definedName>
    <definedName localSheetId="88" name="N">#REF!</definedName>
    <definedName localSheetId="64" name="_Regression_Y">#REF!</definedName>
    <definedName localSheetId="5" name="___qih1">#REF!</definedName>
    <definedName localSheetId="107" name="_CAN494">#REF!</definedName>
    <definedName localSheetId="64" name="abstract3">#REF!</definedName>
    <definedName localSheetId="148" name="wrn.CASH._.FLOW.">#REF!</definedName>
    <definedName localSheetId="153" name="__qih1">#REF!</definedName>
    <definedName localSheetId="106" name="_CAN458">#REF!</definedName>
    <definedName localSheetId="139" name="updown1">#REF!</definedName>
    <definedName localSheetId="33" name="_CAN486">#REF!</definedName>
    <definedName localSheetId="155" name="steel">#REF!</definedName>
    <definedName localSheetId="1" name="stff">#REF!</definedName>
    <definedName localSheetId="154" name="claim">#REF!</definedName>
    <definedName name="wrn.FTS._.PLANT._.BREAKUP.">#REF!</definedName>
    <definedName localSheetId="56" name="s">#REF!</definedName>
    <definedName localSheetId="42" name="overheads">#REF!</definedName>
    <definedName localSheetId="104" name="pl">#REF!</definedName>
    <definedName localSheetId="26" name="_CAN491">#REF!</definedName>
    <definedName localSheetId="121" name="_Regression_X">#REF!</definedName>
    <definedName localSheetId="150" name="N">#REF!</definedName>
    <definedName localSheetId="55" name="bb">#REF!</definedName>
    <definedName localSheetId="87" name="_CAN498">#REF!</definedName>
    <definedName localSheetId="1" name="_CAN498">#REF!</definedName>
    <definedName localSheetId="0" name="_CAN497">#REF!</definedName>
    <definedName localSheetId="127" name="vari">#REF!</definedName>
    <definedName localSheetId="1" name="CURRENT_MONTH">#REF!</definedName>
    <definedName localSheetId="86" name="_CAN491">#REF!</definedName>
    <definedName localSheetId="94" name="_CAN498">#REF!</definedName>
    <definedName localSheetId="119" name="aa">#REF!</definedName>
    <definedName localSheetId="134" name="formats">#REF!</definedName>
    <definedName localSheetId="93" name="_Parse_Out">#REF!</definedName>
    <definedName localSheetId="95" name="wrn.summary.">#REF!</definedName>
    <definedName localSheetId="49" name="_CAN500">#REF!</definedName>
    <definedName localSheetId="127" name="overheads">#REF!</definedName>
    <definedName localSheetId="113" name="_CAN496">#REF!</definedName>
    <definedName localSheetId="64" name="_CAN492">#REF!</definedName>
    <definedName localSheetId="153" name="_Fill">#REF!</definedName>
    <definedName localSheetId="88" name="_Regression_X">#REF!</definedName>
    <definedName name="RESET">#REF!</definedName>
    <definedName name="aa">#REF!</definedName>
    <definedName localSheetId="150" name="overheads">#REF!</definedName>
    <definedName localSheetId="58" name="_CAN488">#REF!</definedName>
    <definedName localSheetId="85" name="_CAN496">#REF!</definedName>
    <definedName localSheetId="26" name="_CAN494">#REF!</definedName>
    <definedName localSheetId="151" name="_CAN490">#REF!</definedName>
    <definedName localSheetId="114" name="_CAN494">#REF!</definedName>
    <definedName localSheetId="132" name="_Parse_Out">#REF!</definedName>
    <definedName localSheetId="42" name="B">#REF!</definedName>
    <definedName localSheetId="42" name="updown">#REF!</definedName>
    <definedName localSheetId="5" name="_CAN497">#REF!</definedName>
    <definedName localSheetId="42" name="cash">#REF!</definedName>
    <definedName localSheetId="122" name="ftss">#REF!</definedName>
    <definedName localSheetId="26" name="bb">#REF!</definedName>
    <definedName localSheetId="63" name="wrn.FTS._.PLANT._.BREAKUP.">#REF!</definedName>
    <definedName localSheetId="50" name="_CAN493">#REF!</definedName>
    <definedName localSheetId="88" name="aa">#REF!</definedName>
    <definedName localSheetId="94" name="_CAN489">#REF!</definedName>
    <definedName localSheetId="143" name="aaa">#REF!</definedName>
    <definedName localSheetId="0" name="N">#REF!</definedName>
    <definedName localSheetId="0" name="_CAN499">#REF!</definedName>
    <definedName localSheetId="53" name="_CAN458">#REF!</definedName>
    <definedName localSheetId="58" name="_CAN487">#REF!</definedName>
    <definedName localSheetId="107" name="Excel_BuiltIn_Print_Area_2_1">#REF!</definedName>
    <definedName localSheetId="100" name="_CAN458">#REF!</definedName>
    <definedName localSheetId="5" name="cashflow">#REF!</definedName>
    <definedName localSheetId="42" name="dflo">#REF!</definedName>
    <definedName localSheetId="132" name="B">#REF!</definedName>
    <definedName localSheetId="134" name="KONTCASH">#REF!</definedName>
    <definedName localSheetId="58" name="prg">#REF!</definedName>
    <definedName localSheetId="111" name="wrn.FTS.">#REF!</definedName>
    <definedName localSheetId="42" name="wipsum">#REF!</definedName>
    <definedName localSheetId="119" name="_CAN498">#REF!</definedName>
    <definedName localSheetId="53" name="Excel_BuiltIn_Print_Area_2_1">#REF!</definedName>
    <definedName localSheetId="119" name="_CAN496">#REF!</definedName>
    <definedName localSheetId="151" name="HJKHSDD">#REF!</definedName>
    <definedName localSheetId="104" name="_CAN497">#REF!</definedName>
    <definedName localSheetId="90" name="_CAN496">#REF!</definedName>
    <definedName localSheetId="99" name="_CAN490">#REF!</definedName>
    <definedName localSheetId="155" name="wipsum">#REF!</definedName>
    <definedName localSheetId="64" name="wrn.PLANNING.">#REF!</definedName>
    <definedName localSheetId="96" name="cflo">#REF!</definedName>
    <definedName localSheetId="91" name="_CAN499">#REF!</definedName>
    <definedName localSheetId="124" name="_Regression_Out">#REF!</definedName>
    <definedName localSheetId="118" name="aa">#REF!</definedName>
    <definedName localSheetId="93" name="_CAN495">#REF!</definedName>
    <definedName localSheetId="143" name="_CAN499">#REF!</definedName>
    <definedName localSheetId="139" name="BuiltIn_Print_Area___0">#REF!</definedName>
    <definedName localSheetId="150" name="_CAN487">#REF!</definedName>
    <definedName localSheetId="87" name="_CAN490">#REF!</definedName>
    <definedName localSheetId="150" name="cost">#REF!</definedName>
    <definedName localSheetId="83" name="bb">#REF!</definedName>
    <definedName localSheetId="5" name="_Key2">#REF!</definedName>
    <definedName localSheetId="94" name="_CAN491">#REF!</definedName>
    <definedName localSheetId="151" name="_qih1">#REF!</definedName>
    <definedName localSheetId="58" name="abstract3">#REF!</definedName>
    <definedName name="BuiltIn_Print_Titles">#REF!</definedName>
    <definedName localSheetId="139" name="pal">#REF!</definedName>
    <definedName localSheetId="154" name="steel">#REF!</definedName>
    <definedName localSheetId="150" name="__qih1">#REF!</definedName>
    <definedName name="wrn.FTS.">#REF!</definedName>
    <definedName localSheetId="42" name="wipsouth">#REF!</definedName>
    <definedName localSheetId="155" name="wrn.summary.">#REF!</definedName>
    <definedName localSheetId="153" name="vari">#REF!</definedName>
    <definedName localSheetId="35" name="_CAN486">#REF!</definedName>
    <definedName localSheetId="153" name="ftss">#REF!</definedName>
    <definedName localSheetId="64" name="_Regression_X">#REF!</definedName>
    <definedName localSheetId="54" name="aa">#REF!</definedName>
    <definedName localSheetId="153" name="aaa">#REF!</definedName>
    <definedName localSheetId="154" name="BPCASH">#REF!</definedName>
    <definedName localSheetId="155" name="wrn.FTS._.PLANT._.BREAKUP.">#REF!</definedName>
    <definedName localSheetId="0" name="_Regression_X">#REF!</definedName>
    <definedName localSheetId="119" name="wrn.FTS._.PLANT._.BREAKUP.">#REF!</definedName>
    <definedName localSheetId="96" name="wrn.PLANNING.">#REF!</definedName>
    <definedName localSheetId="87" name="Excel_BuiltIn_Print_Area_2_1">#REF!</definedName>
    <definedName localSheetId="99" name="_Regression_Out">#REF!</definedName>
    <definedName localSheetId="139" name="wih">#REF!</definedName>
    <definedName localSheetId="51" name="_CAN492">#REF!</definedName>
    <definedName localSheetId="106" name="_Parse_Out">#REF!</definedName>
    <definedName localSheetId="139" name="wipnorth">#REF!</definedName>
    <definedName localSheetId="91" name="_CAN458">#REF!</definedName>
    <definedName localSheetId="109" name="_CAN492">#REF!</definedName>
    <definedName localSheetId="5" name="_Fill">#REF!</definedName>
    <definedName localSheetId="40" name="_CAN500">#REF!</definedName>
    <definedName localSheetId="99" name="aa">#REF!</definedName>
    <definedName localSheetId="63" name="pl">#REF!</definedName>
    <definedName localSheetId="42" name="sam">#REF!</definedName>
    <definedName localSheetId="90" name="_CAN499">#REF!</definedName>
    <definedName localSheetId="127" name="_CAN486">#REF!</definedName>
    <definedName localSheetId="114" name="_Parse_Out">#REF!</definedName>
    <definedName localSheetId="127" name="_CAN487">#REF!</definedName>
    <definedName localSheetId="64" name="Excel_BuiltIn_Print_Area_2_1">#REF!</definedName>
    <definedName localSheetId="155" name="xxx">#REF!</definedName>
    <definedName localSheetId="58" name="aa">#REF!</definedName>
    <definedName name="pal">#REF!</definedName>
    <definedName localSheetId="150" name="RESET">#REF!</definedName>
    <definedName localSheetId="153" name="cavsouth">#REF!</definedName>
    <definedName localSheetId="154" name="_CAN489">#REF!</definedName>
    <definedName localSheetId="42" name="_Key2">#REF!</definedName>
    <definedName localSheetId="132" name="_CAN486">#REF!</definedName>
    <definedName localSheetId="132" name="aa">#REF!</definedName>
    <definedName localSheetId="108" name="_CAN496">#REF!</definedName>
    <definedName localSheetId="127" name="dflo">#REF!</definedName>
    <definedName localSheetId="93" name="aa">#REF!</definedName>
    <definedName localSheetId="146" name="cavthcm">#REF!</definedName>
    <definedName localSheetId="58" name="cc">#REF!</definedName>
    <definedName localSheetId="90" name="cflo">#REF!</definedName>
    <definedName localSheetId="47" name="_CAN493">#REF!</definedName>
    <definedName localSheetId="58" name="boq">#REF!</definedName>
    <definedName localSheetId="134" name="_CAN496">#REF!</definedName>
    <definedName localSheetId="100" name="N">#REF!</definedName>
    <definedName localSheetId="106" name="_CAN487">#REF!</definedName>
    <definedName localSheetId="63" name="_CAN493">#REF!</definedName>
    <definedName localSheetId="87" name="_Regression_Y">#REF!</definedName>
    <definedName localSheetId="99" name="_CAN489">#REF!</definedName>
    <definedName localSheetId="101" name="_CAN495">#REF!</definedName>
    <definedName localSheetId="148" name="_CAN486">#REF!</definedName>
    <definedName localSheetId="5" name="wipmajor">#REF!</definedName>
    <definedName localSheetId="154" name="cavthcm">#REF!</definedName>
    <definedName localSheetId="5" name="HJKHSDD">#REF!</definedName>
    <definedName localSheetId="155" name="_Regression_Y">#REF!</definedName>
    <definedName localSheetId="109" name="_CAN500">#REF!</definedName>
    <definedName localSheetId="132" name="_CAN492">#REF!</definedName>
    <definedName localSheetId="107" name="_CAN489">#REF!</definedName>
    <definedName localSheetId="5" name="_Regression_Out">#REF!</definedName>
    <definedName localSheetId="56" name="CURRENT_MONTH">#REF!</definedName>
    <definedName localSheetId="108" name="aa">#REF!</definedName>
    <definedName localSheetId="1" name="RESET">#REF!</definedName>
    <definedName localSheetId="47" name="wrn.FTS.">#REF!</definedName>
    <definedName localSheetId="53" name="xxx">#REF!</definedName>
    <definedName localSheetId="26" name="ftss">#REF!</definedName>
    <definedName localSheetId="121" name="wrn.FTS._.PLANT._.BREAKUP.">#REF!</definedName>
    <definedName localSheetId="113" name="wrn.FTS._.PLANT._.BREAKUP.">#REF!</definedName>
    <definedName localSheetId="155" name="cash">#REF!</definedName>
    <definedName localSheetId="147" name="boq">#REF!</definedName>
    <definedName localSheetId="121" name="wrn.summary.">#REF!</definedName>
    <definedName localSheetId="132" name="cc">#REF!</definedName>
    <definedName localSheetId="99" name="_CAN487">#REF!</definedName>
    <definedName localSheetId="146" name="wipthcm">#REF!</definedName>
    <definedName localSheetId="93" name="_CAN486">#REF!</definedName>
    <definedName localSheetId="154" name="_CAN496">#REF!</definedName>
    <definedName localSheetId="155" name="cashflow">#REF!</definedName>
    <definedName localSheetId="63" name="_CAN487">#REF!</definedName>
    <definedName localSheetId="55" name="cflo">#REF!</definedName>
    <definedName localSheetId="83" name="wrn.FTS.">#REF!</definedName>
    <definedName localSheetId="134" name="_Parse_Out">#REF!</definedName>
    <definedName localSheetId="146" name="pal">#REF!</definedName>
    <definedName localSheetId="100" name="_CAN494">#REF!</definedName>
    <definedName localSheetId="104" name="_CAN489">#REF!</definedName>
    <definedName localSheetId="134" name="BuiltIn_Print_Titles">#REF!</definedName>
    <definedName localSheetId="127" name="_CAN498">#REF!</definedName>
    <definedName localSheetId="51" name="wrn.FTS.">#REF!</definedName>
    <definedName localSheetId="42" name="abstract3">#REF!</definedName>
    <definedName localSheetId="111" name="pl">#REF!</definedName>
    <definedName localSheetId="154" name="overheads">#REF!</definedName>
    <definedName localSheetId="33" name="N">#REF!</definedName>
    <definedName localSheetId="124" name="wrn.FTS._.PLANT._.BREAKUP.">#REF!</definedName>
    <definedName localSheetId="55" name="_CAN491">#REF!</definedName>
    <definedName localSheetId="42" name="Excel_BuiltIn_Print_Area_2_1">#REF!</definedName>
    <definedName localSheetId="56" name="_CAN494">#REF!</definedName>
    <definedName localSheetId="113" name="wrn.FTS.">#REF!</definedName>
    <definedName localSheetId="1" name="wrn.PLANNING.">#REF!</definedName>
    <definedName localSheetId="127" name="bbb">#REF!</definedName>
    <definedName localSheetId="85" name="_CAN492">#REF!</definedName>
    <definedName localSheetId="118" name="wrn.CASH._.FLOW.">#REF!</definedName>
    <definedName localSheetId="155" name="_CAN494">#REF!</definedName>
    <definedName localSheetId="148" name="_CAN496">#REF!</definedName>
    <definedName localSheetId="104" name="ftss">#REF!</definedName>
    <definedName localSheetId="155" name="claims">#REF!</definedName>
    <definedName localSheetId="150" name="BPCASH">#REF!</definedName>
    <definedName localSheetId="85" name="_CAN500">#REF!</definedName>
    <definedName localSheetId="89" name="_CAN494">#REF!</definedName>
    <definedName localSheetId="107" name="_CAN496">#REF!</definedName>
    <definedName localSheetId="148" name="ss">#REF!</definedName>
    <definedName localSheetId="83" name="_CAN492">#REF!</definedName>
    <definedName localSheetId="96" name="N">#REF!</definedName>
    <definedName localSheetId="5" name="BPCASH">#REF!</definedName>
    <definedName localSheetId="47" name="_CAN499">#REF!</definedName>
    <definedName localSheetId="155" name="cavmajor">#REF!</definedName>
    <definedName localSheetId="148" name="aaa">#REF!</definedName>
    <definedName localSheetId="139" name="_CAN487">#REF!</definedName>
    <definedName localSheetId="40" name="_CAN497">#REF!</definedName>
    <definedName localSheetId="101" name="_CAN490">#REF!</definedName>
    <definedName localSheetId="99" name="_CAN498">#REF!</definedName>
    <definedName localSheetId="154" name="wrn.summary.">#REF!</definedName>
    <definedName localSheetId="151" name="wipnorth">#REF!</definedName>
    <definedName localSheetId="105" name="_CAN487">#REF!</definedName>
    <definedName localSheetId="155" name="balsheet">#REF!</definedName>
    <definedName localSheetId="108" name="_CAN493">#REF!</definedName>
    <definedName localSheetId="38" name="_CAN489">#REF!</definedName>
    <definedName localSheetId="49" name="_CAN496">#REF!</definedName>
    <definedName localSheetId="155" name="_CAN490">#REF!</definedName>
    <definedName localSheetId="104" name="_CAN494">#REF!</definedName>
    <definedName localSheetId="38" name="Excel_BuiltIn_Print_Area_2_1">#REF!</definedName>
    <definedName localSheetId="148" name="abstract">#REF!</definedName>
    <definedName localSheetId="148" name="stff">#REF!</definedName>
    <definedName localSheetId="122" name="pl">#REF!</definedName>
    <definedName localSheetId="118" name="_CAN493">#REF!</definedName>
    <definedName localSheetId="90" name="_CAN488">#REF!</definedName>
    <definedName localSheetId="107" name="_CAN493">#REF!</definedName>
    <definedName localSheetId="90" name="_CAN500">#REF!</definedName>
    <definedName localSheetId="150" name="_CAN498">#REF!</definedName>
    <definedName localSheetId="100" name="aa">#REF!</definedName>
    <definedName localSheetId="84" name="wrn.PLANNING.">#REF!</definedName>
    <definedName localSheetId="123" name="_CAN487">#REF!</definedName>
    <definedName localSheetId="151" name="_CAN487">#REF!</definedName>
    <definedName localSheetId="134" name="_qih1">#REF!</definedName>
    <definedName localSheetId="153" name="B">#REF!</definedName>
    <definedName localSheetId="50" name="_CAN490">#REF!</definedName>
    <definedName localSheetId="153" name="claim">#REF!</definedName>
    <definedName localSheetId="1" name="s">#REF!</definedName>
    <definedName localSheetId="139" name="vv">#REF!</definedName>
    <definedName localSheetId="120" name="_CAN458">#REF!</definedName>
    <definedName localSheetId="139" name="balsheet">#REF!</definedName>
    <definedName localSheetId="153" name="wipsum">#REF!</definedName>
    <definedName localSheetId="51" name="_CAN498">#REF!</definedName>
    <definedName localSheetId="86" name="_CAN488">#REF!</definedName>
    <definedName localSheetId="132" name="_CAN489">#REF!</definedName>
    <definedName localSheetId="119" name="_CAN458">#REF!</definedName>
    <definedName localSheetId="150" name="U">#REF!</definedName>
    <definedName localSheetId="146" name="wipmajor">#REF!</definedName>
    <definedName localSheetId="5" name="_CAN490">#REF!</definedName>
    <definedName localSheetId="119" name="_Parse_Out">#REF!</definedName>
    <definedName localSheetId="151" name="BuiltIn_Print_Area">#REF!</definedName>
    <definedName localSheetId="86" name="_CAN496">#REF!</definedName>
    <definedName localSheetId="124" name="_CAN497">#REF!</definedName>
    <definedName localSheetId="64" name="bb">#REF!</definedName>
    <definedName localSheetId="132" name="claim">#REF!</definedName>
    <definedName localSheetId="109" name="_CAN489">#REF!</definedName>
    <definedName localSheetId="127" name="_CAN493">#REF!</definedName>
    <definedName localSheetId="5" name="wipthcm">#REF!</definedName>
    <definedName localSheetId="51" name="pl">#REF!</definedName>
    <definedName localSheetId="5" name="overheads">#REF!</definedName>
    <definedName localSheetId="134" name="_CAN500">#REF!</definedName>
    <definedName localSheetId="87" name="wrn.FTS._.PLANT._.BREAKUP.">#REF!</definedName>
    <definedName localSheetId="139" name="aa">#REF!</definedName>
    <definedName localSheetId="146" name="CURRENT_MONTH">#REF!</definedName>
    <definedName localSheetId="87" name="wrn.FTS.">#REF!</definedName>
    <definedName localSheetId="97" name="_Regression_Out">#REF!</definedName>
    <definedName localSheetId="155" name="N">#REF!</definedName>
    <definedName localSheetId="153" name="BPCASH1">#REF!</definedName>
    <definedName localSheetId="139" name="claims">#REF!</definedName>
    <definedName localSheetId="101" name="_CAN499">#REF!</definedName>
    <definedName localSheetId="146" name="_CAN491">#REF!</definedName>
    <definedName localSheetId="123" name="wrn.PLANNING.">#REF!</definedName>
    <definedName localSheetId="143" name="_CAN491">#REF!</definedName>
    <definedName localSheetId="26" name="pl">#REF!</definedName>
    <definedName localSheetId="58" name="_CAN495">#REF!</definedName>
    <definedName localSheetId="155" name="claim">#REF!</definedName>
    <definedName localSheetId="155" name="_CAN493">#REF!</definedName>
    <definedName localSheetId="97" name="_CAN497">#REF!</definedName>
    <definedName name="_CAN494">#REF!</definedName>
    <definedName localSheetId="42" name="BuiltIn_Print_Area___0">#REF!</definedName>
    <definedName localSheetId="106" name="aa">#REF!</definedName>
    <definedName localSheetId="132" name="abstract3">#REF!</definedName>
    <definedName localSheetId="154" name="MANOJ">#REF!</definedName>
    <definedName localSheetId="45" name="_Parse_Out">#REF!</definedName>
    <definedName localSheetId="154" name="Abstractprg">#REF!</definedName>
    <definedName localSheetId="114" name="_CAN492">#REF!</definedName>
    <definedName localSheetId="134" name="BuiltIn_Print_Area___0">#REF!</definedName>
    <definedName localSheetId="155" name="Claims04">#REF!</definedName>
    <definedName localSheetId="143" name="wrn.summary.">#REF!</definedName>
    <definedName localSheetId="56" name="Abstractprg">#REF!</definedName>
    <definedName localSheetId="105" name="_Regression_Y">#REF!</definedName>
    <definedName localSheetId="124" name="wrn.CASH._.FLOW.">#REF!</definedName>
    <definedName localSheetId="127" name="towin">#REF!</definedName>
    <definedName localSheetId="84" name="aa">#REF!</definedName>
    <definedName localSheetId="123" name="Excel_BuiltIn_Print_Area_2_1">#REF!</definedName>
    <definedName localSheetId="64" name="s">#REF!</definedName>
    <definedName localSheetId="155" name="BPCASH1">#REF!</definedName>
    <definedName localSheetId="134" name="Claims04">#REF!</definedName>
    <definedName localSheetId="92" name="cash">#REF!</definedName>
    <definedName localSheetId="128" name="cash">#REF!</definedName>
    <definedName localSheetId="109" name="_Regression_Y">#REF!</definedName>
    <definedName localSheetId="134" name="updown">#REF!</definedName>
    <definedName localSheetId="91" name="ftss">#REF!</definedName>
    <definedName localSheetId="64" name="aa">#REF!</definedName>
    <definedName name="dflo">#REF!</definedName>
    <definedName localSheetId="5" name="balsheet">#REF!</definedName>
    <definedName localSheetId="114" name="_Regression_X">#REF!</definedName>
    <definedName localSheetId="97" name="pl">#REF!</definedName>
    <definedName localSheetId="127" name="KONTCASH">#REF!</definedName>
    <definedName localSheetId="35" name="_CAN458">#REF!</definedName>
    <definedName localSheetId="89" name="wrn.FTS.">#REF!</definedName>
    <definedName localSheetId="154" name="dflo">#REF!</definedName>
    <definedName localSheetId="64" name="_CAN486">#REF!</definedName>
    <definedName localSheetId="45" name="Excel_BuiltIn_Print_Area_2_1">#REF!</definedName>
    <definedName localSheetId="35" name="_CAN499">#REF!</definedName>
    <definedName localSheetId="92" name="prg">#REF!</definedName>
    <definedName localSheetId="99" name="_CAN496">#REF!</definedName>
    <definedName name="N">#REF!</definedName>
    <definedName localSheetId="26" name="_CAN489">#REF!</definedName>
    <definedName localSheetId="119" name="_CAN497">#REF!</definedName>
    <definedName localSheetId="139" name="wipthcm">#REF!</definedName>
    <definedName localSheetId="35" name="_Regression_Out">#REF!</definedName>
    <definedName name="boq">#REF!</definedName>
    <definedName localSheetId="151" name="to">#REF!</definedName>
    <definedName localSheetId="53" name="_CAN487">#REF!</definedName>
    <definedName localSheetId="97" name="_CAN486">#REF!</definedName>
    <definedName localSheetId="128" name="bbb">#REF!</definedName>
    <definedName localSheetId="113" name="wrn.PLANNING.">#REF!</definedName>
    <definedName localSheetId="153" name="steel">#REF!</definedName>
    <definedName localSheetId="42" name="M">#REF!</definedName>
    <definedName localSheetId="147" name="wipsum">#REF!</definedName>
    <definedName localSheetId="134" name="_CAN489">#REF!</definedName>
    <definedName name="_CAN496">#REF!</definedName>
    <definedName localSheetId="139" name="to">#REF!</definedName>
    <definedName localSheetId="83" name="aa">#REF!</definedName>
    <definedName localSheetId="146" name="HJKHSDD">#REF!</definedName>
    <definedName localSheetId="123" name="_CAN494">#REF!</definedName>
    <definedName localSheetId="95" name="cflo">#REF!</definedName>
    <definedName localSheetId="124" name="cflo">#REF!</definedName>
    <definedName localSheetId="127" name="_CAN491">#REF!</definedName>
    <definedName localSheetId="143" name="_Parse_Out">#REF!</definedName>
    <definedName localSheetId="53" name="s">#REF!</definedName>
    <definedName localSheetId="148" name="bbb">#REF!</definedName>
    <definedName localSheetId="122" name="_CAN490">#REF!</definedName>
    <definedName localSheetId="88" name="_CAN496">#REF!</definedName>
    <definedName localSheetId="151" name="_Key2">#REF!</definedName>
    <definedName localSheetId="134" name="cost">#REF!</definedName>
    <definedName localSheetId="132" name="abc">#REF!</definedName>
    <definedName localSheetId="154" name="wrn.FTS._.PLANT._.BREAKUP.">#REF!</definedName>
    <definedName localSheetId="132" name="_CAN488">#REF!</definedName>
    <definedName localSheetId="63" name="wrn.PLANNING.">#REF!</definedName>
    <definedName localSheetId="151" name="_Regression_X">#REF!</definedName>
    <definedName localSheetId="134" name="boq">#REF!</definedName>
    <definedName localSheetId="147" name="CURRENT_MONTH">#REF!</definedName>
    <definedName localSheetId="147" name="vv">#REF!</definedName>
    <definedName localSheetId="87" name="_CAN500">#REF!</definedName>
    <definedName localSheetId="134" name="_CAN458">#REF!</definedName>
    <definedName localSheetId="50" name="_Regression_Y">#REF!</definedName>
    <definedName localSheetId="54" name="pl">#REF!</definedName>
    <definedName localSheetId="153" name="aa">#REF!</definedName>
    <definedName localSheetId="84" name="wrn.summary.">#REF!</definedName>
    <definedName localSheetId="107" name="_Regression_X">#REF!</definedName>
    <definedName localSheetId="54" name="_CAN493">#REF!</definedName>
    <definedName localSheetId="146" name="boq">#REF!</definedName>
    <definedName localSheetId="151" name="wipwater">#REF!</definedName>
    <definedName localSheetId="83" name="_CAN458">#REF!</definedName>
    <definedName localSheetId="54" name="_CAN488">#REF!</definedName>
    <definedName localSheetId="106" name="_CAN499">#REF!</definedName>
    <definedName localSheetId="148" name="pl">#REF!</definedName>
    <definedName localSheetId="55" name="_CAN490">#REF!</definedName>
    <definedName localSheetId="106" name="wrn.CASH._.FLOW.">#REF!</definedName>
    <definedName localSheetId="42" name="ftss">#REF!</definedName>
    <definedName localSheetId="127" name="wrn.PLANNING.">#REF!</definedName>
    <definedName name="_CAN497">#REF!</definedName>
  </definedNames>
  <calcPr/>
</workbook>
</file>

<file path=xl/sharedStrings.xml><?xml version="1.0" encoding="utf-8"?>
<sst xmlns="http://schemas.openxmlformats.org/spreadsheetml/2006/main" count="7455" uniqueCount="3246">
  <si>
    <t>Moisture Correction Data sheet</t>
  </si>
  <si>
    <t>CONSTRUCTION OF 10 NO.ELEVATED METRO STATIONS EXCLUDING VIADUCT VIZ LOKMANYA NAGAR,BANSI NAGAR,VASIDEV NAGAR,RACHANA (RINGROAD)JUNCTION,SUBHASH NAGAR,DHARAMPETH COLLEGE,LAD SQ,SHANKAR NAGAR SQ, INSTITUTE OF ENGINEERS,JHASI RANI SQ,ON THE EA ST-WEST CORRIDOR IN REACH -03 OF NAGPUR METRO RAIL PROJECTS .</t>
  </si>
  <si>
    <t>CLIENT              : NAGPUR METRO RAIL CORPORATION  Ltd.</t>
  </si>
  <si>
    <t>General Consultant    :-  SYSTRA-AECOM-egis-RITES</t>
  </si>
  <si>
    <t xml:space="preserve">CONTRACT : N1C-07/2016      </t>
  </si>
  <si>
    <t>CONTRACTOR  : ITD Cementation India Ltd.</t>
  </si>
  <si>
    <t>QR-28/16</t>
  </si>
  <si>
    <t>Date:</t>
  </si>
  <si>
    <t>Grade of Concretr:</t>
  </si>
  <si>
    <t xml:space="preserve">Material </t>
  </si>
  <si>
    <t xml:space="preserve">Source </t>
  </si>
  <si>
    <r>
      <rPr>
        <rFont val="Arial"/>
        <b/>
        <sz val="12.0"/>
      </rPr>
      <t>SSD Wt. for  m</t>
    </r>
    <r>
      <rPr>
        <rFont val="Calibri"/>
        <b/>
        <color rgb="FF000000"/>
        <sz val="12.0"/>
        <vertAlign val="superscript"/>
      </rPr>
      <t>3</t>
    </r>
  </si>
  <si>
    <t>Correction</t>
  </si>
  <si>
    <t xml:space="preserve">Corrected Wt(cum) </t>
  </si>
  <si>
    <t>NMC                     ( In %)</t>
  </si>
  <si>
    <t xml:space="preserve">Water absorption         (In % ) </t>
  </si>
  <si>
    <t>Free Moisture (In % )</t>
  </si>
  <si>
    <t>Remarks</t>
  </si>
  <si>
    <t xml:space="preserve">Cement (OPC 53) </t>
  </si>
  <si>
    <t>Fly ash</t>
  </si>
  <si>
    <t>Coarse Aggregate.(20mm)</t>
  </si>
  <si>
    <t>Coarse Aggregate.(10mm)</t>
  </si>
  <si>
    <t xml:space="preserve"> Fine Aggregate Sand</t>
  </si>
  <si>
    <t xml:space="preserve"> Fine Aggregate as Crush Sand</t>
  </si>
  <si>
    <t xml:space="preserve">Water </t>
  </si>
  <si>
    <t>Admixture</t>
  </si>
  <si>
    <t>Theoritical Density Concrete</t>
  </si>
  <si>
    <t xml:space="preserve"> For ITD Cem :-</t>
  </si>
  <si>
    <t xml:space="preserve"> For GC/ NMRCL          :-</t>
  </si>
  <si>
    <t xml:space="preserve"> Name           :-</t>
  </si>
  <si>
    <t xml:space="preserve"> Name                 :-</t>
  </si>
  <si>
    <t xml:space="preserve"> Designation :-</t>
  </si>
  <si>
    <t xml:space="preserve"> Designation    :-</t>
  </si>
  <si>
    <t xml:space="preserve"> Signature   :-</t>
  </si>
  <si>
    <t xml:space="preserve"> Signature         :-</t>
  </si>
  <si>
    <t xml:space="preserve"> Date              :-</t>
  </si>
  <si>
    <t xml:space="preserve"> Date                   :-</t>
  </si>
  <si>
    <t xml:space="preserve">                     </t>
  </si>
  <si>
    <t>ITD Cementation India Limited</t>
  </si>
  <si>
    <t>.</t>
  </si>
  <si>
    <t>PROJECT QUALITY ASSURANCE  PLAN</t>
  </si>
  <si>
    <t>CONSTRUCTION OF 10 NO. ELEVATED METRO STATIONSEXCLUDING VIADUCT VIZ LOKMANYA NAGAR, BANSI NAGAR, VASUDEV NAGAR, RACHANA(RINGROAD)JUNCTION, SUBHASH NAGAR, DHARAMPETH COLLEGE, LAD SQ., SHANKAR NAGAR SQ.,INSTITUTE OF ENGINEERS, JHANSI RANI SQ. ON THE EAST.WEST CORRIDOR IN REACH _ 3 OF NAGPUR METRO RAIL PROJECT.</t>
  </si>
  <si>
    <t>General Consultant    :-  SYSTRA-AECOM-egis-RITES                                                                                 Contractor:-        ITD Cem(I)Ltd Lt</t>
  </si>
  <si>
    <r>
      <rPr>
        <rFont val="Arial"/>
        <b/>
        <color/>
        <sz val="9.0"/>
      </rPr>
      <t xml:space="preserve">CONTRACT : </t>
    </r>
    <r>
      <rPr>
        <rFont val="Arial"/>
        <b val="0"/>
        <color/>
        <sz val="10.0"/>
      </rPr>
      <t>N1C-07/2016</t>
    </r>
  </si>
  <si>
    <t>ATTACHMENT -7</t>
  </si>
  <si>
    <t>INDEX OF QUALITY FORMAT</t>
  </si>
  <si>
    <t>Sl.No.</t>
  </si>
  <si>
    <t>Record No</t>
  </si>
  <si>
    <t>Name of the Format</t>
  </si>
  <si>
    <t>QR-1</t>
  </si>
  <si>
    <t>DETERMINATION OF CONSISTESCY,INITIAL, FINAL SETTING TIME&amp; FINENESS  OF CEMENT</t>
  </si>
  <si>
    <t>QR-2</t>
  </si>
  <si>
    <t>CEMENT COMPRESSIVE STRENGTH TEST REPORT</t>
  </si>
  <si>
    <t>QR-3</t>
  </si>
  <si>
    <t>SIEVE ANALYSIS FOR COARSE  AGGREGATE (IS: 2386 Part-1)</t>
  </si>
  <si>
    <t>QR-4</t>
  </si>
  <si>
    <t>SIEVE ANALYSIS FOR FINE AGGREGATE (IS : 2386 Part-1)</t>
  </si>
  <si>
    <t>QR-4(2)</t>
  </si>
  <si>
    <t>Checklist for Fineness of Flyash</t>
  </si>
  <si>
    <t>QR-5</t>
  </si>
  <si>
    <t>SIEVE ANALYSIS FOR ALL IN AGGREGATE (IS : 2386 Part-1)</t>
  </si>
  <si>
    <t>QR-6</t>
  </si>
  <si>
    <t>MOISTURE CONTENT</t>
  </si>
  <si>
    <t>QR-7</t>
  </si>
  <si>
    <t>SILT &amp; CLAY CONTENT IN FINE AGGREGATE</t>
  </si>
  <si>
    <t>QR-8</t>
  </si>
  <si>
    <t>ROLLING MARGIN</t>
  </si>
  <si>
    <t>QR-9</t>
  </si>
  <si>
    <t>FLAKINESS AND ELONGATION INDEX ( IS : 2386 Part-1)</t>
  </si>
  <si>
    <t>QR-10</t>
  </si>
  <si>
    <t>AGGREGATE IMPACT VALUE As per IS:2386 Part-IV</t>
  </si>
  <si>
    <t>QR-11</t>
  </si>
  <si>
    <t>COMPRESSIVE STRENGTH OF CONCRETE CUBE SAMPLES</t>
  </si>
  <si>
    <t>QR-12</t>
  </si>
  <si>
    <t>QR-13</t>
  </si>
  <si>
    <t xml:space="preserve"> BAR BENDING SCHEDULE</t>
  </si>
  <si>
    <t>QR-14</t>
  </si>
  <si>
    <t>PILE POURCARD</t>
  </si>
  <si>
    <t>QR-14a</t>
  </si>
  <si>
    <t>PILE( SETTING OUT)</t>
  </si>
  <si>
    <t>QR-14b</t>
  </si>
  <si>
    <t>BORING PERMISSION SHEET - PILE</t>
  </si>
  <si>
    <t>QR-14c</t>
  </si>
  <si>
    <t>TRIMME CHECK LIST</t>
  </si>
  <si>
    <t>QR-14d</t>
  </si>
  <si>
    <t>PERMANENT CASING CHECK LIST - PILE</t>
  </si>
  <si>
    <t>QR-14e</t>
  </si>
  <si>
    <t>POLYMER SLURRY TEST</t>
  </si>
  <si>
    <t>QR-14f</t>
  </si>
  <si>
    <t xml:space="preserve"> PERMISSION OF CAGE LOWERING</t>
  </si>
  <si>
    <t>QR-15</t>
  </si>
  <si>
    <t>QUALITY RECORD FOR CONCRETE CONTROL ON SITE  (Slump Test Record)</t>
  </si>
  <si>
    <t>QR-16</t>
  </si>
  <si>
    <t xml:space="preserve"> BRICK TEST REPORT</t>
  </si>
  <si>
    <t>QR-17</t>
  </si>
  <si>
    <t>DETERMINATION OF AGGREGATE CRUSHING VALUE</t>
  </si>
  <si>
    <t>QR-18</t>
  </si>
  <si>
    <t>DETERMINATION  OF SP.GRAVITY &amp; WATER ABSORPTION OF (20 MM/ 10MM)</t>
  </si>
  <si>
    <t>QR-19</t>
  </si>
  <si>
    <t>DETERMINATION  OF SP.GRAVITY &amp; WATER ABSORPTION OF (FINE AGGREGATE)</t>
  </si>
  <si>
    <t>QR-20</t>
  </si>
  <si>
    <t>EXCAVATION CHECK LIST</t>
  </si>
  <si>
    <t>QR-21</t>
  </si>
  <si>
    <t>PCC CHECK LIST</t>
  </si>
  <si>
    <t>QR-22</t>
  </si>
  <si>
    <t>REINFORCEMENT CHECK LIST.</t>
  </si>
  <si>
    <t>QR-23</t>
  </si>
  <si>
    <t>FORMWORK INSPECTION CHECK LIST</t>
  </si>
  <si>
    <t>QR-24</t>
  </si>
  <si>
    <t>PRE POUR CHECK LIST</t>
  </si>
  <si>
    <t>QR-25</t>
  </si>
  <si>
    <t xml:space="preserve"> DURING CONCRETEING INSPECTION  CHECK LIST</t>
  </si>
  <si>
    <t>QR-26</t>
  </si>
  <si>
    <t>POST POUR CHECKLIST.</t>
  </si>
  <si>
    <t>QR-27</t>
  </si>
  <si>
    <t xml:space="preserve">FIELD CHANGE REQUEST </t>
  </si>
  <si>
    <t>QR-28</t>
  </si>
  <si>
    <t>TRIAL OBSERVATION</t>
  </si>
  <si>
    <t>QR-29</t>
  </si>
  <si>
    <t>BULK DENSITY OF AGGREGATE TEST REPORT</t>
  </si>
  <si>
    <t>QR-30</t>
  </si>
  <si>
    <t>DETERMINATION OF SOUNDNESS TEST OF CEMENT</t>
  </si>
  <si>
    <t>QR-31</t>
  </si>
  <si>
    <t>CONCRET POUR CARD FOR PRECAST</t>
  </si>
  <si>
    <t>QR-32</t>
  </si>
  <si>
    <t xml:space="preserve">PREPARATION SHEET FOR PRESTRESSING </t>
  </si>
  <si>
    <t>QR-33</t>
  </si>
  <si>
    <t>CABLE STRESSING REPORT</t>
  </si>
  <si>
    <t>QR-34</t>
  </si>
  <si>
    <t>QR-35</t>
  </si>
  <si>
    <t>CABLE DE-STRESSING REPORT</t>
  </si>
  <si>
    <t>QR-36</t>
  </si>
  <si>
    <t>PRE-TENSION I-GIRDER CHECKLIST PRIOR TO LOADING AND TRANSPORTATION</t>
  </si>
  <si>
    <t>QR-37</t>
  </si>
  <si>
    <t>GROUTING RECORD</t>
  </si>
  <si>
    <t>WaterProofing Checklist</t>
  </si>
  <si>
    <t>QR-38</t>
  </si>
  <si>
    <t>STRESSING REPORT FOR POST TENSIONED I- GIRDER/PIER ARM</t>
  </si>
  <si>
    <t>QR-38 A</t>
  </si>
  <si>
    <t>Check list for Boring, Lowering of Casing Pipes &amp; Installation of Submersible Bore Well Pump</t>
  </si>
  <si>
    <t>QR-38 B</t>
  </si>
  <si>
    <t>Field Density  core cutter Method (IS.2720 Part 28)</t>
  </si>
  <si>
    <t>QR-39</t>
  </si>
  <si>
    <t>BORE LOG SHEET &amp; STRATA REPORT</t>
  </si>
  <si>
    <t>QR-40</t>
  </si>
  <si>
    <t>Checklist for Valve Installation</t>
  </si>
  <si>
    <t>QR-41</t>
  </si>
  <si>
    <t>Checklist for Pump Room Installation</t>
  </si>
  <si>
    <t>QR-42</t>
  </si>
  <si>
    <t>Checklist for Pressure Gauge/Pressure Switch Installation</t>
  </si>
  <si>
    <t>QR-43</t>
  </si>
  <si>
    <t xml:space="preserve">Field Density  core cutter Method </t>
  </si>
  <si>
    <t>QR-44</t>
  </si>
  <si>
    <t>CHECKLIST FOR POSITION OF CORRUGATED DUCTS IN GIRDER</t>
  </si>
  <si>
    <t>QR-45</t>
  </si>
  <si>
    <t>Checklist for Fire Pipe Installation</t>
  </si>
  <si>
    <t>QR-46</t>
  </si>
  <si>
    <t>Hydro Test Report</t>
  </si>
  <si>
    <t>QR-47</t>
  </si>
  <si>
    <t>Installation Checklist for Fire Hydrant Accessories Installation</t>
  </si>
  <si>
    <t>QR-48</t>
  </si>
  <si>
    <t>Checklist for Installation of GI Conduits</t>
  </si>
  <si>
    <t>QR-49</t>
  </si>
  <si>
    <t>Checklist for Wiring</t>
  </si>
  <si>
    <t>QR-50</t>
  </si>
  <si>
    <t>Checklist for Installation of Light Fixtures</t>
  </si>
  <si>
    <t>QR-51</t>
  </si>
  <si>
    <t>Checklist for Installation of Distribution Board</t>
  </si>
  <si>
    <t>-</t>
  </si>
  <si>
    <t>QR-52</t>
  </si>
  <si>
    <t>Checklist for Installation of Switch Socket</t>
  </si>
  <si>
    <t>QR-53</t>
  </si>
  <si>
    <t>Installation Checklist for Cable Tray</t>
  </si>
  <si>
    <t>QR-54</t>
  </si>
  <si>
    <t>Installation Checklist for Cable Laying</t>
  </si>
  <si>
    <t>QR-55</t>
  </si>
  <si>
    <t>Installation checklist for Earthing</t>
  </si>
  <si>
    <t>QR-56</t>
  </si>
  <si>
    <t>Installation checklist for Lightning Protection</t>
  </si>
  <si>
    <t>QR-57</t>
  </si>
  <si>
    <t>Checklist for VRV system</t>
  </si>
  <si>
    <t>QR-58</t>
  </si>
  <si>
    <t>Checklist for refrigerant piping</t>
  </si>
  <si>
    <t>QR-59</t>
  </si>
  <si>
    <t>Checklist for condensate drain pipe</t>
  </si>
  <si>
    <t>QR-60</t>
  </si>
  <si>
    <t>Checklist for Air distribution system</t>
  </si>
  <si>
    <t>QR-61</t>
  </si>
  <si>
    <t>Checklist for Ventilation system</t>
  </si>
  <si>
    <t>QR-62</t>
  </si>
  <si>
    <t xml:space="preserve">Pressure test report </t>
  </si>
  <si>
    <t>QR-63</t>
  </si>
  <si>
    <t>WATER TANK POND TEST</t>
  </si>
  <si>
    <t>QR-64</t>
  </si>
  <si>
    <t>Checklist for Granite Flooring &amp; Cladding</t>
  </si>
  <si>
    <t>QR-65</t>
  </si>
  <si>
    <t>Checklist for Tilling work (Ceramic/Vitrified)</t>
  </si>
  <si>
    <t>QR-66</t>
  </si>
  <si>
    <t>CHECKLIST FOR DOOR,WINDOW,LOUVER FIXING</t>
  </si>
  <si>
    <t>QR-67</t>
  </si>
  <si>
    <t>CHECKLIST FOR ROLLING SHUTTER FIXING</t>
  </si>
  <si>
    <t>QR-68</t>
  </si>
  <si>
    <t>CHECK LIST FOR CONCRETE BLOCK WORK</t>
  </si>
  <si>
    <t>QR-69</t>
  </si>
  <si>
    <t>``CHECK LIST FOR PRE-LIFT CHECKS</t>
  </si>
  <si>
    <t>QR-70</t>
  </si>
  <si>
    <t>CHECK LIST FOR PROTOCOL FOR ALIGNMENT/TIGHTENING OF THE RAFTER</t>
  </si>
  <si>
    <t>QR-71</t>
  </si>
  <si>
    <t>CHECK LIST FOR MAIN FRAME</t>
  </si>
  <si>
    <t>QR-72</t>
  </si>
  <si>
    <t>CHECK LIST FOR PUTTY AND PAINTING</t>
  </si>
  <si>
    <t>QR-73</t>
  </si>
  <si>
    <t>CHECK LIST FOR SCAFFOLDING</t>
  </si>
  <si>
    <t>QR-74</t>
  </si>
  <si>
    <t>CHECK LIST FOR LIFTING EQUIPMENTS</t>
  </si>
  <si>
    <t>QR-75</t>
  </si>
  <si>
    <t>CHECKLIST BEFORE LIFTING /LOADING</t>
  </si>
  <si>
    <t>QR-76</t>
  </si>
  <si>
    <t>CHECKLIST FOR PLASTERING</t>
  </si>
  <si>
    <t>QR-77</t>
  </si>
  <si>
    <t>CHECKLIST FOR DUST SEALER PAINTING ON FLOOR</t>
  </si>
  <si>
    <t>QR-78</t>
  </si>
  <si>
    <t>CHECKLIST FOR WHITE WASH APPLICATION</t>
  </si>
  <si>
    <t>QR-79</t>
  </si>
  <si>
    <t>CHECK LIST FOR WATERPROOFING</t>
  </si>
  <si>
    <t>QR-80</t>
  </si>
  <si>
    <t>CHECKLIST FOR DBM &amp; BC LAYING</t>
  </si>
  <si>
    <t>QR-81</t>
  </si>
  <si>
    <t>CHECKLIST FOR BACK FILLING</t>
  </si>
  <si>
    <t>QR-82</t>
  </si>
  <si>
    <t>CHECKLIST FOR RAISED FLOORING</t>
  </si>
  <si>
    <t>QR-83</t>
  </si>
  <si>
    <t>CHECKLIST FOR MS RAILING</t>
  </si>
  <si>
    <t>QR-84</t>
  </si>
  <si>
    <t>WATER PERMEABILITY TEST(As per MORTH sectio 1700 clause 1717.5 )</t>
  </si>
  <si>
    <t>QR-85</t>
  </si>
  <si>
    <t>CHECKLIST FOR Waterproffing- Brick bat coba</t>
  </si>
  <si>
    <t>QR-86</t>
  </si>
  <si>
    <t>Material Inspection Report</t>
  </si>
  <si>
    <t>QR-87</t>
  </si>
  <si>
    <t>WATER PERMEABILITY TEST</t>
  </si>
  <si>
    <t>QR-88</t>
  </si>
  <si>
    <t>COMPRESSIVE STRENGTH OF MORTAR CUBE SAMPLES</t>
  </si>
  <si>
    <t>QR-89</t>
  </si>
  <si>
    <t xml:space="preserve">SIEVE ANALYSIS FOR FINE SAND FOR PLASTRING </t>
  </si>
  <si>
    <t>QR-90</t>
  </si>
  <si>
    <t>QR-91</t>
  </si>
  <si>
    <t>Determination of  Density Test As per (IS 2386-Part-III)</t>
  </si>
  <si>
    <t>QR-92</t>
  </si>
  <si>
    <t xml:space="preserve">CHECKLIST FOR Waterproffing- Sunken area of Toilets </t>
  </si>
  <si>
    <t>QR-93</t>
  </si>
  <si>
    <t>CHECKLIST FOR GSB /WMM LAYING</t>
  </si>
  <si>
    <t>QR-94</t>
  </si>
  <si>
    <t>CHECKLIST FOR GLASS FIXING</t>
  </si>
  <si>
    <t>QR-95</t>
  </si>
  <si>
    <t>Installation Check list for CI Pipe and Fittings</t>
  </si>
  <si>
    <t>QR-96</t>
  </si>
  <si>
    <t>Installation Check list for RCC Hume Pipe</t>
  </si>
  <si>
    <t>QR-97</t>
  </si>
  <si>
    <t>CHECKLIST FOR ROOFING</t>
  </si>
  <si>
    <t>QR-98</t>
  </si>
  <si>
    <t>CHECKLIST FOR PAVERBLOCK &amp; KERB STONE FIXING</t>
  </si>
  <si>
    <t>QR-99</t>
  </si>
  <si>
    <t>CHECK LIST FOR BRICK WORK</t>
  </si>
  <si>
    <t>QR-100</t>
  </si>
  <si>
    <t>QR-101</t>
  </si>
  <si>
    <t>Water Ponding  Checklist on slab</t>
  </si>
  <si>
    <t>QR-102</t>
  </si>
  <si>
    <t>PRE TENSIONING WORK-ELONGATION &amp; PRESSSURE CALCULATION</t>
  </si>
  <si>
    <t>QR-103</t>
  </si>
  <si>
    <t>Stressing Chart</t>
  </si>
  <si>
    <t>QR-104</t>
  </si>
  <si>
    <t>SLIP - MEASUREMENT SHEET</t>
  </si>
  <si>
    <t>QR-105</t>
  </si>
  <si>
    <t>Installation Check list for Domestic Water Pump</t>
  </si>
  <si>
    <t>QR-106</t>
  </si>
  <si>
    <t>CHECKLIST FOR VDF FLOORING</t>
  </si>
  <si>
    <t>QR-107</t>
  </si>
  <si>
    <t xml:space="preserve">CHECKLIST FOR CANOPY </t>
  </si>
  <si>
    <t>QR-108</t>
  </si>
  <si>
    <t>Check list for Plumbing Pipe Installations</t>
  </si>
  <si>
    <t>QR-109</t>
  </si>
  <si>
    <t>CHECKLIST FOR FIRE STOP SEALANT</t>
  </si>
  <si>
    <t>QR-110</t>
  </si>
  <si>
    <t>CHECKLIST FOR EXPANSION JOINT</t>
  </si>
  <si>
    <t>QR-111</t>
  </si>
  <si>
    <t>GRADATION TEST FOR GRANULAR SUB BASE</t>
  </si>
  <si>
    <t>QR-112</t>
  </si>
  <si>
    <t>GRADATION TEST FOR WET MIX MACADAM</t>
  </si>
  <si>
    <t>QR-113</t>
  </si>
  <si>
    <t>RATE OF SPRAY FOR PRIME COAT / TACK COAT</t>
  </si>
  <si>
    <t>QR-114</t>
  </si>
  <si>
    <t>DBM /BC Laying  Record</t>
  </si>
  <si>
    <t>QR-115</t>
  </si>
  <si>
    <t>Checklist for Tactiles</t>
  </si>
  <si>
    <t>QR-116</t>
  </si>
  <si>
    <t>Checklist for Facad</t>
  </si>
  <si>
    <t>QR-117</t>
  </si>
  <si>
    <t>CHECKLIST FOR  SAUCER DRAIN</t>
  </si>
  <si>
    <t>QR-118</t>
  </si>
  <si>
    <t>CHECKLIST FOR GROUTING (PEB BASE PLATE WITH DROP DOWN BOLT)</t>
  </si>
  <si>
    <t>QR-119</t>
  </si>
  <si>
    <t>Checklist for Application of Inhibitor Solution</t>
  </si>
  <si>
    <t>QR-120</t>
  </si>
  <si>
    <t>Checklist for Sillicon Sealant</t>
  </si>
  <si>
    <t>QR-121</t>
  </si>
  <si>
    <t>Checklist for Ponding test in Toilet Area</t>
  </si>
  <si>
    <t>QR-122</t>
  </si>
  <si>
    <t>Checklist for UPVC Pipe installation</t>
  </si>
  <si>
    <t>QR-123</t>
  </si>
  <si>
    <t>Checklist fo BAFFLE CEILING &amp;TORSION SPRING INSTOLLATION CHECKLIST</t>
  </si>
  <si>
    <t>QR-124</t>
  </si>
  <si>
    <t xml:space="preserve">Checklist for MS Fabrication </t>
  </si>
  <si>
    <t>QR-125</t>
  </si>
  <si>
    <t xml:space="preserve">Checklist for Cement Board Fixing </t>
  </si>
  <si>
    <t>QR-126</t>
  </si>
  <si>
    <t xml:space="preserve">Checklist for Epoxy Paintaing </t>
  </si>
  <si>
    <t>QR-127</t>
  </si>
  <si>
    <t xml:space="preserve">Checklist for Fixing of Structural Glazzing </t>
  </si>
  <si>
    <t>QR-128</t>
  </si>
  <si>
    <t xml:space="preserve">Checklist for Vertical Bearing Fixing </t>
  </si>
  <si>
    <t>QR-129</t>
  </si>
  <si>
    <t>Checklist for ACP Sheet</t>
  </si>
  <si>
    <t>QR-130</t>
  </si>
  <si>
    <t>Checklist for Counter</t>
  </si>
  <si>
    <t>QR-131</t>
  </si>
  <si>
    <t>Checklist for Mirror fixing</t>
  </si>
  <si>
    <t>QR-132</t>
  </si>
  <si>
    <t>Checklist for Kota stone fixing</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</si>
  <si>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</si>
  <si>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 xml:space="preserve">Contractor:- ITD Cem(I)Ltd Lt.
</t>
  </si>
  <si>
    <r>
      <rPr>
        <rFont val="Arial"/>
        <b/>
        <color/>
        <sz val="9.0"/>
      </rPr>
      <t xml:space="preserve">CONTRACT : </t>
    </r>
    <r>
      <rPr>
        <rFont val="Arial"/>
        <b val="0"/>
        <color/>
        <sz val="10.0"/>
      </rPr>
      <t>N1C-07/2016</t>
    </r>
  </si>
  <si>
    <t>DETERMINATION OF CONSISTESCY, INITIAL &amp; FINAL SETTING TIME OF CEMENT</t>
  </si>
  <si>
    <t>AS  per IS : 4031 (Part-IV &amp; V)</t>
  </si>
  <si>
    <t>QR-1/16</t>
  </si>
  <si>
    <t>Type &amp; Grade of Cement :-</t>
  </si>
  <si>
    <t>Date of Sampling :-</t>
  </si>
  <si>
    <t>Lot No  /  Week No :-</t>
  </si>
  <si>
    <t>Date of Testing :-</t>
  </si>
  <si>
    <t>(a) CONSISTENCY :-</t>
  </si>
  <si>
    <t>Test No</t>
  </si>
  <si>
    <t>Weight of Cement (gm)</t>
  </si>
  <si>
    <t>% of Water in Cement</t>
  </si>
  <si>
    <t>Weight of Water  (ml)</t>
  </si>
  <si>
    <t>Needle Penetration (mm)</t>
  </si>
  <si>
    <t>Duration of Time (min)</t>
  </si>
  <si>
    <t>(b) INITIAL SETTING TIME :-</t>
  </si>
  <si>
    <t>(C) FINAL SETTING TIME :-</t>
  </si>
  <si>
    <t xml:space="preserve"> Standard Consistency :……………………… (P)%</t>
  </si>
  <si>
    <t>Initial  Setting Time :  …………………..Minutes</t>
  </si>
  <si>
    <t xml:space="preserve"> Final  Setting Time :   …………………..Minutes</t>
  </si>
  <si>
    <t>OK</t>
  </si>
  <si>
    <t>Not OK</t>
  </si>
  <si>
    <t xml:space="preserve"> Initial  Setting Time = Min.30 Minutes</t>
  </si>
  <si>
    <t xml:space="preserve">  Final  Setting Time = Max.600 Minutes</t>
  </si>
  <si>
    <t>d)  Fineness of Cement</t>
  </si>
  <si>
    <t>Determination</t>
  </si>
  <si>
    <t>Unit</t>
  </si>
  <si>
    <t>Test No.</t>
  </si>
  <si>
    <t>Weight of Cement Taken ( A )</t>
  </si>
  <si>
    <t>gm</t>
  </si>
  <si>
    <t>Weight of Cement Retained on 90 Micron Sieve  ( B )</t>
  </si>
  <si>
    <t xml:space="preserve">Percentage of Retained ( B/A X100 ) </t>
  </si>
  <si>
    <t>%</t>
  </si>
  <si>
    <t>Average Percentage of Fineness of Cement</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</si>
  <si>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</si>
  <si>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General Consultant:-  SYSTRA-AECOM-egis-RITES</t>
  </si>
  <si>
    <r>
      <rPr>
        <rFont val="Arial"/>
        <b/>
        <color/>
        <sz val="9.0"/>
      </rPr>
      <t xml:space="preserve">CONTRACT : </t>
    </r>
    <r>
      <rPr>
        <rFont val="Arial"/>
        <b val="0"/>
        <color/>
        <sz val="10.0"/>
      </rPr>
      <t xml:space="preserve">N1C-07/2016                                                           </t>
    </r>
  </si>
  <si>
    <t>QR-2/16</t>
  </si>
  <si>
    <t xml:space="preserve"> Type &amp; Grade of Cement :-</t>
  </si>
  <si>
    <t>Qty of Cement added :-</t>
  </si>
  <si>
    <t xml:space="preserve"> Week No    :-</t>
  </si>
  <si>
    <t>Qty of Sand added :-</t>
  </si>
  <si>
    <t xml:space="preserve"> Date of Sampling :-</t>
  </si>
  <si>
    <t>Qty of Water added :-</t>
  </si>
  <si>
    <t xml:space="preserve"> Date of Testing :-</t>
  </si>
  <si>
    <t>Cube Identification Mark :-</t>
  </si>
  <si>
    <t>Sl. No.</t>
  </si>
  <si>
    <t>Size of Cube (mm)</t>
  </si>
  <si>
    <t>Weight of Cube (Kg)</t>
  </si>
  <si>
    <t>Date of Casting</t>
  </si>
  <si>
    <t>Date of Testing</t>
  </si>
  <si>
    <t>Age in Days</t>
  </si>
  <si>
    <t>Load in (KN)</t>
  </si>
  <si>
    <r>
      <rPr>
        <rFont val="Calibri"/>
        <b/>
        <color/>
        <sz val="10.0"/>
      </rPr>
      <t>Compressive Strength (N/mm</t>
    </r>
    <r>
      <rPr>
        <rFont val="Calibri"/>
        <b/>
        <color/>
        <sz val="10.0"/>
        <vertAlign val="superscript"/>
      </rPr>
      <t>2</t>
    </r>
    <r>
      <rPr>
        <rFont val="Calibri"/>
        <b/>
        <color/>
        <sz val="10.0"/>
      </rPr>
      <t>)</t>
    </r>
  </si>
  <si>
    <r>
      <rPr>
        <rFont val="Calibri"/>
        <b/>
        <color/>
        <sz val="10.0"/>
      </rPr>
      <t>Average Compressive Strength (N/mm</t>
    </r>
    <r>
      <rPr>
        <rFont val="Calibri"/>
        <b/>
        <color/>
        <sz val="10.0"/>
        <vertAlign val="superscript"/>
      </rPr>
      <t>2</t>
    </r>
    <r>
      <rPr>
        <rFont val="Calibri"/>
        <b/>
        <color/>
        <sz val="10.0"/>
      </rPr>
      <t>)</t>
    </r>
  </si>
  <si>
    <t>3Days</t>
  </si>
  <si>
    <t>7Days</t>
  </si>
  <si>
    <t>28 Days</t>
  </si>
  <si>
    <t>Compressive Strength of Cement</t>
  </si>
  <si>
    <t>Norms</t>
  </si>
  <si>
    <t>72 +/- 1 Hour</t>
  </si>
  <si>
    <t>168 +/- 2 Hours</t>
  </si>
  <si>
    <t>169 +/- 2 Hours</t>
  </si>
  <si>
    <t xml:space="preserve"> For GC / NMRCL          :-</t>
  </si>
  <si>
    <t xml:space="preserve"> Name              :-</t>
  </si>
  <si>
    <t xml:space="preserve"> Signature      :-</t>
  </si>
  <si>
    <t xml:space="preserve"> Date               :-</t>
  </si>
  <si>
    <t>Page 55</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</si>
  <si>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</si>
  <si>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</si>
  <si>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QR-3/16</t>
  </si>
  <si>
    <t>Sample ID: ITD/GRAD./CA/20mm /10 mm /...........</t>
  </si>
  <si>
    <t>Name of The Lab:……………………..</t>
  </si>
  <si>
    <t>Source &amp; Location:………………………..</t>
  </si>
  <si>
    <t>Date of Sampling:………………………</t>
  </si>
  <si>
    <t>Sample By:………………………………..</t>
  </si>
  <si>
    <t>Date of Testing :………………………..</t>
  </si>
  <si>
    <t>Tested By:……………………………….</t>
  </si>
  <si>
    <t>SIEVE ANALYSIS FOR INDIVIDUAL AGGREGATE</t>
  </si>
  <si>
    <t xml:space="preserve">  Size of Aggregate :- 20MM</t>
  </si>
  <si>
    <t xml:space="preserve">Weight of Sample :                                   </t>
  </si>
  <si>
    <t>I.S.Sieve No</t>
  </si>
  <si>
    <t>Weight Retained (g)</t>
  </si>
  <si>
    <t>Cumulative Wt.Retained (g)</t>
  </si>
  <si>
    <t>Cummulative Percentage Retained</t>
  </si>
  <si>
    <t>Percentage Passing</t>
  </si>
  <si>
    <t>% passing for Single sized aggregate of nomonal size as per table 2 of IS : 383</t>
  </si>
  <si>
    <t>20mm Aggregate</t>
  </si>
  <si>
    <t>40mm</t>
  </si>
  <si>
    <t>20mm</t>
  </si>
  <si>
    <t>85 - 100</t>
  </si>
  <si>
    <t>10mm</t>
  </si>
  <si>
    <t>0 - 20</t>
  </si>
  <si>
    <t xml:space="preserve">  4.75mm</t>
  </si>
  <si>
    <t>0 - 5</t>
  </si>
  <si>
    <t>Pan</t>
  </si>
  <si>
    <t xml:space="preserve">  Size of Aggregate :- 10MM</t>
  </si>
  <si>
    <t xml:space="preserve"> Weight of Sample :</t>
  </si>
  <si>
    <t>Percentage passing for Single sized aggregate of nomonal size as per table 2 of IS : 383</t>
  </si>
  <si>
    <t>10mm Aggregate</t>
  </si>
  <si>
    <t>12.5mm</t>
  </si>
  <si>
    <t>4.75mm</t>
  </si>
  <si>
    <t>2.36mm</t>
  </si>
  <si>
    <t>Remarks :</t>
  </si>
  <si>
    <t>Tick the Appropriate</t>
  </si>
  <si>
    <t>Test Result</t>
  </si>
  <si>
    <t>Re- Test Required</t>
  </si>
  <si>
    <t>Yes</t>
  </si>
  <si>
    <t>No</t>
  </si>
  <si>
    <t>Re- Test result</t>
  </si>
  <si>
    <t>Re- Test Reference No.                    (Attach. Sheet)</t>
  </si>
  <si>
    <t>NCR if Not OK                                                                              ( NCR Reference No)</t>
  </si>
  <si>
    <t xml:space="preserve"> For  GC/ NMRCL          :-</t>
  </si>
  <si>
    <t xml:space="preserve"> Name                  :-</t>
  </si>
  <si>
    <t xml:space="preserve"> Signature     :-</t>
  </si>
  <si>
    <t xml:space="preserve"> Date                    :-</t>
  </si>
  <si>
    <t>Page  56</t>
  </si>
  <si>
    <t xml:space="preserve">General Consultant    :-  SYSTRA-AECOM-egis-RITES                                                    </t>
  </si>
  <si>
    <t>FINENESS OF FLY ASH (IS : 1727-1967))</t>
  </si>
  <si>
    <t>Sample ID: ITD/GRAD.</t>
  </si>
  <si>
    <t xml:space="preserve">Sample Weight :…………………………….                           </t>
  </si>
  <si>
    <t>Test 1</t>
  </si>
  <si>
    <t>Test 2 (optional)</t>
  </si>
  <si>
    <t>Weight of sample taken for testing, A (gms)</t>
  </si>
  <si>
    <t>Weight of sample retained after sieving, B (gms)</t>
  </si>
  <si>
    <t>Material retained on 45 micron IS sieve= (B/A)*100 (%)</t>
  </si>
  <si>
    <t>NCR if Not OK                                                                                                     ( NCR Reference No)</t>
  </si>
  <si>
    <t>Page 57</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</si>
  <si>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</si>
  <si>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QR-4/16</t>
  </si>
  <si>
    <t>Sample ID: ITD/GRAD./FA/...........  ( River Sand / CSS)</t>
  </si>
  <si>
    <t>Weight Retained (gms)</t>
  </si>
  <si>
    <t>Percentage Retained</t>
  </si>
  <si>
    <t>Cumulative Percentage Retained</t>
  </si>
  <si>
    <t>Specified Limits  as pet IS : 383</t>
  </si>
  <si>
    <t>Zone I</t>
  </si>
  <si>
    <t>Zone II</t>
  </si>
  <si>
    <t>Zone III</t>
  </si>
  <si>
    <t>90 - 100</t>
  </si>
  <si>
    <t>60 - 95</t>
  </si>
  <si>
    <t>75 - 100</t>
  </si>
  <si>
    <t>30 - 70</t>
  </si>
  <si>
    <t>55 - 90</t>
  </si>
  <si>
    <t>15 - 34</t>
  </si>
  <si>
    <t>35 - 59</t>
  </si>
  <si>
    <t>60 - 79</t>
  </si>
  <si>
    <t>5 - 20</t>
  </si>
  <si>
    <t>8 - 30</t>
  </si>
  <si>
    <t xml:space="preserve"> 12 - 40</t>
  </si>
  <si>
    <t>0 - 10</t>
  </si>
  <si>
    <t>Fineness Modulus</t>
  </si>
  <si>
    <t>As Per IS 383 Table-4 Note:1 Crusher Sand the permissible limit on 150 micron IS sieve increased to 20%. This not affect the 5% allowance permitted in 4.3 applying to other sieve size.</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</si>
  <si>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</si>
  <si>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</si>
  <si>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QR-5/16</t>
  </si>
  <si>
    <t xml:space="preserve">  Sample ID: ITD/ALL IN/FA+CA/........... </t>
  </si>
  <si>
    <t xml:space="preserve"> Date of Sampling    :-</t>
  </si>
  <si>
    <t xml:space="preserve"> Percentage          :-R. Sand                              </t>
  </si>
  <si>
    <t xml:space="preserve"> Date of Testing        :-</t>
  </si>
  <si>
    <t xml:space="preserve">:-CSS                                   </t>
  </si>
  <si>
    <t>Sample By :-</t>
  </si>
  <si>
    <t>Tested By :-</t>
  </si>
  <si>
    <t xml:space="preserve">                                  :- 20mm</t>
  </si>
  <si>
    <t>Weight of Sample   :-</t>
  </si>
  <si>
    <t xml:space="preserve">                                  :- 10mm</t>
  </si>
  <si>
    <t xml:space="preserve"> Trial Mix No              :-</t>
  </si>
  <si>
    <t>% Passing</t>
  </si>
  <si>
    <t>Combined Gradation</t>
  </si>
  <si>
    <t>Specified Limits for 20mm</t>
  </si>
  <si>
    <t xml:space="preserve">River Sand </t>
  </si>
  <si>
    <t xml:space="preserve"> Crush Sand</t>
  </si>
  <si>
    <t>95 - 100</t>
  </si>
  <si>
    <t>30 - 50</t>
  </si>
  <si>
    <t>600 micron</t>
  </si>
  <si>
    <t>10 - 35</t>
  </si>
  <si>
    <t>150micron</t>
  </si>
  <si>
    <t>0 - 6</t>
  </si>
  <si>
    <t>Re- Test Reference No.(Attach. Sheet)</t>
  </si>
  <si>
    <t>NCR if Not OK                                                                                         ( NCR Reference No)</t>
  </si>
  <si>
    <t xml:space="preserve"> For ITD Cem    :-</t>
  </si>
  <si>
    <t xml:space="preserve"> For  GC/ NMRCL   :-</t>
  </si>
  <si>
    <t xml:space="preserve"> Name                :-</t>
  </si>
  <si>
    <t xml:space="preserve"> Name                       :-</t>
  </si>
  <si>
    <t xml:space="preserve"> Designation   :-</t>
  </si>
  <si>
    <t xml:space="preserve"> Designation           :-</t>
  </si>
  <si>
    <t xml:space="preserve"> Signature        :-</t>
  </si>
  <si>
    <t xml:space="preserve"> Signature                :-</t>
  </si>
  <si>
    <t xml:space="preserve"> Date                  :-</t>
  </si>
  <si>
    <t xml:space="preserve"> Date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</si>
  <si>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</si>
  <si>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</si>
  <si>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MOISTURE CONTENT CHECK</t>
  </si>
  <si>
    <t xml:space="preserve">Sample ID: ITD/MOIST./CA&amp;FA/........... </t>
  </si>
  <si>
    <t>Time of Testing :……………………………….</t>
  </si>
  <si>
    <t>ITEMS</t>
  </si>
  <si>
    <t>Weight of Materials (A)</t>
  </si>
  <si>
    <t>Dry Weight of Materials (B)</t>
  </si>
  <si>
    <t>Moisture Content                     (A-B) / B %</t>
  </si>
  <si>
    <t xml:space="preserve">  River Sand</t>
  </si>
  <si>
    <t xml:space="preserve">  Crushed  Sand</t>
  </si>
  <si>
    <t>NCR if Not OK                                                   ( NCR Reference No)</t>
  </si>
  <si>
    <t>Page 59</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</si>
  <si>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</si>
  <si>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</si>
  <si>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TEST METHOD (CPWD SPECIFICATION 2009)</t>
  </si>
  <si>
    <t>QR-7/16</t>
  </si>
  <si>
    <t xml:space="preserve">Sample ID: ITD/Silt/FA/........... </t>
  </si>
  <si>
    <t>Sl.No</t>
  </si>
  <si>
    <t>OBSERVATION</t>
  </si>
  <si>
    <t>VALUE</t>
  </si>
  <si>
    <t>Volume of Sand layer (V1) in ml</t>
  </si>
  <si>
    <t>Volume of Silt &amp; Clay layer after three Hours (V2) in ml</t>
  </si>
  <si>
    <t>Percentage by volume (V2 / V1) X 100 in ml</t>
  </si>
  <si>
    <t>Not more 8 % as per cluse 3.1.3.2 Appendix C CPWD Specification</t>
  </si>
  <si>
    <t>Page 60</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</si>
  <si>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</si>
  <si>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</si>
  <si>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QR-8/16</t>
  </si>
  <si>
    <t>SL.No.</t>
  </si>
  <si>
    <t>Diameter (mm)</t>
  </si>
  <si>
    <t>LOT No/Qty in MT</t>
  </si>
  <si>
    <t>Challan No/Date of Receipt</t>
  </si>
  <si>
    <t>Sample Length (m)</t>
  </si>
  <si>
    <t>Sample Weight (Kg)</t>
  </si>
  <si>
    <t>Actual Unit Weight (Kg/m)</t>
  </si>
  <si>
    <t>Std.Unit Weight (Kg/m)       IS : 1786</t>
  </si>
  <si>
    <t>Difference        (+ / - )</t>
  </si>
  <si>
    <t>Actual Rolling Margin %</t>
  </si>
  <si>
    <t>Specified Limit as per IS : 1786 / QAP</t>
  </si>
  <si>
    <t>Average RM %</t>
  </si>
  <si>
    <t xml:space="preserve">Remarks </t>
  </si>
  <si>
    <t>Dia (mm)</t>
  </si>
  <si>
    <t>Std. Weight (Kg/m)</t>
  </si>
  <si>
    <t>Limit</t>
  </si>
  <si>
    <t>± 7.0 %</t>
  </si>
  <si>
    <t>IS : 1786 Table 1 &amp; Table 2</t>
  </si>
  <si>
    <t>± 3.0 %</t>
  </si>
  <si>
    <t>± 5.0 %</t>
  </si>
  <si>
    <t xml:space="preserve"> For NMRCL          :-</t>
  </si>
  <si>
    <t xml:space="preserve"> Designation  :-</t>
  </si>
  <si>
    <t xml:space="preserve"> Signature       :-</t>
  </si>
  <si>
    <t xml:space="preserve"> Date                 :-</t>
  </si>
  <si>
    <t>Page 61</t>
  </si>
  <si>
    <r>
      <rPr>
        <rFont val="Arial"/>
        <b/>
        <color/>
        <sz val="9.0"/>
      </rPr>
      <t xml:space="preserve">CONTRACT : </t>
    </r>
    <r>
      <rPr>
        <rFont val="Arial"/>
        <b val="0"/>
        <color/>
        <sz val="10.0"/>
      </rPr>
      <t xml:space="preserve">N1C-07/2016                                                           </t>
    </r>
  </si>
  <si>
    <t xml:space="preserve">  Sample No  :-</t>
  </si>
  <si>
    <t xml:space="preserve">  Location :-</t>
  </si>
  <si>
    <t xml:space="preserve">  Source :-</t>
  </si>
  <si>
    <t>I.S.Sieve Size mm</t>
  </si>
  <si>
    <t>Total Wt. of agg taken for testing  (Min 200 pieces on each sieve) in gm (A)</t>
  </si>
  <si>
    <t>Wt.of aggregate Passing on thickness guage in gm (B)</t>
  </si>
  <si>
    <t>Wt.of aggregate Retain on thickness guage in gm (C)</t>
  </si>
  <si>
    <t>Wt. of aggregate Retained on length guage in gm (D)</t>
  </si>
  <si>
    <t>Passing</t>
  </si>
  <si>
    <t>Retained</t>
  </si>
  <si>
    <t>Total</t>
  </si>
  <si>
    <t xml:space="preserve">  Results :</t>
  </si>
  <si>
    <t>Limits as per Morth Section 1000</t>
  </si>
  <si>
    <t>Ok</t>
  </si>
  <si>
    <t>Not Ok</t>
  </si>
  <si>
    <t>Flakiness Index</t>
  </si>
  <si>
    <t>=</t>
  </si>
  <si>
    <r>
      <rPr>
        <rFont val="Calibri"/>
        <b/>
        <color/>
        <sz val="11.0"/>
      </rPr>
      <t xml:space="preserve">( </t>
    </r>
    <r>
      <rPr>
        <rFont val="Calibri"/>
        <b/>
        <color/>
        <sz val="11.0"/>
      </rPr>
      <t>∑B /∑A ) X 100</t>
    </r>
  </si>
  <si>
    <t>Max.35%</t>
  </si>
  <si>
    <t>Elongation Index</t>
  </si>
  <si>
    <r>
      <rPr>
        <rFont val="Calibri"/>
        <b/>
        <color/>
        <sz val="11.0"/>
      </rPr>
      <t xml:space="preserve">( </t>
    </r>
    <r>
      <rPr>
        <rFont val="Calibri"/>
        <b/>
        <color/>
        <sz val="11.0"/>
      </rPr>
      <t>∑D /∑C ) X 100</t>
    </r>
  </si>
  <si>
    <t>Remarks :-</t>
  </si>
  <si>
    <t xml:space="preserve"> Name             :-</t>
  </si>
  <si>
    <t>Page 62</t>
  </si>
  <si>
    <r>
      <rPr>
        <rFont val="Arial"/>
        <b/>
        <color/>
        <sz val="9.0"/>
      </rPr>
      <t xml:space="preserve">CONTRACT : </t>
    </r>
    <r>
      <rPr>
        <rFont val="Arial"/>
        <b val="0"/>
        <color/>
        <sz val="10.0"/>
      </rPr>
      <t xml:space="preserve">N1C-07/2016                                                           </t>
    </r>
  </si>
  <si>
    <t>QR-10/16</t>
  </si>
  <si>
    <t>Source of Material  :-</t>
  </si>
  <si>
    <t>Size of Material : + 12.5mm   - 10mm</t>
  </si>
  <si>
    <t>Weight of Sample Passing IS Sieve 12.5 mm and retained on IS Sieve 10mm (gm)</t>
  </si>
  <si>
    <r>
      <rPr>
        <rFont val="Calibri"/>
        <b/>
        <color/>
        <sz val="11.0"/>
      </rPr>
      <t>(W</t>
    </r>
    <r>
      <rPr>
        <rFont val="Calibri"/>
        <b/>
        <color/>
        <sz val="12.0"/>
        <vertAlign val="subscript"/>
      </rPr>
      <t>a</t>
    </r>
    <r>
      <rPr>
        <rFont val="Calibri"/>
        <b/>
        <color/>
        <sz val="11.0"/>
      </rPr>
      <t>)</t>
    </r>
  </si>
  <si>
    <t>Weight of Fraction Retained on  IS Sieve 2.36 mm after the Impact Test (gm)</t>
  </si>
  <si>
    <t>(Wb)</t>
  </si>
  <si>
    <t>Weight of Fraction Passing  IS Sieve 2.36 mm after the Impact Test (gm)</t>
  </si>
  <si>
    <t>(Wc)</t>
  </si>
  <si>
    <t>Impact Value of Aggregate (%)</t>
  </si>
  <si>
    <t>(Wc /Wa) x 100</t>
  </si>
  <si>
    <t>Average Aggregate Impact Value</t>
  </si>
  <si>
    <t>(%)</t>
  </si>
  <si>
    <t>Re- Test Reference No. (Attach. Sheet)</t>
  </si>
  <si>
    <t>NCR if Not OK  ( NCR Reference No)</t>
  </si>
  <si>
    <t>Limits as per IS : 383 Clause No  3.4</t>
  </si>
  <si>
    <t>Maximum 45%</t>
  </si>
  <si>
    <t xml:space="preserve"> For NMRCL           :-</t>
  </si>
  <si>
    <t xml:space="preserve"> Date                :-</t>
  </si>
  <si>
    <t>Page 63</t>
  </si>
  <si>
    <t xml:space="preserve">ITD Cementation India Limited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</si>
  <si>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</si>
  <si>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</si>
  <si>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 xml:space="preserve">COMPRESSIVE STRENGTH OF CONCRETE CUBE /REPARING MATERAIL SAMPLES </t>
  </si>
  <si>
    <t>QR-11/16</t>
  </si>
  <si>
    <t>Sample ID: ITD/CTR/CON/ ...........</t>
  </si>
  <si>
    <t>Name of The Lab:</t>
  </si>
  <si>
    <t>Location :</t>
  </si>
  <si>
    <t>Date of Sampling:</t>
  </si>
  <si>
    <t>Concrete Grade :</t>
  </si>
  <si>
    <t xml:space="preserve">Cement Content :  </t>
  </si>
  <si>
    <t>STRUCTURE  :</t>
  </si>
  <si>
    <t>W/C Ratio :</t>
  </si>
  <si>
    <r>
      <rPr>
        <rFont val="Arial"/>
        <b/>
        <color/>
        <sz val="9.0"/>
      </rPr>
      <t>Admixture:              Kg/</t>
    </r>
    <r>
      <rPr>
        <rFont val="Arial"/>
        <b val="0"/>
        <color/>
        <sz val="9.0"/>
      </rPr>
      <t xml:space="preserve"> </t>
    </r>
    <r>
      <rPr>
        <rFont val="Arial"/>
        <b/>
        <color/>
        <sz val="9.0"/>
      </rPr>
      <t>m³</t>
    </r>
  </si>
  <si>
    <t>Size Of Specimen:150mm x 150mm x 150mm</t>
  </si>
  <si>
    <t>Tested By:</t>
  </si>
  <si>
    <t xml:space="preserve"> Name of Structure :-</t>
  </si>
  <si>
    <t>Mark on Cube</t>
  </si>
  <si>
    <t>Weight in gm</t>
  </si>
  <si>
    <t>Density (gm/cc)</t>
  </si>
  <si>
    <t>Load in kN</t>
  </si>
  <si>
    <r>
      <rPr>
        <rFont val="Calibri"/>
        <b/>
        <color/>
        <sz val="10.0"/>
      </rPr>
      <t>Compressive Strength in (N/mm</t>
    </r>
    <r>
      <rPr>
        <rFont val="Calibri"/>
        <b/>
        <color/>
        <sz val="10.0"/>
        <vertAlign val="superscript"/>
      </rPr>
      <t>2</t>
    </r>
    <r>
      <rPr>
        <rFont val="Calibri"/>
        <b/>
        <color/>
        <sz val="10.0"/>
      </rPr>
      <t>)</t>
    </r>
  </si>
  <si>
    <r>
      <rPr>
        <rFont val="Calibri"/>
        <b/>
        <color/>
        <sz val="9.0"/>
      </rPr>
      <t>Average Compressive Strength (N/mm</t>
    </r>
    <r>
      <rPr>
        <rFont val="Calibri"/>
        <b/>
        <color/>
        <sz val="9.0"/>
        <vertAlign val="superscript"/>
      </rPr>
      <t>2</t>
    </r>
    <r>
      <rPr>
        <rFont val="Calibri"/>
        <b/>
        <color/>
        <sz val="9.0"/>
      </rPr>
      <t>)</t>
    </r>
  </si>
  <si>
    <t xml:space="preserve">Remarks : </t>
  </si>
  <si>
    <t xml:space="preserve">Test Result </t>
  </si>
  <si>
    <t xml:space="preserve">OK </t>
  </si>
  <si>
    <t>NCR if Not OK ( NCR Reference No)</t>
  </si>
  <si>
    <t xml:space="preserve"> For GC / NMRCL :-</t>
  </si>
  <si>
    <t>Page 64</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</si>
  <si>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</si>
  <si>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</si>
  <si>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QR-13/16</t>
  </si>
  <si>
    <t>Details of Structure:</t>
  </si>
  <si>
    <r>
      <rPr>
        <rFont val="Calibri"/>
        <b/>
        <color/>
        <sz val="12.0"/>
        <u/>
      </rPr>
      <t>Date</t>
    </r>
    <r>
      <rPr>
        <rFont val="Calibri"/>
        <b/>
        <color/>
        <sz val="12.0"/>
        <u/>
      </rPr>
      <t xml:space="preserve">: </t>
    </r>
  </si>
  <si>
    <t>Drawing No:</t>
  </si>
  <si>
    <t>Sr.No.</t>
  </si>
  <si>
    <t>Bar Details / Mark</t>
  </si>
  <si>
    <t>Dia of Bar</t>
  </si>
  <si>
    <t>No. of  Bend</t>
  </si>
  <si>
    <t>Spacing</t>
  </si>
  <si>
    <t>Total No.</t>
  </si>
  <si>
    <t>Cutting Length</t>
  </si>
  <si>
    <t>Bending Details / Shape</t>
  </si>
  <si>
    <t>TOTAL LENGTH IN METER FOR DIA. OF</t>
  </si>
  <si>
    <t>8mm</t>
  </si>
  <si>
    <t>12mm</t>
  </si>
  <si>
    <t>16mm</t>
  </si>
  <si>
    <t>25mm</t>
  </si>
  <si>
    <t>32mm</t>
  </si>
  <si>
    <t>Total Length (Mtr)</t>
  </si>
  <si>
    <t>Unit Weight (Kg./m)</t>
  </si>
  <si>
    <t>Total Weight (Kg)</t>
  </si>
  <si>
    <t xml:space="preserve"> For ITD Cem   :-</t>
  </si>
  <si>
    <t xml:space="preserve"> For GC/ NMRCL      :-</t>
  </si>
  <si>
    <t xml:space="preserve"> Name               :-</t>
  </si>
  <si>
    <t>Page 66</t>
  </si>
  <si>
    <r>
      <rPr>
        <rFont val="Arial"/>
        <b/>
        <color/>
        <sz val="9.0"/>
      </rPr>
      <t xml:space="preserve">CONTRACT : </t>
    </r>
    <r>
      <rPr>
        <rFont val="Arial"/>
        <b val="0"/>
        <color/>
        <sz val="10.0"/>
      </rPr>
      <t xml:space="preserve">N1C-07/2016                                                           </t>
    </r>
  </si>
  <si>
    <t>QR-14/16</t>
  </si>
  <si>
    <t>RFI Reference:</t>
  </si>
  <si>
    <t>Pile No  :-</t>
  </si>
  <si>
    <t>Dia of Pile :-</t>
  </si>
  <si>
    <t>Date :-</t>
  </si>
  <si>
    <t xml:space="preserve">Location, Grid-line, Co-ordinate    :- </t>
  </si>
  <si>
    <t>Length of Pile  as per Drawing:-</t>
  </si>
  <si>
    <t>Rig No  :-</t>
  </si>
  <si>
    <t>Drawing No:-</t>
  </si>
  <si>
    <t>Sr. No</t>
  </si>
  <si>
    <t>Inspection Details</t>
  </si>
  <si>
    <t>A )</t>
  </si>
  <si>
    <t>Pre Pour Inspection</t>
  </si>
  <si>
    <t>Boring Start Date &amp; Time</t>
  </si>
  <si>
    <t>Boring Finish Date &amp; Time</t>
  </si>
  <si>
    <t xml:space="preserve">   Pile details :-</t>
  </si>
  <si>
    <t>Ground Level (GL)</t>
  </si>
  <si>
    <t>Theoritical Founding Level of Bore (TFL)</t>
  </si>
  <si>
    <t>Actual Founding Level of Bore (AFL)</t>
  </si>
  <si>
    <t>Casing Top Level (CTL)</t>
  </si>
  <si>
    <t>Cut-off Level (COL)</t>
  </si>
  <si>
    <t>Cage Lowering Start Time</t>
  </si>
  <si>
    <t>Cage Lowering finish Time</t>
  </si>
  <si>
    <t>Flushing Start Time</t>
  </si>
  <si>
    <t>Flushing Finish Time</t>
  </si>
  <si>
    <t>Tremie Length</t>
  </si>
  <si>
    <t>Tremie Detail</t>
  </si>
  <si>
    <t>Sp. Gravity of Bentonite before Concreting</t>
  </si>
  <si>
    <t>Reinforcement Details</t>
  </si>
  <si>
    <t xml:space="preserve">   Permission for Concreting ( YES / NO )  :-
   Remarks :-</t>
  </si>
  <si>
    <t>Signature of NMRCL Representative</t>
  </si>
  <si>
    <t>B )</t>
  </si>
  <si>
    <t>Concreting Detail</t>
  </si>
  <si>
    <t>Grade of Concrete</t>
  </si>
  <si>
    <t xml:space="preserve">Theoritical Concrete Quantity (Cum) </t>
  </si>
  <si>
    <t>No of cubes taken</t>
  </si>
  <si>
    <t>Concrete Top Level</t>
  </si>
  <si>
    <t>Concreting Start Date &amp; Time</t>
  </si>
  <si>
    <t>Concreting Finish Date &amp; Time</t>
  </si>
  <si>
    <t>C</t>
  </si>
  <si>
    <t>During Concrete Pouring</t>
  </si>
  <si>
    <t>TM No</t>
  </si>
  <si>
    <t>Challan No</t>
  </si>
  <si>
    <t>Batch Time</t>
  </si>
  <si>
    <t>Arrival Time</t>
  </si>
  <si>
    <t>Qty in Cum.</t>
  </si>
  <si>
    <t>Time of sample</t>
  </si>
  <si>
    <r>
      <rPr>
        <rFont val="Calibri"/>
        <color/>
        <sz val="10.0"/>
      </rPr>
      <t>Slump at Pouring Point (mm)</t>
    </r>
    <r>
      <rPr>
        <rFont val="Arial Narrow"/>
        <color rgb="FF000000"/>
        <sz val="10.0"/>
      </rPr>
      <t xml:space="preserve"> required slump 150 to 175mm</t>
    </r>
  </si>
  <si>
    <t>Total Concrete Consumed for this Pile (Cum):-</t>
  </si>
  <si>
    <t xml:space="preserve"> For NMRCL /GC         :-</t>
  </si>
  <si>
    <t xml:space="preserve"> Designation     :-</t>
  </si>
  <si>
    <t xml:space="preserve"> Signature           :-</t>
  </si>
  <si>
    <t xml:space="preserve"> Date                     :-</t>
  </si>
  <si>
    <t>Page 67</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</si>
  <si>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</si>
  <si>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</si>
  <si>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PILE - (Setting out)</t>
  </si>
  <si>
    <t>QR-14a/16</t>
  </si>
  <si>
    <t>LOCATION:</t>
  </si>
  <si>
    <t>Pile No:</t>
  </si>
  <si>
    <t xml:space="preserve">DATE : </t>
  </si>
  <si>
    <t xml:space="preserve">DRAWING NO : </t>
  </si>
  <si>
    <t>As Per Drawing</t>
  </si>
  <si>
    <t>CENTER CO-ORDINATE OF PILE</t>
  </si>
  <si>
    <t xml:space="preserve">EASTING : </t>
  </si>
  <si>
    <t>……………………</t>
  </si>
  <si>
    <t>NORTHING :</t>
  </si>
  <si>
    <t>…………………….</t>
  </si>
  <si>
    <t>As Per site</t>
  </si>
  <si>
    <t>Page68</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</si>
  <si>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</si>
  <si>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</si>
  <si>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 xml:space="preserve">                                   BORING PERMISSION SHEET - PILE</t>
  </si>
  <si>
    <t xml:space="preserve">                               QR-14 b /16</t>
  </si>
  <si>
    <t>Location:</t>
  </si>
  <si>
    <t>S. No.</t>
  </si>
  <si>
    <t>HEADS</t>
  </si>
  <si>
    <t>YES</t>
  </si>
  <si>
    <t>NO</t>
  </si>
  <si>
    <t>REMARKS</t>
  </si>
  <si>
    <t>Method Statement/Drawing Approved</t>
  </si>
  <si>
    <t>Pile Center Marked</t>
  </si>
  <si>
    <t>Reference Points Marked</t>
  </si>
  <si>
    <t>Verticality Of Guide Casing Checked</t>
  </si>
  <si>
    <t>Physical Properties Of Polymer Checked</t>
  </si>
  <si>
    <t>Permanent casing provided</t>
  </si>
  <si>
    <r>
      <rPr>
        <rFont val="Calibri"/>
        <b/>
        <color/>
        <sz val="14.0"/>
      </rPr>
      <t xml:space="preserve">Pile Centre Co-ordinates                                     </t>
    </r>
    <r>
      <rPr>
        <rFont val="Calibri"/>
        <b val="0"/>
        <color/>
        <sz val="12.0"/>
      </rPr>
      <t xml:space="preserve">    Remaks</t>
    </r>
  </si>
  <si>
    <t>Northing:</t>
  </si>
  <si>
    <t>Easting:</t>
  </si>
  <si>
    <t>References For The Pile Centre Are Marked, Which Are As Follow:</t>
  </si>
  <si>
    <t>Reference Name/Number</t>
  </si>
  <si>
    <t>Distence From Pile Centre (in mtr.)</t>
  </si>
  <si>
    <t>Theoritical</t>
  </si>
  <si>
    <t>Actual</t>
  </si>
  <si>
    <t>Permission To Start The Boring May Be Given -</t>
  </si>
  <si>
    <t>YES/NO</t>
  </si>
  <si>
    <t>Pile Ref.Point Mark.</t>
  </si>
  <si>
    <t>Page 69</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</si>
  <si>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</si>
  <si>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</si>
  <si>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 xml:space="preserve"> TRIMME CHECK LIST - PILE </t>
  </si>
  <si>
    <t>QR-14c/16</t>
  </si>
  <si>
    <t>Pile Dia:                                                                               Cutt Off Level:                                                       Pile Length:                                                                      Founding Level:</t>
  </si>
  <si>
    <t>A. Fixing</t>
  </si>
  <si>
    <t>Pipe Marking</t>
  </si>
  <si>
    <t>Length (m)</t>
  </si>
  <si>
    <t>Cum. Length (m)</t>
  </si>
  <si>
    <t>B. Removal</t>
  </si>
  <si>
    <t>Load (m3)</t>
  </si>
  <si>
    <t>Theo. Build-Up (mtr.)</t>
  </si>
  <si>
    <t>Theo. Sounding (mtr.)</t>
  </si>
  <si>
    <t>Actual Sounding (mtr.)</t>
  </si>
  <si>
    <t>Trimme Length (mtr.)</t>
  </si>
  <si>
    <t>Trimme Removed (mtr.)</t>
  </si>
  <si>
    <t>Trimme In Conc. (mtr.)</t>
  </si>
  <si>
    <t xml:space="preserve"> For GC/NMRCL          :-</t>
  </si>
  <si>
    <t>Page70</t>
  </si>
  <si>
    <r>
      <rPr>
        <rFont val="Calibri"/>
        <b/>
        <color/>
        <sz val="8.0"/>
      </rPr>
      <t>Contractor:-                                ITD Cem(I)Ltd</t>
    </r>
    <r>
      <rPr>
        <rFont val="Calibri"/>
        <b/>
        <color/>
        <sz val="12.0"/>
      </rPr>
      <t xml:space="preserve">
</t>
    </r>
  </si>
  <si>
    <r>
      <rPr>
        <rFont val="Arial"/>
        <b/>
        <color/>
        <sz val="9.0"/>
      </rPr>
      <t xml:space="preserve">CONTRACT : </t>
    </r>
    <r>
      <rPr>
        <rFont val="Arial"/>
        <b val="0"/>
        <color/>
        <sz val="10.0"/>
      </rPr>
      <t xml:space="preserve">N1C-07/2016                                                           </t>
    </r>
  </si>
  <si>
    <t xml:space="preserve">     PERMANENT CASING CHECK LIST - PILE</t>
  </si>
  <si>
    <t>QR-14d/16</t>
  </si>
  <si>
    <t>Pile Dia:</t>
  </si>
  <si>
    <t>Pile Length:</t>
  </si>
  <si>
    <t>Starta Detail</t>
  </si>
  <si>
    <t>Casing Top Level</t>
  </si>
  <si>
    <t>Ground/Platform Level</t>
  </si>
  <si>
    <t>Concrete Cut-Off Level</t>
  </si>
  <si>
    <t>Rock Touch Level</t>
  </si>
  <si>
    <t>Founding Level (Theoritical)</t>
  </si>
  <si>
    <t>Founding Level (Actual)</t>
  </si>
  <si>
    <t>Final Soundind</t>
  </si>
  <si>
    <t>Permanent Casing Detail</t>
  </si>
  <si>
    <t>Casing Part Length</t>
  </si>
  <si>
    <t>Casing Cum. Length</t>
  </si>
  <si>
    <t>Diameter</t>
  </si>
  <si>
    <t>Thickness</t>
  </si>
  <si>
    <t>NOTE: All the dimensions are in mm</t>
  </si>
  <si>
    <t>page 71</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</si>
  <si>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</si>
  <si>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</si>
  <si>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QR-14e/16</t>
  </si>
  <si>
    <t>A. Polymer Slurry Test</t>
  </si>
  <si>
    <t>Sr. No.</t>
  </si>
  <si>
    <t>Description/Parameters</t>
  </si>
  <si>
    <t>Specific Gravity</t>
  </si>
  <si>
    <t>Marsh Cone Viscosity</t>
  </si>
  <si>
    <t>Sand Content</t>
  </si>
  <si>
    <t>Required Standard</t>
  </si>
  <si>
    <t>(1.05 to 1.07 gm/cc)</t>
  </si>
  <si>
    <t>60 to 70 sec/Qt at 300 centigrate</t>
  </si>
  <si>
    <t>1% for after flushing and before concreting</t>
  </si>
  <si>
    <t>Sample No.</t>
  </si>
  <si>
    <t>Time</t>
  </si>
  <si>
    <t>2.</t>
  </si>
  <si>
    <t>3.</t>
  </si>
  <si>
    <t>4.</t>
  </si>
  <si>
    <t>5.</t>
  </si>
  <si>
    <t>Permission for cage lowering</t>
  </si>
  <si>
    <t>Permitted    /   Not Permitted</t>
  </si>
  <si>
    <t>Reason for Not Permitting Polymer Slurry:</t>
  </si>
  <si>
    <t>Page 72</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</si>
  <si>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</si>
  <si>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</si>
  <si>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Permission of Cage Lowering</t>
  </si>
  <si>
    <t>QR-14(f)/16</t>
  </si>
  <si>
    <t>A. Pile bore Completed up to the founding Level</t>
  </si>
  <si>
    <t>Description</t>
  </si>
  <si>
    <t>As per Drawing</t>
  </si>
  <si>
    <t xml:space="preserve">Actual </t>
  </si>
  <si>
    <t>Ref. Drawing No.</t>
  </si>
  <si>
    <t>RL Casing Top in m</t>
  </si>
  <si>
    <t>RL of GL In m</t>
  </si>
  <si>
    <t>RL of Cut off Level in m</t>
  </si>
  <si>
    <t>RL of founding Level in m</t>
  </si>
  <si>
    <t>B. Cage Inspection</t>
  </si>
  <si>
    <t>B.1 Reinforcement cage fabricated as per Drawing No.</t>
  </si>
  <si>
    <t>B.2 Standard Bar Bending schedule is approved</t>
  </si>
  <si>
    <t>B.3 Corrosion inhabitor coating accepted</t>
  </si>
  <si>
    <t>B.5 Reinforcement cage is provided with proper Cover blocks</t>
  </si>
  <si>
    <t>B.6 All arrangements are made for cage lowering</t>
  </si>
  <si>
    <t>B.7 Permission of cage lowering may given</t>
  </si>
  <si>
    <t>B.8 Sufficient no. of spacers provided to prevent distortion</t>
  </si>
  <si>
    <t>B.9 Verticality of bore and its tolerence</t>
  </si>
  <si>
    <t>B.10 General cleanliness of cage reinforcement</t>
  </si>
  <si>
    <t>Reason for Not Permitting cage lowering:</t>
  </si>
  <si>
    <t>1.</t>
  </si>
  <si>
    <t xml:space="preserve"> For  GC/NMRCL          :-</t>
  </si>
  <si>
    <t xml:space="preserve"> Designation        :-</t>
  </si>
  <si>
    <t>Page 73</t>
  </si>
  <si>
    <t>Construction of 10 nos elevated metro station from Lokmanya Nagar to Jhansi Rani Sq.</t>
  </si>
  <si>
    <t>POURCARD FOR CONCRETE STRUCTURE</t>
  </si>
  <si>
    <t xml:space="preserve"> Pour Details  :-</t>
  </si>
  <si>
    <t xml:space="preserve"> Location     :- </t>
  </si>
  <si>
    <t xml:space="preserve"> Drawing No   :-</t>
  </si>
  <si>
    <t>Required</t>
  </si>
  <si>
    <t>Observation</t>
  </si>
  <si>
    <t>Witnessed By</t>
  </si>
  <si>
    <t>ITD Cem</t>
  </si>
  <si>
    <t>GC</t>
  </si>
  <si>
    <t>A</t>
  </si>
  <si>
    <t>PRE POUR  INSPECTION</t>
  </si>
  <si>
    <t>FORMWORK</t>
  </si>
  <si>
    <t>Quality of formwork</t>
  </si>
  <si>
    <t>Dimensional accuracy</t>
  </si>
  <si>
    <t>Level</t>
  </si>
  <si>
    <t>REINFORCEMENT</t>
  </si>
  <si>
    <t>Reinforcement</t>
  </si>
  <si>
    <t>Cover block and installation</t>
  </si>
  <si>
    <t>Tying</t>
  </si>
  <si>
    <t>Cleanliness</t>
  </si>
  <si>
    <t>Laps / Chairs</t>
  </si>
  <si>
    <t>EMBEDMENT</t>
  </si>
  <si>
    <t>Pockets</t>
  </si>
  <si>
    <t>Inserts</t>
  </si>
  <si>
    <t>Anchor Bolts</t>
  </si>
  <si>
    <t>GENERAL</t>
  </si>
  <si>
    <t>Surface Cleaning and hacking</t>
  </si>
  <si>
    <t xml:space="preserve">Availability of Adequate Plant &amp; Machineries for Concreting </t>
  </si>
  <si>
    <t>B</t>
  </si>
  <si>
    <t>During Concrete Pouring:</t>
  </si>
  <si>
    <t>CONCRETE</t>
  </si>
  <si>
    <t>Pour Card No</t>
  </si>
  <si>
    <t>Slump of concrete at pouring place</t>
  </si>
  <si>
    <t>Pour Start Time  :-</t>
  </si>
  <si>
    <t>Pour Finish Time :-</t>
  </si>
  <si>
    <t>Concrete quantity    (a) Theoritical</t>
  </si>
  <si>
    <r>
      <rPr>
        <rFont val="Calibri"/>
        <color/>
        <sz val="10.0"/>
      </rPr>
      <t>Concrete quantity</t>
    </r>
    <r>
      <rPr>
        <rFont val="Calibri"/>
        <color/>
        <sz val="10.0"/>
      </rPr>
      <t xml:space="preserve">    (b) Actual</t>
    </r>
  </si>
  <si>
    <t>concrete cubes taken</t>
  </si>
  <si>
    <t xml:space="preserve"> For GC          :-</t>
  </si>
  <si>
    <t>Page 74</t>
  </si>
  <si>
    <r>
      <rPr>
        <rFont val="Arial"/>
        <b/>
        <color/>
        <sz val="9.0"/>
      </rPr>
      <t xml:space="preserve">CONTRACT : </t>
    </r>
    <r>
      <rPr>
        <rFont val="Arial"/>
        <b val="0"/>
        <color/>
        <sz val="10.0"/>
      </rPr>
      <t xml:space="preserve">N1C-07/2016                                                           </t>
    </r>
  </si>
  <si>
    <t>QUALITY RECORD FOR CONCRETE CONTROL ON SITE AS PER AASHTO 119, T23, BS 1881     (Pourcard)</t>
  </si>
  <si>
    <t xml:space="preserve">QR-15 </t>
  </si>
  <si>
    <t>Site Section:</t>
  </si>
  <si>
    <t>Plant No:</t>
  </si>
  <si>
    <t>Page:</t>
  </si>
  <si>
    <t>Structure Type:</t>
  </si>
  <si>
    <t>Concrete Class:</t>
  </si>
  <si>
    <t>Weather:</t>
  </si>
  <si>
    <t>Grid Line No:</t>
  </si>
  <si>
    <t>Mix Code:</t>
  </si>
  <si>
    <t>Floor No:</t>
  </si>
  <si>
    <t>Job Code:</t>
  </si>
  <si>
    <t>Concrete Delivery</t>
  </si>
  <si>
    <t>Truck No:</t>
  </si>
  <si>
    <t>Delivery Note No:</t>
  </si>
  <si>
    <t>Quantity in m³</t>
  </si>
  <si>
    <t>Plant</t>
  </si>
  <si>
    <t>Batching Time</t>
  </si>
  <si>
    <t>Casting</t>
  </si>
  <si>
    <t>SLUMP (mm)</t>
  </si>
  <si>
    <r>
      <rPr>
        <rFont val="Arial"/>
        <color/>
        <sz val="8.0"/>
      </rPr>
      <t>Temp.(</t>
    </r>
    <r>
      <rPr>
        <rFont val="Arial"/>
        <color/>
        <sz val="8.0"/>
        <vertAlign val="superscript"/>
      </rPr>
      <t>0</t>
    </r>
    <r>
      <rPr>
        <rFont val="Arial"/>
        <color/>
        <sz val="8.0"/>
      </rPr>
      <t>C)</t>
    </r>
  </si>
  <si>
    <t>Specimen</t>
  </si>
  <si>
    <t>Unloading</t>
  </si>
  <si>
    <t>At Batching Plant</t>
  </si>
  <si>
    <t>At Site</t>
  </si>
  <si>
    <t>Start</t>
  </si>
  <si>
    <t>End</t>
  </si>
  <si>
    <t>ID</t>
  </si>
  <si>
    <t>No of Cube Casted</t>
  </si>
  <si>
    <t>SUM:</t>
  </si>
  <si>
    <t xml:space="preserve"> For  GC / NMRCL   :-</t>
  </si>
  <si>
    <t>Page 75</t>
  </si>
  <si>
    <r>
      <rPr>
        <rFont val="Arial"/>
        <b/>
        <color/>
        <sz val="9.0"/>
      </rPr>
      <t xml:space="preserve">CONTRACT : </t>
    </r>
    <r>
      <rPr>
        <rFont val="Arial"/>
        <b val="0"/>
        <color/>
        <sz val="10.0"/>
      </rPr>
      <t xml:space="preserve">N1C-07/2016                                                           </t>
    </r>
  </si>
  <si>
    <t>Brick Test Report</t>
  </si>
  <si>
    <t>QR-16/16</t>
  </si>
  <si>
    <t>TYPE OF BRICK :</t>
  </si>
  <si>
    <t>USED FOR           :</t>
  </si>
  <si>
    <t xml:space="preserve">BRAND NAME     :  </t>
  </si>
  <si>
    <t xml:space="preserve">NO OF SAMPLE : </t>
  </si>
  <si>
    <t>A)</t>
  </si>
  <si>
    <t xml:space="preserve">Date of Testing : </t>
  </si>
  <si>
    <t>DIMENSION CHECK TEST</t>
  </si>
  <si>
    <t xml:space="preserve">Observed </t>
  </si>
  <si>
    <t>Limits As Per IS 1077 - 1992</t>
  </si>
  <si>
    <t>Local Availability</t>
  </si>
  <si>
    <t>i)Avarage Length of 20 nos. bricks</t>
  </si>
  <si>
    <t>4600± 80 mm</t>
  </si>
  <si>
    <t>ii)Avarage Width of 20 nos. bricks</t>
  </si>
  <si>
    <t>2200± 40 mm</t>
  </si>
  <si>
    <t>iii)Avarage Heigth of 20 nos. bricks</t>
  </si>
  <si>
    <t>1400± 40 mm</t>
  </si>
  <si>
    <t>B)</t>
  </si>
  <si>
    <t>Water Absorption Test</t>
  </si>
  <si>
    <t>Initial Wt / Oven Dry Wt of Bricks (gm) W1</t>
  </si>
  <si>
    <t>Final Wt / Wet Wt of Bricks (gm) W2</t>
  </si>
  <si>
    <t>Water Absorption (%)                  (W2-W1)/W1X100%</t>
  </si>
  <si>
    <t>Limits                             (As perIS 1077 - 1992)</t>
  </si>
  <si>
    <t>20 % Max</t>
  </si>
  <si>
    <t>C)</t>
  </si>
  <si>
    <t>EFFLORESCENCE TEST</t>
  </si>
  <si>
    <t>Limits (As Per IS 1077 - 1992)</t>
  </si>
  <si>
    <t>i)</t>
  </si>
  <si>
    <t xml:space="preserve">Moderate/ Slight/Nil </t>
  </si>
  <si>
    <t>Not more than moderate upto class 12.5 &amp; slight for higher classes</t>
  </si>
  <si>
    <t>D)</t>
  </si>
  <si>
    <t>COMPRESSIVE STRENGTH TEST</t>
  </si>
  <si>
    <t>SL NO</t>
  </si>
  <si>
    <r>
      <rPr>
        <rFont val="Arial"/>
        <b/>
        <sz val="7.0"/>
      </rPr>
      <t>AREA (MM</t>
    </r>
    <r>
      <rPr>
        <rFont val="Arial"/>
        <b/>
        <sz val="7.0"/>
        <vertAlign val="superscript"/>
      </rPr>
      <t>2</t>
    </r>
    <r>
      <rPr>
        <rFont val="Arial"/>
        <b/>
        <sz val="7.0"/>
      </rPr>
      <t xml:space="preserve">) ( L X  B ) </t>
    </r>
  </si>
  <si>
    <t>LOAD (KN)</t>
  </si>
  <si>
    <t>COMP      STRENGTH  (N/mm2)</t>
  </si>
  <si>
    <t>Avg.Strength  (N/mm2)</t>
  </si>
  <si>
    <t>Required Comp.Strength of Individual Samples as per 5454 - 1978 clase : 5.2.1.1</t>
  </si>
  <si>
    <t>Required Comp.Strength of        Avg. Samples as per     1077 - 1992.</t>
  </si>
  <si>
    <t>LENGTH    (MM)</t>
  </si>
  <si>
    <t>WIDTH  (MM)</t>
  </si>
  <si>
    <t xml:space="preserve">       N/mm2</t>
  </si>
  <si>
    <t xml:space="preserve">      N/mm2</t>
  </si>
  <si>
    <t>NCR if Not OK                                                           ( NCR Reference No)</t>
  </si>
  <si>
    <t xml:space="preserve"> For  GC/ NMRCL   </t>
  </si>
  <si>
    <t xml:space="preserve">   :-</t>
  </si>
  <si>
    <t xml:space="preserve"> Name             </t>
  </si>
  <si>
    <t xml:space="preserve"> Designation    </t>
  </si>
  <si>
    <t xml:space="preserve"> Signature        </t>
  </si>
  <si>
    <t xml:space="preserve"> Date                 </t>
  </si>
  <si>
    <t>Page  76</t>
  </si>
  <si>
    <r>
      <rPr>
        <rFont val="Arial"/>
        <b/>
        <color/>
        <sz val="9.0"/>
      </rPr>
      <t xml:space="preserve">CONTRACT : </t>
    </r>
    <r>
      <rPr>
        <rFont val="Arial"/>
        <b val="0"/>
        <color/>
        <sz val="10.0"/>
      </rPr>
      <t xml:space="preserve">N1C-07/2016                                                           </t>
    </r>
  </si>
  <si>
    <t>Determination of Aggregate Crushing ValueAs per IS:2386 Part-IV</t>
  </si>
  <si>
    <t>QR-17/16</t>
  </si>
  <si>
    <t>Sample ID: ITD/ACV./CA/……………..…</t>
  </si>
  <si>
    <t>Test 2</t>
  </si>
  <si>
    <t>Average</t>
  </si>
  <si>
    <r>
      <rPr>
        <rFont val="Calibri"/>
        <color/>
        <sz val="11.0"/>
      </rPr>
      <t>Weight of Mould  W</t>
    </r>
    <r>
      <rPr>
        <rFont val="Calibri"/>
        <color/>
        <sz val="11.0"/>
        <vertAlign val="subscript"/>
      </rPr>
      <t>1</t>
    </r>
    <r>
      <rPr>
        <rFont val="Calibri"/>
        <color/>
        <sz val="11.0"/>
      </rPr>
      <t xml:space="preserve"> (gm)</t>
    </r>
  </si>
  <si>
    <r>
      <rPr>
        <rFont val="Calibri"/>
        <color/>
        <sz val="11.0"/>
      </rPr>
      <t>Weight of Mould + Sample  W</t>
    </r>
    <r>
      <rPr>
        <rFont val="Calibri"/>
        <color/>
        <sz val="11.0"/>
        <vertAlign val="subscript"/>
      </rPr>
      <t>2</t>
    </r>
    <r>
      <rPr>
        <rFont val="Calibri"/>
        <color/>
        <sz val="11.0"/>
      </rPr>
      <t xml:space="preserve"> (gm)</t>
    </r>
  </si>
  <si>
    <r>
      <rPr>
        <rFont val="Calibri"/>
        <color/>
        <sz val="11.0"/>
      </rPr>
      <t>Weight of Sample W</t>
    </r>
    <r>
      <rPr>
        <rFont val="Calibri"/>
        <color/>
        <sz val="11.0"/>
        <vertAlign val="subscript"/>
      </rPr>
      <t>3</t>
    </r>
    <r>
      <rPr>
        <rFont val="Calibri"/>
        <color/>
        <sz val="11.0"/>
      </rPr>
      <t xml:space="preserve"> (gm)</t>
    </r>
  </si>
  <si>
    <r>
      <rPr>
        <rFont val="Calibri"/>
        <color/>
        <sz val="11.0"/>
      </rPr>
      <t>Weight of sample retained over 2.36 mm sieve after crushing  (W</t>
    </r>
    <r>
      <rPr>
        <rFont val="Calibri"/>
        <color/>
        <sz val="11.0"/>
        <vertAlign val="subscript"/>
      </rPr>
      <t>4</t>
    </r>
    <r>
      <rPr>
        <rFont val="Calibri"/>
        <color/>
        <sz val="11.0"/>
      </rPr>
      <t xml:space="preserve"> (gm))</t>
    </r>
  </si>
  <si>
    <r>
      <rPr>
        <rFont val="Calibri"/>
        <color/>
        <sz val="11.0"/>
      </rPr>
      <t>Weight of sample passing over 2.36 mm sieve after crushing  (W</t>
    </r>
    <r>
      <rPr>
        <rFont val="Calibri"/>
        <color/>
        <sz val="11.0"/>
        <vertAlign val="subscript"/>
      </rPr>
      <t>5</t>
    </r>
    <r>
      <rPr>
        <rFont val="Calibri"/>
        <color/>
        <sz val="11.0"/>
      </rPr>
      <t xml:space="preserve"> (gm))</t>
    </r>
  </si>
  <si>
    <t>Aggregate Crushing value =                 W5*100/W3 (%)</t>
  </si>
  <si>
    <t>NCR if Not OK                                      ( NCR Reference No)</t>
  </si>
  <si>
    <t>page 77</t>
  </si>
  <si>
    <r>
      <rPr>
        <rFont val="Arial"/>
        <b/>
        <color/>
        <sz val="9.0"/>
      </rPr>
      <t xml:space="preserve">CONTRACT : </t>
    </r>
    <r>
      <rPr>
        <rFont val="Arial"/>
        <b val="0"/>
        <color/>
        <sz val="10.0"/>
      </rPr>
      <t xml:space="preserve">N1C-07/2016                                                           </t>
    </r>
  </si>
  <si>
    <t>Determination of  Water Absorption  As per ( IS 2386 Part-III )</t>
  </si>
  <si>
    <t>QR-18 B</t>
  </si>
  <si>
    <t>1. DATE OF CASTING:</t>
  </si>
  <si>
    <t>: 15.09.18</t>
  </si>
  <si>
    <t>NAME OF LABORATORY</t>
  </si>
  <si>
    <t>: ITD  LAB</t>
  </si>
  <si>
    <t>2. MATERIAL</t>
  </si>
  <si>
    <t>: COVER BLOCK</t>
  </si>
  <si>
    <t>DATE OF TESTING</t>
  </si>
  <si>
    <t>: 13.11.18</t>
  </si>
  <si>
    <t>Location</t>
  </si>
  <si>
    <t>: Casting Yard</t>
  </si>
  <si>
    <t>TESTED BY</t>
  </si>
  <si>
    <t>: JOINTLY</t>
  </si>
  <si>
    <t>TESTING METHOD</t>
  </si>
  <si>
    <t>:     As per BS-1881 part 122</t>
  </si>
  <si>
    <t>Test 3</t>
  </si>
  <si>
    <t>Weight of SSD Sample in Air W1 (gm)</t>
  </si>
  <si>
    <t>Weight of Oven Dry Sample W2 (gm)</t>
  </si>
  <si>
    <r>
      <rPr>
        <rFont val="Calibri"/>
        <color/>
        <sz val="11.0"/>
      </rPr>
      <t>Water Absorption = 100*(W</t>
    </r>
    <r>
      <rPr>
        <rFont val="Calibri"/>
        <color/>
        <sz val="11.0"/>
        <vertAlign val="subscript"/>
      </rPr>
      <t>1</t>
    </r>
    <r>
      <rPr>
        <rFont val="Calibri"/>
        <color/>
        <sz val="11.0"/>
      </rPr>
      <t>-W2)/W2</t>
    </r>
  </si>
  <si>
    <t>Page 79</t>
  </si>
  <si>
    <r>
      <rPr>
        <rFont val="Arial"/>
        <b/>
        <color/>
        <sz val="9.0"/>
      </rPr>
      <t xml:space="preserve">CONTRACT : </t>
    </r>
    <r>
      <rPr>
        <rFont val="Arial"/>
        <b val="0"/>
        <color/>
        <sz val="10.0"/>
      </rPr>
      <t xml:space="preserve">N1C-07/2016                                                           </t>
    </r>
  </si>
  <si>
    <t>Determination of Sp. Gravity &amp; Water Absorption ( 20 mm Agg. / 10 mm Agg. )As per IS 2386 part III</t>
  </si>
  <si>
    <t>QR-18/16</t>
  </si>
  <si>
    <t>1. DATE OF SAMPLE</t>
  </si>
  <si>
    <t>: …………………………………..</t>
  </si>
  <si>
    <t xml:space="preserve">: …………………………….. </t>
  </si>
  <si>
    <t>:…………………………………..</t>
  </si>
  <si>
    <t>: ………………………………</t>
  </si>
  <si>
    <t>3. SOURCE</t>
  </si>
  <si>
    <t>:  …………………………………..</t>
  </si>
  <si>
    <t>:  ………………………………</t>
  </si>
  <si>
    <t>4. SAMPLE TAKEN FROM</t>
  </si>
  <si>
    <t>:     As per IS 2386 part III</t>
  </si>
  <si>
    <r>
      <rPr>
        <rFont val="Calibri"/>
        <color/>
        <sz val="11.0"/>
      </rPr>
      <t>Weight of SSD Sample in Air W</t>
    </r>
    <r>
      <rPr>
        <rFont val="Calibri"/>
        <color/>
        <sz val="11.0"/>
        <vertAlign val="subscript"/>
      </rPr>
      <t>1</t>
    </r>
    <r>
      <rPr>
        <rFont val="Calibri"/>
        <color/>
        <sz val="11.0"/>
      </rPr>
      <t xml:space="preserve"> (gm)</t>
    </r>
  </si>
  <si>
    <r>
      <rPr>
        <rFont val="Calibri"/>
        <color/>
        <sz val="11.0"/>
      </rPr>
      <t>Weight of SSD Sample in Water W</t>
    </r>
    <r>
      <rPr>
        <rFont val="Calibri"/>
        <color/>
        <sz val="11.0"/>
        <vertAlign val="subscript"/>
      </rPr>
      <t>2</t>
    </r>
    <r>
      <rPr>
        <rFont val="Calibri"/>
        <color/>
        <sz val="11.0"/>
      </rPr>
      <t xml:space="preserve"> (gm)</t>
    </r>
  </si>
  <si>
    <r>
      <rPr>
        <rFont val="Calibri"/>
        <color/>
        <sz val="11.0"/>
      </rPr>
      <t>Weight of Oven Dry Sample W</t>
    </r>
    <r>
      <rPr>
        <rFont val="Calibri"/>
        <color/>
        <sz val="11.0"/>
        <vertAlign val="subscript"/>
      </rPr>
      <t>3</t>
    </r>
    <r>
      <rPr>
        <rFont val="Calibri"/>
        <color/>
        <sz val="11.0"/>
      </rPr>
      <t xml:space="preserve"> (gm)</t>
    </r>
  </si>
  <si>
    <r>
      <rPr>
        <rFont val="Calibri"/>
        <color/>
        <sz val="11.0"/>
      </rPr>
      <t>Specific Gravity = W</t>
    </r>
    <r>
      <rPr>
        <rFont val="Calibri"/>
        <color/>
        <sz val="11.0"/>
        <vertAlign val="subscript"/>
      </rPr>
      <t>3</t>
    </r>
    <r>
      <rPr>
        <rFont val="Calibri"/>
        <color/>
        <sz val="11.0"/>
      </rPr>
      <t>/(W</t>
    </r>
    <r>
      <rPr>
        <rFont val="Calibri"/>
        <color/>
        <sz val="11.0"/>
        <vertAlign val="subscript"/>
      </rPr>
      <t>1</t>
    </r>
    <r>
      <rPr>
        <rFont val="Calibri"/>
        <color/>
        <sz val="11.0"/>
      </rPr>
      <t>-W</t>
    </r>
    <r>
      <rPr>
        <rFont val="Calibri"/>
        <color/>
        <sz val="11.0"/>
        <vertAlign val="subscript"/>
      </rPr>
      <t>2</t>
    </r>
    <r>
      <rPr>
        <rFont val="Calibri"/>
        <color/>
        <sz val="11.0"/>
      </rPr>
      <t>)</t>
    </r>
  </si>
  <si>
    <r>
      <rPr>
        <rFont val="Calibri"/>
        <color/>
        <sz val="11.0"/>
      </rPr>
      <t>Water Absorption = 100*(W</t>
    </r>
    <r>
      <rPr>
        <rFont val="Calibri"/>
        <color/>
        <sz val="11.0"/>
        <vertAlign val="subscript"/>
      </rPr>
      <t>1</t>
    </r>
    <r>
      <rPr>
        <rFont val="Calibri"/>
        <color/>
        <sz val="11.0"/>
      </rPr>
      <t>-W</t>
    </r>
    <r>
      <rPr>
        <rFont val="Calibri"/>
        <color/>
        <sz val="11.0"/>
        <vertAlign val="subscript"/>
      </rPr>
      <t>3</t>
    </r>
    <r>
      <rPr>
        <rFont val="Calibri"/>
        <color/>
        <sz val="11.0"/>
      </rPr>
      <t>)/W</t>
    </r>
    <r>
      <rPr>
        <rFont val="Calibri"/>
        <color/>
        <sz val="11.0"/>
        <vertAlign val="subscript"/>
      </rPr>
      <t>3</t>
    </r>
  </si>
  <si>
    <r>
      <rPr>
        <rFont val="Arial"/>
        <b/>
        <color/>
        <sz val="9.0"/>
      </rPr>
      <t xml:space="preserve">CONTRACT : </t>
    </r>
    <r>
      <rPr>
        <rFont val="Arial"/>
        <b val="0"/>
        <color/>
        <sz val="10.0"/>
      </rPr>
      <t xml:space="preserve">N1C-07/2016                                                           </t>
    </r>
  </si>
  <si>
    <t>Determination of Sp. Gravity &amp; Water Absorption ( Fine Aggregate )As per IS 2386 part III</t>
  </si>
  <si>
    <t>QR-19/16</t>
  </si>
  <si>
    <t>SL.No</t>
  </si>
  <si>
    <t>Average.</t>
  </si>
  <si>
    <t>Wt. of Sample+water +Pycnometer</t>
  </si>
  <si>
    <t>Wt.of Water +Pycnometer</t>
  </si>
  <si>
    <t xml:space="preserve">Wt. of Sample (SSD) </t>
  </si>
  <si>
    <t>Wt.of Oven Dry sample</t>
  </si>
  <si>
    <t>D</t>
  </si>
  <si>
    <t>Specific Gavity.</t>
  </si>
  <si>
    <t>D/C-(A-B)</t>
  </si>
  <si>
    <t>Sp.Gravity (Apparent)</t>
  </si>
  <si>
    <t>D/D-(A-B)</t>
  </si>
  <si>
    <t>Water Absorption %</t>
  </si>
  <si>
    <t>Re- Test Reference No.                                  (Attach. Sheet)</t>
  </si>
  <si>
    <t>NCR if Not OK                                                                     ( NCR Reference No)</t>
  </si>
  <si>
    <t>page 80</t>
  </si>
  <si>
    <r>
      <rPr>
        <rFont val="Arial"/>
        <b/>
        <color/>
        <sz val="9.0"/>
      </rPr>
      <t xml:space="preserve">CONTRACT : </t>
    </r>
    <r>
      <rPr>
        <rFont val="Arial"/>
        <b val="0"/>
        <color/>
        <sz val="10.0"/>
      </rPr>
      <t xml:space="preserve">N1C-07/2016                                                           </t>
    </r>
  </si>
  <si>
    <t>Excavation check list</t>
  </si>
  <si>
    <t>NA</t>
  </si>
  <si>
    <t>Equipment for survey</t>
  </si>
  <si>
    <t>Setting out</t>
  </si>
  <si>
    <t>Reference Point Marking Done</t>
  </si>
  <si>
    <t>Setting out checklist</t>
  </si>
  <si>
    <t>Machinary Used</t>
  </si>
  <si>
    <t>Type of machinery</t>
  </si>
  <si>
    <t>Capacity</t>
  </si>
  <si>
    <t>Nos.</t>
  </si>
  <si>
    <t>i) Excavater</t>
  </si>
  <si>
    <t>ii) JCB</t>
  </si>
  <si>
    <t>iii) Dumper</t>
  </si>
  <si>
    <t>Page 81</t>
  </si>
  <si>
    <r>
      <rPr>
        <rFont val="Arial"/>
        <b/>
        <color/>
        <sz val="9.0"/>
      </rPr>
      <t xml:space="preserve">CONTRACT : </t>
    </r>
    <r>
      <rPr>
        <rFont val="Arial"/>
        <b val="0"/>
        <color/>
        <sz val="10.0"/>
      </rPr>
      <t xml:space="preserve">N1C-07/2016                                                           </t>
    </r>
  </si>
  <si>
    <t>QR-21/16</t>
  </si>
  <si>
    <t>Excavation Check list signed</t>
  </si>
  <si>
    <t>Datum Level check as per drawing</t>
  </si>
  <si>
    <t>Layout Marking</t>
  </si>
  <si>
    <t>Grade of concrete as per drawing</t>
  </si>
  <si>
    <t>Mix design approved</t>
  </si>
  <si>
    <t>Formwork used</t>
  </si>
  <si>
    <t xml:space="preserve">  Remark if any :</t>
  </si>
  <si>
    <t>Result : -  Approved / Not Approved</t>
  </si>
  <si>
    <t>Page 82</t>
  </si>
  <si>
    <r>
      <rPr>
        <rFont val="Arial"/>
        <b/>
        <color/>
        <sz val="9.0"/>
      </rPr>
      <t xml:space="preserve">CONTRACT : </t>
    </r>
    <r>
      <rPr>
        <rFont val="Arial"/>
        <b val="0"/>
        <color/>
        <sz val="10.0"/>
      </rPr>
      <t xml:space="preserve">N1C-07/2016                                                           </t>
    </r>
  </si>
  <si>
    <t>Reinforcement check list</t>
  </si>
  <si>
    <t>QR-22/16</t>
  </si>
  <si>
    <t>Working drawing checked and approved</t>
  </si>
  <si>
    <t>Latest revision being used</t>
  </si>
  <si>
    <t>Bar schedules approved</t>
  </si>
  <si>
    <t>Reinforcement steel material approved</t>
  </si>
  <si>
    <t>Coating of reinforcement as per requirement</t>
  </si>
  <si>
    <t>Reinforcement layout on PCC area</t>
  </si>
  <si>
    <t>Bar- bending and cutting satisfactory</t>
  </si>
  <si>
    <t>Bar size correct</t>
  </si>
  <si>
    <t>Bar spacing correct</t>
  </si>
  <si>
    <t>Bar lap lengths correct</t>
  </si>
  <si>
    <t>Bar lap at correct locations</t>
  </si>
  <si>
    <t>Bar tied as specified</t>
  </si>
  <si>
    <t>Bar assembly rigid and adequately supported (including spacers/ chair supports)</t>
  </si>
  <si>
    <t>Cover Block used as per grade of concrete</t>
  </si>
  <si>
    <t>Cover to bottom bars correct</t>
  </si>
  <si>
    <t>Cover to side bars correct</t>
  </si>
  <si>
    <t xml:space="preserve">Cover to top bars correct </t>
  </si>
  <si>
    <t>Cover blocks fixed properly</t>
  </si>
  <si>
    <t>Remark if any :-</t>
  </si>
  <si>
    <t>Result :- Approved / Not Approved</t>
  </si>
  <si>
    <t xml:space="preserve">Page  83 </t>
  </si>
  <si>
    <r>
      <rPr>
        <rFont val="Arial"/>
        <b/>
        <color/>
        <sz val="9.0"/>
      </rPr>
      <t xml:space="preserve">CONTRACT : </t>
    </r>
    <r>
      <rPr>
        <rFont val="Arial"/>
        <b val="0"/>
        <color/>
        <sz val="10.0"/>
      </rPr>
      <t xml:space="preserve">N1C-07/2016                                                           </t>
    </r>
  </si>
  <si>
    <t>QR-23/16</t>
  </si>
  <si>
    <t>S.No</t>
  </si>
  <si>
    <t>N.A</t>
  </si>
  <si>
    <t xml:space="preserve">Form design/ drawing/ Sketch approved including de-shuttering arrangement </t>
  </si>
  <si>
    <t>Trail panel approved (if required)</t>
  </si>
  <si>
    <t>Formwork alignment correct</t>
  </si>
  <si>
    <t>Formwork levels correct, including screeds</t>
  </si>
  <si>
    <t>Formwork dimension correct</t>
  </si>
  <si>
    <t>Formwork member spacing correct</t>
  </si>
  <si>
    <t>Formwork member material quality acceptable</t>
  </si>
  <si>
    <t>Formwork member size correct</t>
  </si>
  <si>
    <t>Gaps between primary &amp; secondary member closed/wedged</t>
  </si>
  <si>
    <t xml:space="preserve">Face boarding Plywood / Metal thickness correct </t>
  </si>
  <si>
    <t>Joints between Panel closed (no gaps)</t>
  </si>
  <si>
    <t>Joints between Panel flush (no steps/lips)</t>
  </si>
  <si>
    <t xml:space="preserve">Panel flatness acceptable </t>
  </si>
  <si>
    <t>Gaps between secondary members and face panels closed</t>
  </si>
  <si>
    <t>Tie rod material and size correct</t>
  </si>
  <si>
    <t>Tie rod spacing correct</t>
  </si>
  <si>
    <t>Tie rod tight, face cones flush</t>
  </si>
  <si>
    <t>Spacers between shutter surface tightly fitting</t>
  </si>
  <si>
    <t>Box outs, cast-in-situ items, ducts fixed securely</t>
  </si>
  <si>
    <t>Chamfers/fitters sizes, straightness, fixing acceptable</t>
  </si>
  <si>
    <t>Formwork clean</t>
  </si>
  <si>
    <t xml:space="preserve">Formwork release oil material approved </t>
  </si>
  <si>
    <t>Formwork release oil applied correctly</t>
  </si>
  <si>
    <t xml:space="preserve">Construction joint preparation satisfactory </t>
  </si>
  <si>
    <t>Construction/expansion joint preparation satisfactory</t>
  </si>
  <si>
    <t>Safe access constructed</t>
  </si>
  <si>
    <t>Adequate work space provided for labour, equipment</t>
  </si>
  <si>
    <t>Shutter vibrators (if required location &amp; fixing arrangement approved)</t>
  </si>
  <si>
    <t xml:space="preserve"> For GC/NMRCL:-</t>
  </si>
  <si>
    <t>Page 84</t>
  </si>
  <si>
    <r>
      <rPr>
        <rFont val="Arial"/>
        <b/>
        <color/>
        <sz val="9.0"/>
      </rPr>
      <t xml:space="preserve">CONTRACT : </t>
    </r>
    <r>
      <rPr>
        <rFont val="Arial"/>
        <b val="0"/>
        <color/>
        <sz val="10.0"/>
      </rPr>
      <t xml:space="preserve">N1C-07/2016                                                           </t>
    </r>
  </si>
  <si>
    <t>Prepour concrete check list (Granolithic flooring)</t>
  </si>
  <si>
    <t>QR-24 a</t>
  </si>
  <si>
    <t>Availability of Material for pour</t>
  </si>
  <si>
    <t>surface cleaned.</t>
  </si>
  <si>
    <t>Pannel has been made properly.</t>
  </si>
  <si>
    <t>Top level of aluminimum strip is same as flooring level.</t>
  </si>
  <si>
    <t>Cement Slury  poured prior to concrete pouring.</t>
  </si>
  <si>
    <t xml:space="preserve"> Name             :-            </t>
  </si>
  <si>
    <t xml:space="preserve"> Designation :-   </t>
  </si>
  <si>
    <t xml:space="preserve"> Signature      :-   </t>
  </si>
  <si>
    <t xml:space="preserve"> Date                :- </t>
  </si>
  <si>
    <t>Page 85</t>
  </si>
  <si>
    <r>
      <rPr>
        <rFont val="Arial"/>
        <b/>
        <color/>
        <sz val="9.0"/>
      </rPr>
      <t xml:space="preserve">CONTRACT : </t>
    </r>
    <r>
      <rPr>
        <rFont val="Arial"/>
        <b val="0"/>
        <color/>
        <sz val="10.0"/>
      </rPr>
      <t xml:space="preserve">N1C-07/2016                                                           </t>
    </r>
  </si>
  <si>
    <t>Prepour concrete check list</t>
  </si>
  <si>
    <t>Vibrator in working condition &amp; Standby vibrator &amp; pump</t>
  </si>
  <si>
    <t>Pour plan and sequance approved</t>
  </si>
  <si>
    <t>Size of vibrator needle as per requirement</t>
  </si>
  <si>
    <t>Equipment for quality check (slump cone, cube mould)  available  at site</t>
  </si>
  <si>
    <r>
      <rPr>
        <rFont val="Arial"/>
        <b/>
        <color/>
        <sz val="9.0"/>
      </rPr>
      <t xml:space="preserve">CONTRACT : </t>
    </r>
    <r>
      <rPr>
        <rFont val="Arial"/>
        <b val="0"/>
        <color/>
        <sz val="10.0"/>
      </rPr>
      <t xml:space="preserve">N1C-07/2016                                                           </t>
    </r>
  </si>
  <si>
    <t>During concrete check list (Granolithic flooring)</t>
  </si>
  <si>
    <t xml:space="preserve">QR-25 </t>
  </si>
  <si>
    <t>Exess vibration not being done</t>
  </si>
  <si>
    <t>Flooe hardenerhas been sprinkled as per specification</t>
  </si>
  <si>
    <t>Power floater application is ok</t>
  </si>
  <si>
    <t>Excess cement over aluminium strip is cleaned</t>
  </si>
  <si>
    <t>Page 86</t>
  </si>
  <si>
    <r>
      <rPr>
        <rFont val="Arial"/>
        <b/>
        <color/>
        <sz val="9.0"/>
      </rPr>
      <t xml:space="preserve">CONTRACT : </t>
    </r>
    <r>
      <rPr>
        <rFont val="Arial"/>
        <b val="0"/>
        <color/>
        <sz val="10.0"/>
      </rPr>
      <t xml:space="preserve">N1C-07/2016                                                           </t>
    </r>
  </si>
  <si>
    <t>During concrete check list</t>
  </si>
  <si>
    <t>QR-25/16</t>
  </si>
  <si>
    <t>Calibration of batching plant</t>
  </si>
  <si>
    <t>Number of cube casted as per frequency of ITP</t>
  </si>
  <si>
    <t xml:space="preserve">Slump checked for every TM </t>
  </si>
  <si>
    <t>Compaction done as per the requirement of structure</t>
  </si>
  <si>
    <t>Manpower as per pour plan</t>
  </si>
  <si>
    <t>Masson</t>
  </si>
  <si>
    <t>Vibrator operator</t>
  </si>
  <si>
    <t>QC representative</t>
  </si>
  <si>
    <t xml:space="preserve">Surface finished during concreting as required </t>
  </si>
  <si>
    <r>
      <rPr>
        <rFont val="Arial"/>
        <b/>
        <color/>
        <sz val="9.0"/>
      </rPr>
      <t xml:space="preserve">CONTRACT : </t>
    </r>
    <r>
      <rPr>
        <rFont val="Arial"/>
        <b val="0"/>
        <color/>
        <sz val="10.0"/>
      </rPr>
      <t xml:space="preserve">N1C-07/2016                                                           </t>
    </r>
  </si>
  <si>
    <t>Formwork Removal check list</t>
  </si>
  <si>
    <t>QR-15/16</t>
  </si>
  <si>
    <t>Removal sequance approved</t>
  </si>
  <si>
    <t>Damages to any concrete surface</t>
  </si>
  <si>
    <t>If yes Reason:-</t>
  </si>
  <si>
    <t>Any repair required</t>
  </si>
  <si>
    <t>Cleaning surface required for formwork for next work</t>
  </si>
  <si>
    <t>Time of removal of formwork in hours</t>
  </si>
  <si>
    <t>Page 87</t>
  </si>
  <si>
    <r>
      <rPr>
        <rFont val="Arial"/>
        <b/>
        <color/>
        <sz val="9.0"/>
      </rPr>
      <t xml:space="preserve">CONTRACT : </t>
    </r>
    <r>
      <rPr>
        <rFont val="Arial"/>
        <b val="0"/>
        <color/>
        <sz val="10.0"/>
      </rPr>
      <t xml:space="preserve">N1C-07/2016                                                           </t>
    </r>
  </si>
  <si>
    <t>Post Pour check list (Granolithic flooring)</t>
  </si>
  <si>
    <t>QR-26 a</t>
  </si>
  <si>
    <t xml:space="preserve">Surfinish finish o.k </t>
  </si>
  <si>
    <t>Defect observed</t>
  </si>
  <si>
    <t xml:space="preserve"> If yes, type of defect</t>
  </si>
  <si>
    <t xml:space="preserve">Repair methodology accepted </t>
  </si>
  <si>
    <t>Repair done as per approved MS</t>
  </si>
  <si>
    <t>Movement to be restricted</t>
  </si>
  <si>
    <t>Curing arrangement proper</t>
  </si>
  <si>
    <t>Page  88</t>
  </si>
  <si>
    <r>
      <rPr>
        <rFont val="Arial"/>
        <b/>
        <color/>
        <sz val="9.0"/>
      </rPr>
      <t xml:space="preserve">CONTRACT : </t>
    </r>
    <r>
      <rPr>
        <rFont val="Arial"/>
        <b val="0"/>
        <color/>
        <sz val="10.0"/>
      </rPr>
      <t xml:space="preserve">N1C-07/2016                                                           </t>
    </r>
  </si>
  <si>
    <t>Post Pour check list</t>
  </si>
  <si>
    <t>QR-26/16</t>
  </si>
  <si>
    <t>Quality of curing water approved</t>
  </si>
  <si>
    <t>Curing Type</t>
  </si>
  <si>
    <t>a</t>
  </si>
  <si>
    <t>Ponding water</t>
  </si>
  <si>
    <t>b</t>
  </si>
  <si>
    <t>Wrapping hasson cloth</t>
  </si>
  <si>
    <t>c</t>
  </si>
  <si>
    <t>Application of curing compound</t>
  </si>
  <si>
    <t xml:space="preserve">Curing quality accepted </t>
  </si>
  <si>
    <t>Curing period</t>
  </si>
  <si>
    <t>Date of casting on structure</t>
  </si>
  <si>
    <t>Contract No : N1C - 07/ 2016</t>
  </si>
  <si>
    <t>QR- 27 /16</t>
  </si>
  <si>
    <t>REQUEST FOR INSPECTION</t>
  </si>
  <si>
    <t>We hereby request for Inspection of following activity in next 24 Hrs.</t>
  </si>
  <si>
    <t>Description of Activity</t>
  </si>
  <si>
    <t>Date &amp; time of work</t>
  </si>
  <si>
    <t>Contractor Representive</t>
  </si>
  <si>
    <t>GC's Representive</t>
  </si>
  <si>
    <t>Name</t>
  </si>
  <si>
    <t>Date &amp; Time</t>
  </si>
  <si>
    <t>Attached:-</t>
  </si>
  <si>
    <t>The work stated above have been inspected and approved/ not approved to take up concreting work.</t>
  </si>
  <si>
    <t>Comment by GC's Representive :</t>
  </si>
  <si>
    <t>Page 89</t>
  </si>
  <si>
    <t xml:space="preserve">                       Field Change Request          </t>
  </si>
  <si>
    <t>Request Number:</t>
  </si>
  <si>
    <t>Revision:</t>
  </si>
  <si>
    <t>Works Section:</t>
  </si>
  <si>
    <r>
      <rPr>
        <rFont val="Times New Roman"/>
        <sz val="10.0"/>
      </rPr>
      <t xml:space="preserve">  Description &amp; Details of Proposed Change:</t>
    </r>
    <r>
      <rPr>
        <rFont val="Times New Roman"/>
        <i/>
        <sz val="10.0"/>
      </rPr>
      <t xml:space="preserve"> </t>
    </r>
  </si>
  <si>
    <r>
      <rPr>
        <rFont val="Times New Roman"/>
        <sz val="10.0"/>
      </rPr>
      <t xml:space="preserve">Sketch/Drawing or further details attached?        </t>
    </r>
    <r>
      <rPr>
        <rFont val="Times New Roman"/>
        <sz val="12.0"/>
      </rPr>
      <t xml:space="preserve">Yes  </t>
    </r>
    <r>
      <rPr>
        <rFont val="Times New Roman"/>
        <sz val="20.0"/>
      </rPr>
      <t xml:space="preserve">□ </t>
    </r>
    <r>
      <rPr>
        <rFont val="Times New Roman"/>
        <sz val="12.0"/>
      </rPr>
      <t xml:space="preserve">No </t>
    </r>
    <r>
      <rPr>
        <rFont val="Times New Roman"/>
        <sz val="20.0"/>
      </rPr>
      <t>□</t>
    </r>
  </si>
  <si>
    <t>Reason for Proposed Change:</t>
  </si>
  <si>
    <t>Details of drawings/documents affected:</t>
  </si>
  <si>
    <t>Drawing/Document Title/description</t>
  </si>
  <si>
    <t>Drawing/Document Number</t>
  </si>
  <si>
    <t>Revision</t>
  </si>
  <si>
    <t xml:space="preserve"> </t>
  </si>
  <si>
    <t xml:space="preserve">Raised By: </t>
  </si>
  <si>
    <t xml:space="preserve">Name:  </t>
  </si>
  <si>
    <t xml:space="preserve">Signature: </t>
  </si>
  <si>
    <t xml:space="preserve">Date:    </t>
  </si>
  <si>
    <t>Modification reflected in :</t>
  </si>
  <si>
    <r>
      <rPr>
        <rFont val="Times New Roman"/>
        <sz val="10.0"/>
      </rPr>
      <t xml:space="preserve">Supplementary design calculation required?         </t>
    </r>
    <r>
      <rPr>
        <rFont val="Times New Roman"/>
        <sz val="20.0"/>
      </rPr>
      <t xml:space="preserve">□ </t>
    </r>
    <r>
      <rPr>
        <rFont val="Times New Roman"/>
        <sz val="12.0"/>
      </rPr>
      <t xml:space="preserve">Yes  </t>
    </r>
    <r>
      <rPr>
        <rFont val="Times New Roman"/>
        <sz val="20.0"/>
      </rPr>
      <t xml:space="preserve">□ </t>
    </r>
    <r>
      <rPr>
        <rFont val="Times New Roman"/>
        <sz val="12.0"/>
      </rPr>
      <t>No</t>
    </r>
  </si>
  <si>
    <r>
      <rPr>
        <rFont val="Times New Roman"/>
        <sz val="10.0"/>
      </rPr>
      <t xml:space="preserve">Changes to be incorporated in         </t>
    </r>
    <r>
      <rPr>
        <rFont val="Times New Roman"/>
        <sz val="20.0"/>
      </rPr>
      <t xml:space="preserve">□ </t>
    </r>
    <r>
      <rPr>
        <rFont val="Times New Roman"/>
        <sz val="12.0"/>
      </rPr>
      <t xml:space="preserve">CRD  </t>
    </r>
    <r>
      <rPr>
        <rFont val="Times New Roman"/>
        <sz val="20.0"/>
      </rPr>
      <t xml:space="preserve">□ </t>
    </r>
    <r>
      <rPr>
        <rFont val="Times New Roman"/>
        <sz val="12.0"/>
      </rPr>
      <t>As built drawings</t>
    </r>
  </si>
  <si>
    <r>
      <rPr>
        <rFont val="Times New Roman"/>
        <sz val="10.0"/>
      </rPr>
      <t xml:space="preserve">Change Accepted    </t>
    </r>
    <r>
      <rPr>
        <rFont val="Times New Roman"/>
        <sz val="20.0"/>
      </rPr>
      <t xml:space="preserve">□ </t>
    </r>
    <r>
      <rPr>
        <rFont val="Times New Roman"/>
        <sz val="12.0"/>
      </rPr>
      <t xml:space="preserve">Yes  </t>
    </r>
    <r>
      <rPr>
        <rFont val="Times New Roman"/>
        <sz val="20.0"/>
      </rPr>
      <t xml:space="preserve">□ </t>
    </r>
    <r>
      <rPr>
        <rFont val="Times New Roman"/>
        <sz val="12.0"/>
      </rPr>
      <t xml:space="preserve">No </t>
    </r>
  </si>
  <si>
    <t>CONTRACTOR (ITD CEM )</t>
  </si>
  <si>
    <t>Name: _______________________</t>
  </si>
  <si>
    <t>Signature: ______________________</t>
  </si>
  <si>
    <t>Date: ____________</t>
  </si>
  <si>
    <t>GC  (SYSTRA-AECOM-egis-RITES)</t>
  </si>
  <si>
    <t>CLIENT (NMRCL)</t>
  </si>
  <si>
    <r>
      <rPr>
        <rFont val="Arial"/>
        <b/>
        <color/>
        <sz val="9.0"/>
      </rPr>
      <t xml:space="preserve">CONTRACT : </t>
    </r>
    <r>
      <rPr>
        <rFont val="Arial"/>
        <b val="0"/>
        <color/>
        <sz val="10.0"/>
      </rPr>
      <t>N1C-07/2016</t>
    </r>
  </si>
  <si>
    <t>QR-28 A</t>
  </si>
  <si>
    <t>Type of Plant:</t>
  </si>
  <si>
    <t>Schwing Stetter CP-30</t>
  </si>
  <si>
    <t>ID Mark</t>
  </si>
  <si>
    <t>Report No:</t>
  </si>
  <si>
    <t>Capacity of Plant:</t>
  </si>
  <si>
    <t>Date of Calibration</t>
  </si>
  <si>
    <t>Batch Capacity:</t>
  </si>
  <si>
    <t>Next Date of Calibraton</t>
  </si>
  <si>
    <t>AGGREGATE</t>
  </si>
  <si>
    <t>Loading</t>
  </si>
  <si>
    <t>Standard Weight in gm</t>
  </si>
  <si>
    <t xml:space="preserve">Display Reading (Actual) </t>
  </si>
  <si>
    <t>Difference</t>
  </si>
  <si>
    <t xml:space="preserve"> % Error</t>
  </si>
  <si>
    <t>Average% Error</t>
  </si>
  <si>
    <r>
      <rPr>
        <rFont val="Arial"/>
        <b/>
        <sz val="10.0"/>
      </rPr>
      <t>NOTE:</t>
    </r>
    <r>
      <rPr>
        <rFont val="Arial"/>
        <sz val="10.0"/>
      </rPr>
      <t xml:space="preserve"> As per IS 456 Clause No.10.2.2 the accuracy of mesuring equipment shall be with in </t>
    </r>
    <r>
      <rPr>
        <rFont val="Calibri"/>
        <sz val="10.0"/>
      </rPr>
      <t xml:space="preserve">± </t>
    </r>
    <r>
      <rPr>
        <rFont val="Arial"/>
        <sz val="10.0"/>
      </rPr>
      <t>3 percent for aggregate,admixture &amp; water.For cement the accuracy of measuring equipmment shall be within  ± 2 percent .</t>
    </r>
  </si>
  <si>
    <r>
      <rPr>
        <rFont val="Arial"/>
        <b/>
        <sz val="10.0"/>
      </rPr>
      <t xml:space="preserve">Remarks : </t>
    </r>
    <r>
      <rPr>
        <rFont val="Arial"/>
        <sz val="10.0"/>
      </rPr>
      <t>Average loading &amp;unloading error within limit .</t>
    </r>
  </si>
  <si>
    <t>Average% Error :</t>
  </si>
  <si>
    <t>For GC/ NMRCL :-</t>
  </si>
  <si>
    <t>Designation    :-</t>
  </si>
  <si>
    <t>CEMENT/WATER/FLY ASH</t>
  </si>
  <si>
    <t>Standard Weight in Kg</t>
  </si>
  <si>
    <r>
      <rPr>
        <rFont val="Arial"/>
        <b/>
        <sz val="10.0"/>
      </rPr>
      <t>NOTE:</t>
    </r>
    <r>
      <rPr>
        <rFont val="Arial"/>
        <sz val="10.0"/>
      </rPr>
      <t xml:space="preserve"> As per IS 456 Clause No.10.2.2 the accuracy of mesuring equipment shall be with in </t>
    </r>
    <r>
      <rPr>
        <rFont val="Calibri"/>
        <sz val="10.0"/>
      </rPr>
      <t xml:space="preserve">± </t>
    </r>
    <r>
      <rPr>
        <rFont val="Arial"/>
        <sz val="10.0"/>
      </rPr>
      <t>3 percent for aggregate,admixture &amp; water.For cement the accuracy of measuring equipmment shall be within  ± 2 percent .</t>
    </r>
  </si>
  <si>
    <t>Remarks : Average loading &amp;unloading error within limit .</t>
  </si>
  <si>
    <t>Average:-</t>
  </si>
  <si>
    <t>For GC/ NMRCL    :-</t>
  </si>
  <si>
    <t>ADMIXTURE-01</t>
  </si>
  <si>
    <t>Difference gm</t>
  </si>
  <si>
    <r>
      <rPr>
        <rFont val="Arial"/>
        <b/>
        <sz val="10.0"/>
      </rPr>
      <t>NOTE:</t>
    </r>
    <r>
      <rPr>
        <rFont val="Arial"/>
        <sz val="10.0"/>
      </rPr>
      <t xml:space="preserve"> As per IS 456 Clause No.10.2.2 the accuracy of mesuring equipment shall be with in </t>
    </r>
    <r>
      <rPr>
        <rFont val="Calibri"/>
        <sz val="10.0"/>
      </rPr>
      <t xml:space="preserve">± </t>
    </r>
    <r>
      <rPr>
        <rFont val="Arial"/>
        <sz val="10.0"/>
      </rPr>
      <t>3 percent for aggregate,admixture &amp; water.For cement the accuracy of measuring equipmment shall be within  ± 2 percent .</t>
    </r>
  </si>
  <si>
    <r>
      <rPr>
        <rFont val="Arial"/>
        <b/>
        <sz val="10.0"/>
      </rPr>
      <t xml:space="preserve">Remarks : </t>
    </r>
    <r>
      <rPr>
        <rFont val="Arial"/>
        <sz val="10.0"/>
      </rPr>
      <t>Average loading &amp;unloading error within limit .</t>
    </r>
  </si>
  <si>
    <t>Trial Observation Sheet</t>
  </si>
  <si>
    <t>M35  with OPC 53 - ACC Cement</t>
  </si>
  <si>
    <t xml:space="preserve">Trial No.: </t>
  </si>
  <si>
    <r>
      <rPr>
        <rFont val="Arial"/>
        <b/>
        <sz val="12.0"/>
      </rPr>
      <t>SSD Wt. for  m</t>
    </r>
    <r>
      <rPr>
        <rFont val="Calibri"/>
        <b/>
        <color rgb="FF000000"/>
        <sz val="12.0"/>
        <vertAlign val="superscript"/>
      </rPr>
      <t>3</t>
    </r>
  </si>
  <si>
    <t xml:space="preserve">Water absorption(In % ) </t>
  </si>
  <si>
    <t xml:space="preserve">  Wt .for 0.035Cum batch                                               ( in Kg)</t>
  </si>
  <si>
    <t xml:space="preserve">Trial Observation </t>
  </si>
  <si>
    <t>Duration ( min.)</t>
  </si>
  <si>
    <r>
      <rPr>
        <rFont val="Arial"/>
        <b/>
        <sz val="12.0"/>
      </rPr>
      <t>Temperature(</t>
    </r>
    <r>
      <rPr>
        <rFont val="Arial"/>
        <b/>
        <sz val="12.0"/>
        <vertAlign val="superscript"/>
      </rPr>
      <t>o</t>
    </r>
    <r>
      <rPr>
        <rFont val="Arial"/>
        <b/>
        <sz val="12.0"/>
      </rPr>
      <t>C)</t>
    </r>
  </si>
  <si>
    <t>Slump( mm )</t>
  </si>
  <si>
    <t xml:space="preserve">……………………………………………………………...…...……………………………. </t>
  </si>
  <si>
    <t>…………………………..………………….........................................</t>
  </si>
  <si>
    <t xml:space="preserve">  Signature of QA/QC(contractor's Rep)</t>
  </si>
  <si>
    <t xml:space="preserve"> Signature of QA/QC  (GC Rep.)</t>
  </si>
  <si>
    <t>CUBE TEST REPORT</t>
  </si>
  <si>
    <t>ID Mark.</t>
  </si>
  <si>
    <t>Weight ( gm )</t>
  </si>
  <si>
    <r>
      <rPr>
        <rFont val="Calibri"/>
        <b/>
        <color/>
        <sz val="11.0"/>
      </rPr>
      <t>Compressive Strength in (N/mm</t>
    </r>
    <r>
      <rPr>
        <rFont val="Calibri"/>
        <b val="0"/>
        <color rgb="FF000000"/>
        <sz val="11.0"/>
        <vertAlign val="superscript"/>
      </rPr>
      <t>2</t>
    </r>
    <r>
      <rPr>
        <rFont val="Calibri"/>
        <b val="0"/>
        <color rgb="FF000000"/>
        <sz val="11.0"/>
      </rPr>
      <t>)</t>
    </r>
  </si>
  <si>
    <r>
      <rPr>
        <rFont val="Calibri"/>
        <b/>
        <color/>
        <sz val="11.0"/>
      </rPr>
      <t>Average Compressive Strength (N/mm</t>
    </r>
    <r>
      <rPr>
        <rFont val="Calibri"/>
        <b val="0"/>
        <color rgb="FF000000"/>
        <sz val="11.0"/>
        <vertAlign val="superscript"/>
      </rPr>
      <t>2</t>
    </r>
    <r>
      <rPr>
        <rFont val="Calibri"/>
        <b val="0"/>
        <color rgb="FF000000"/>
        <sz val="11.0"/>
      </rPr>
      <t>)</t>
    </r>
  </si>
  <si>
    <t xml:space="preserve">7 Days </t>
  </si>
  <si>
    <t xml:space="preserve">………………………………………………………………………………………...                                                    </t>
  </si>
  <si>
    <t xml:space="preserve">………………………….………………………………………………...                                                                   </t>
  </si>
  <si>
    <t>Signature of QA/QC(contractor's  Rep)</t>
  </si>
  <si>
    <t>Signature of QA/QC                                                                                 (GC Rep.)</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</si>
  <si>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</si>
  <si>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</si>
  <si>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BULK DENSITY OF AGGREGATE TEST REPORT( IS 2386-1963 (Part-III)</t>
  </si>
  <si>
    <t>QR-29/16</t>
  </si>
  <si>
    <t>Type of Sample:-</t>
  </si>
  <si>
    <t xml:space="preserve">  Location            :-</t>
  </si>
  <si>
    <t xml:space="preserve">  Source              :-</t>
  </si>
  <si>
    <t>TEST OBSERVATION</t>
  </si>
  <si>
    <t>Trail No. 1</t>
  </si>
  <si>
    <t>Trail No. 2</t>
  </si>
  <si>
    <t>Volume of the container (V)</t>
  </si>
  <si>
    <t>Weight of the container (W1)</t>
  </si>
  <si>
    <t>Weight of the container + Aggregate(W2)</t>
  </si>
  <si>
    <t>Weight of Aggregate (W2-W1)</t>
  </si>
  <si>
    <t>Loose Bulk Density (W2-W1)/V</t>
  </si>
  <si>
    <t>Reference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</si>
  <si>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</si>
  <si>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 xml:space="preserve">Contractor:-                                   ITD Cem(I)Ltd Lt.
</t>
  </si>
  <si>
    <r>
      <rPr>
        <rFont val="Arial"/>
        <b/>
        <color/>
        <sz val="9.0"/>
      </rPr>
      <t xml:space="preserve">CONTRACT : </t>
    </r>
    <r>
      <rPr>
        <rFont val="Arial"/>
        <b val="0"/>
        <color/>
        <sz val="10.0"/>
      </rPr>
      <t>N1C-07/2016</t>
    </r>
  </si>
  <si>
    <t>DETERMINATION OFSOUNDNESS OF CEMENT</t>
  </si>
  <si>
    <t>AS  per IS : 4031 (Part-III)</t>
  </si>
  <si>
    <t>QR-30/16</t>
  </si>
  <si>
    <t>Apparatus Used</t>
  </si>
  <si>
    <t>Le-Chatelier Method IS 5514-1969</t>
  </si>
  <si>
    <t>SI</t>
  </si>
  <si>
    <t>Test Characteristics</t>
  </si>
  <si>
    <t>Symbol</t>
  </si>
  <si>
    <t>Observed Value</t>
  </si>
  <si>
    <t>Remark</t>
  </si>
  <si>
    <t>Trial 1</t>
  </si>
  <si>
    <t>Trial 2</t>
  </si>
  <si>
    <t>Trial 3</t>
  </si>
  <si>
    <t>Weight of Cement</t>
  </si>
  <si>
    <t>g</t>
  </si>
  <si>
    <r>
      <rPr>
        <rFont val="Arial"/>
        <color/>
        <sz val="11.0"/>
      </rPr>
      <t>W</t>
    </r>
    <r>
      <rPr>
        <rFont val="Arial"/>
        <color/>
        <sz val="11.0"/>
        <vertAlign val="subscript"/>
      </rPr>
      <t>1</t>
    </r>
  </si>
  <si>
    <t>Weight of Distilled Water (0.78times p)</t>
  </si>
  <si>
    <r>
      <rPr>
        <rFont val="Arial"/>
        <color/>
        <sz val="11.0"/>
      </rPr>
      <t>W</t>
    </r>
    <r>
      <rPr>
        <rFont val="Arial"/>
        <color/>
        <sz val="11.0"/>
        <vertAlign val="subscript"/>
      </rPr>
      <t>2</t>
    </r>
  </si>
  <si>
    <t>Initial Distance between the Indicator Point</t>
  </si>
  <si>
    <t>mm</t>
  </si>
  <si>
    <r>
      <rPr>
        <rFont val="Arial"/>
        <color/>
        <sz val="11.0"/>
      </rPr>
      <t>D</t>
    </r>
    <r>
      <rPr>
        <rFont val="Arial"/>
        <color/>
        <sz val="11.0"/>
        <vertAlign val="subscript"/>
      </rPr>
      <t>1</t>
    </r>
  </si>
  <si>
    <t>Final Distance between the Indicator Point</t>
  </si>
  <si>
    <r>
      <rPr>
        <rFont val="Arial"/>
        <color/>
        <sz val="11.0"/>
      </rPr>
      <t>D</t>
    </r>
    <r>
      <rPr>
        <rFont val="Arial"/>
        <color/>
        <sz val="11.0"/>
        <vertAlign val="subscript"/>
      </rPr>
      <t>2</t>
    </r>
  </si>
  <si>
    <r>
      <rPr>
        <rFont val="Arial"/>
        <color/>
        <sz val="11.0"/>
      </rPr>
      <t>Expansion of Cement       (D</t>
    </r>
    <r>
      <rPr>
        <rFont val="Arial"/>
        <color/>
        <sz val="11.0"/>
        <vertAlign val="subscript"/>
      </rPr>
      <t>2</t>
    </r>
    <r>
      <rPr>
        <rFont val="Arial"/>
        <color/>
        <sz val="11.0"/>
      </rPr>
      <t>-D</t>
    </r>
    <r>
      <rPr>
        <rFont val="Arial"/>
        <color/>
        <sz val="11.0"/>
        <vertAlign val="subscript"/>
      </rPr>
      <t>1</t>
    </r>
    <r>
      <rPr>
        <rFont val="Arial"/>
        <color/>
        <sz val="11.0"/>
      </rPr>
      <t>)</t>
    </r>
  </si>
  <si>
    <t>---</t>
  </si>
  <si>
    <t>Soundness:-</t>
  </si>
  <si>
    <t xml:space="preserve"> Name                            :-</t>
  </si>
  <si>
    <t xml:space="preserve"> Designation                 :-</t>
  </si>
  <si>
    <t xml:space="preserve"> Signature                     :-</t>
  </si>
  <si>
    <t xml:space="preserve"> Date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</si>
  <si>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</si>
  <si>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 xml:space="preserve">    Contractor:-                                                                                                                          ITD Cem(I)Ltd Lt.</t>
  </si>
  <si>
    <r>
      <rPr>
        <rFont val="Arial"/>
        <b/>
        <color/>
        <sz val="8.0"/>
      </rPr>
      <t xml:space="preserve">CONTRACT : </t>
    </r>
    <r>
      <rPr>
        <rFont val="Arial"/>
        <b val="0"/>
        <color/>
        <sz val="8.0"/>
      </rPr>
      <t>N1C-07/2016</t>
    </r>
  </si>
  <si>
    <r>
      <rPr>
        <rFont val="Arial"/>
        <b/>
        <color/>
        <sz val="9.0"/>
      </rPr>
      <t xml:space="preserve">CONTRACT : </t>
    </r>
    <r>
      <rPr>
        <rFont val="Arial"/>
        <b val="0"/>
        <color/>
        <sz val="10.0"/>
      </rPr>
      <t>N1C-07/2016</t>
    </r>
  </si>
  <si>
    <t>QR- 31/16</t>
  </si>
  <si>
    <t>Structure ID               :</t>
  </si>
  <si>
    <t>Location                     :</t>
  </si>
  <si>
    <t>Drawing No                :</t>
  </si>
  <si>
    <t>REMARK</t>
  </si>
  <si>
    <t>PRE POUR INSPECTION</t>
  </si>
  <si>
    <t>Verticality</t>
  </si>
  <si>
    <t>Straightness</t>
  </si>
  <si>
    <t>Deviation from centre line</t>
  </si>
  <si>
    <t>Layout</t>
  </si>
  <si>
    <t>Shuttering Oil</t>
  </si>
  <si>
    <t>Joints of formwork</t>
  </si>
  <si>
    <t xml:space="preserve">Reinforcement </t>
  </si>
  <si>
    <t>Splices / Lap</t>
  </si>
  <si>
    <t>EMBEDDMENTS</t>
  </si>
  <si>
    <t>Lifting hook size and position</t>
  </si>
  <si>
    <t>Surface cleaning and hacking</t>
  </si>
  <si>
    <t>Adequate plant</t>
  </si>
  <si>
    <t>Vibrator type &amp; nos.</t>
  </si>
  <si>
    <t>DURING CONCRETE POUR</t>
  </si>
  <si>
    <t>Grade of concrete</t>
  </si>
  <si>
    <t xml:space="preserve">Time interval between mixing and pouring of concrete </t>
  </si>
  <si>
    <t>Pour start  time:                             Date:</t>
  </si>
  <si>
    <t>Pour finish time:                            Date:</t>
  </si>
  <si>
    <t>Concrete quantity      a) Theorotical</t>
  </si>
  <si>
    <t>Concrete quantity      b) Actual</t>
  </si>
  <si>
    <t>Concrete cube taken</t>
  </si>
  <si>
    <t>For GC/ NMRCL          :-</t>
  </si>
  <si>
    <t>Designation                 :-</t>
  </si>
  <si>
    <t>Signature                     :-</t>
  </si>
  <si>
    <t>NMRCL PROJECT 4116 E W</t>
  </si>
  <si>
    <r>
      <rPr>
        <rFont val="Arial"/>
        <color/>
        <sz val="7.0"/>
      </rPr>
      <t xml:space="preserve">CONSTRUCTION OF </t>
    </r>
    <r>
      <rPr>
        <rFont val="Arial"/>
        <color rgb="FF000000"/>
        <sz val="8.0"/>
      </rPr>
      <t xml:space="preserve">10 NO. </t>
    </r>
    <r>
      <rPr>
        <rFont val="Arial"/>
        <color rgb="FF000000"/>
        <sz val="7.0"/>
      </rPr>
      <t xml:space="preserve">ELEVATED METRO STATIONSEXCLUDING </t>
    </r>
    <r>
      <rPr>
        <rFont val="Arial"/>
        <color rgb="FF000000"/>
        <sz val="8.0"/>
      </rPr>
      <t xml:space="preserve">VIADUCT VIZ LOKMANYA </t>
    </r>
    <r>
      <rPr>
        <rFont val="Arial"/>
        <color rgb="FF000000"/>
        <sz val="7.0"/>
      </rPr>
      <t xml:space="preserve">NAGAR, BANSI NAGAR, </t>
    </r>
    <r>
      <rPr>
        <rFont val="Arial"/>
        <color rgb="FF000000"/>
        <sz val="8.0"/>
      </rPr>
      <t xml:space="preserve">VASUDEV </t>
    </r>
    <r>
      <rPr>
        <rFont val="Arial"/>
        <color rgb="FF000000"/>
        <sz val="7.0"/>
      </rPr>
      <t>NAGAR, RACHANA(RING</t>
    </r>
    <r>
      <rPr>
        <rFont val="Arial"/>
        <color rgb="FF000000"/>
        <sz val="8.0"/>
      </rPr>
      <t xml:space="preserve">ROAD)JUNCTION, SUBHASH </t>
    </r>
    <r>
      <rPr>
        <rFont val="Arial"/>
        <color rgb="FF000000"/>
        <sz val="7.0"/>
      </rPr>
      <t xml:space="preserve">NAGAR, DHARAMPETH COLLEGE, LAD SQ., SHANKAR NAGAR SQ.,INSTITUTE </t>
    </r>
    <r>
      <rPr>
        <rFont val="Arial"/>
        <color rgb="FF000000"/>
        <sz val="8.0"/>
      </rPr>
      <t xml:space="preserve">OF </t>
    </r>
    <r>
      <rPr>
        <rFont val="Arial"/>
        <color rgb="FF000000"/>
        <sz val="7.0"/>
      </rPr>
      <t xml:space="preserve">ENGINEERS, JHANSI RANI SQ. </t>
    </r>
    <r>
      <rPr>
        <rFont val="Arial"/>
        <color rgb="FF000000"/>
        <sz val="8.0"/>
      </rPr>
      <t xml:space="preserve">ON </t>
    </r>
    <r>
      <rPr>
        <rFont val="Arial"/>
        <color rgb="FF000000"/>
        <sz val="7.0"/>
      </rPr>
      <t xml:space="preserve">THE EAST.WEST CORRIDOR IN REACH </t>
    </r>
    <r>
      <rPr>
        <rFont val="Arial"/>
        <color rgb="FF000000"/>
        <sz val="8.0"/>
      </rPr>
      <t xml:space="preserve">_ 3 </t>
    </r>
    <r>
      <rPr>
        <rFont val="Arial"/>
        <color rgb="FF000000"/>
        <sz val="7.0"/>
      </rPr>
      <t>OF NAGPUR METRO RAIL PROJECT</t>
    </r>
    <r>
      <rPr>
        <rFont val="Arial"/>
        <color rgb="FF000000"/>
        <sz val="8.0"/>
      </rPr>
      <t>.</t>
    </r>
  </si>
  <si>
    <t>QR-31 A</t>
  </si>
  <si>
    <t xml:space="preserve">INTERNAL NCR/OBSERVATION </t>
  </si>
  <si>
    <t>NCR/OBV NO.</t>
  </si>
  <si>
    <t>ITDC/NMRCL/QC/</t>
  </si>
  <si>
    <t>Date :</t>
  </si>
  <si>
    <t xml:space="preserve">Location:          </t>
  </si>
  <si>
    <r>
      <rPr>
        <rFont val="Arial"/>
        <b/>
        <sz val="10.0"/>
        <u/>
      </rPr>
      <t>Observed Non Conformity</t>
    </r>
    <r>
      <rPr>
        <rFont val="Arial"/>
        <b/>
        <sz val="10.0"/>
        <u/>
      </rPr>
      <t xml:space="preserve"> :</t>
    </r>
  </si>
  <si>
    <r>
      <rPr>
        <rFont val="Arial"/>
        <b/>
        <sz val="10.0"/>
        <u/>
      </rPr>
      <t>Proposed Corrective Measure</t>
    </r>
    <r>
      <rPr>
        <rFont val="Calibri"/>
        <b val="0"/>
        <color/>
        <sz val="11.0"/>
        <u/>
      </rPr>
      <t xml:space="preserve"> : (To be filled by who raise the NCR/OBV )</t>
    </r>
  </si>
  <si>
    <t>signature</t>
  </si>
  <si>
    <t>Name:</t>
  </si>
  <si>
    <t>Designation</t>
  </si>
  <si>
    <t>Date</t>
  </si>
  <si>
    <t xml:space="preserve">Raised By </t>
  </si>
  <si>
    <t>Received By</t>
  </si>
  <si>
    <r>
      <rPr>
        <rFont val="Arial"/>
        <b/>
        <sz val="10.0"/>
        <u/>
      </rPr>
      <t>Corrective Action Taken</t>
    </r>
    <r>
      <rPr>
        <rFont val="Calibri"/>
        <b val="0"/>
        <color/>
        <sz val="11.0"/>
        <u/>
      </rPr>
      <t xml:space="preserve"> : (To be filled by the responsible person while closing NCR /OBV)</t>
    </r>
  </si>
  <si>
    <t>Submitted By (site in-charge)</t>
  </si>
  <si>
    <t>Authorized By (section in-charge)</t>
  </si>
  <si>
    <t>Accepted By(QC Head)</t>
  </si>
  <si>
    <t>Attachment :</t>
  </si>
  <si>
    <t>Page-91</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</si>
  <si>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</si>
  <si>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 xml:space="preserve">Contractor:-     ITD Cem(I)Ltd Lt.
</t>
  </si>
  <si>
    <t>QR - 32/16</t>
  </si>
  <si>
    <t>Girder No</t>
  </si>
  <si>
    <t>Cable No.</t>
  </si>
  <si>
    <t>Length of Cable</t>
  </si>
  <si>
    <t xml:space="preserve">Pre stressing System </t>
  </si>
  <si>
    <t>Supplier of HTS</t>
  </si>
  <si>
    <t>Coil No.</t>
  </si>
  <si>
    <t>HTS Test Report No</t>
  </si>
  <si>
    <t>Actual Modulus of Elasticity ‘E’ Value</t>
  </si>
  <si>
    <r>
      <rPr>
        <rFont val="Arial"/>
        <sz val="10.0"/>
      </rPr>
      <t>x10</t>
    </r>
    <r>
      <rPr>
        <rFont val="Arial"/>
        <sz val="10.0"/>
        <vertAlign val="superscript"/>
      </rPr>
      <t>6</t>
    </r>
    <r>
      <rPr>
        <rFont val="Arial"/>
        <sz val="10.0"/>
      </rPr>
      <t xml:space="preserve"> </t>
    </r>
  </si>
  <si>
    <t>Kg/cm2</t>
  </si>
  <si>
    <t xml:space="preserve">Theoretical Modulus of Elasticity ‘E’ Value  </t>
  </si>
  <si>
    <r>
      <rPr>
        <rFont val="Arial"/>
        <sz val="10.0"/>
      </rPr>
      <t>x10</t>
    </r>
    <r>
      <rPr>
        <rFont val="Arial"/>
        <sz val="10.0"/>
        <vertAlign val="superscript"/>
      </rPr>
      <t>6</t>
    </r>
    <r>
      <rPr>
        <rFont val="Arial"/>
        <sz val="10.0"/>
      </rPr>
      <t xml:space="preserve"> </t>
    </r>
  </si>
  <si>
    <t>Actual Area ‘A’ Value</t>
  </si>
  <si>
    <r>
      <rPr>
        <rFont val="Arial"/>
        <sz val="10.0"/>
      </rPr>
      <t>mm</t>
    </r>
    <r>
      <rPr>
        <rFont val="Arial"/>
        <sz val="10.0"/>
        <vertAlign val="superscript"/>
      </rPr>
      <t>2</t>
    </r>
  </si>
  <si>
    <t>Theoretical Area ‘A’ Value</t>
  </si>
  <si>
    <r>
      <rPr>
        <rFont val="Arial"/>
        <sz val="10.0"/>
      </rPr>
      <t>mm</t>
    </r>
    <r>
      <rPr>
        <rFont val="Arial"/>
        <sz val="10.0"/>
        <vertAlign val="superscript"/>
      </rPr>
      <t>2</t>
    </r>
  </si>
  <si>
    <t>Theoretical Jacking Force</t>
  </si>
  <si>
    <t>Tons</t>
  </si>
  <si>
    <t xml:space="preserve"> (Considering____% friction in Jack)</t>
  </si>
  <si>
    <t xml:space="preserve">(Jacking Force for 100% efficient jack will be _______Tons)  </t>
  </si>
  <si>
    <t>Theoretical Extension at one end</t>
  </si>
  <si>
    <t>Jack Ram area</t>
  </si>
  <si>
    <t>cm2</t>
  </si>
  <si>
    <t>Jack Efficiency</t>
  </si>
  <si>
    <t>Jack test report No.</t>
  </si>
  <si>
    <r>
      <rPr>
        <rFont val="Tahoma"/>
        <b/>
        <sz val="9.0"/>
      </rPr>
      <t>Pre stressing Calculation:</t>
    </r>
    <r>
      <rPr>
        <rFont val="Tahoma"/>
        <b val="0"/>
        <sz val="9.0"/>
      </rPr>
      <t xml:space="preserve"> </t>
    </r>
  </si>
  <si>
    <r>
      <rPr>
        <rFont val="Tahoma"/>
        <b/>
        <sz val="8.0"/>
      </rPr>
      <t>Modified Gauge pressure</t>
    </r>
    <r>
      <rPr>
        <rFont val="Tahoma"/>
        <b val="0"/>
        <sz val="8.0"/>
      </rPr>
      <t xml:space="preserve"> </t>
    </r>
  </si>
  <si>
    <t>Jacking Force X 1000</t>
  </si>
  <si>
    <t xml:space="preserve">Ram area X Jack Eff.        </t>
  </si>
  <si>
    <t xml:space="preserve">          </t>
  </si>
  <si>
    <t xml:space="preserve">   Say   ________Kg/cm2</t>
  </si>
  <si>
    <t>-5 % (Minimum)</t>
  </si>
  <si>
    <t xml:space="preserve">       +5 % (Maximum)</t>
  </si>
  <si>
    <t>Modified Elongation</t>
  </si>
  <si>
    <t>Theo. Elongation  X  Theo. ‘E’ Value X Theo. ‘A’ Value</t>
  </si>
  <si>
    <t xml:space="preserve">     Actual ‘E’ Value  X  Actual ‘A’ Value</t>
  </si>
  <si>
    <t>say</t>
  </si>
  <si>
    <t>For ITDCEM</t>
  </si>
  <si>
    <t>Designation:</t>
  </si>
  <si>
    <t>Signature:</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</si>
  <si>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</si>
  <si>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</si>
  <si>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QR - 33/16</t>
  </si>
  <si>
    <t>Drwg No</t>
  </si>
  <si>
    <t>:</t>
  </si>
  <si>
    <t>Type of Jack:</t>
  </si>
  <si>
    <t>Girder Mark</t>
  </si>
  <si>
    <t>Specified Force in Cables:</t>
  </si>
  <si>
    <t>Specified Pressure at the gauge</t>
  </si>
  <si>
    <t>Date of Stressing</t>
  </si>
  <si>
    <t>Specified Blocking Pressure</t>
  </si>
  <si>
    <t>Stage No</t>
  </si>
  <si>
    <t>Required Elongation (MM)</t>
  </si>
  <si>
    <t xml:space="preserve">Cable No </t>
  </si>
  <si>
    <t>Allowable Slip</t>
  </si>
  <si>
    <t>Starting Time</t>
  </si>
  <si>
    <t>Finishing Time</t>
  </si>
  <si>
    <t>Cable No</t>
  </si>
  <si>
    <t>Specified Preassure (Kg/Cm2)</t>
  </si>
  <si>
    <t>Specified Elongation in MM</t>
  </si>
  <si>
    <t>Gauge Pressure (Kg/Cm2)</t>
  </si>
  <si>
    <t>Elongation in MM</t>
  </si>
  <si>
    <t>Slip in mm</t>
  </si>
  <si>
    <t>At Jack</t>
  </si>
  <si>
    <t>"O" Correction</t>
  </si>
  <si>
    <t>Total in mm</t>
  </si>
  <si>
    <t>Near Side</t>
  </si>
  <si>
    <t>Far Side</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</si>
  <si>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</si>
  <si>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 xml:space="preserve">CONTRACT : N1C-07/2016          </t>
  </si>
  <si>
    <t>QR - 34/16</t>
  </si>
  <si>
    <t xml:space="preserve">Span No </t>
  </si>
  <si>
    <t>Pressure</t>
  </si>
  <si>
    <t>+5%</t>
  </si>
  <si>
    <r>
      <rPr>
        <rFont val="Arial"/>
        <sz val="10.0"/>
      </rPr>
      <t xml:space="preserve"> kg/cm</t>
    </r>
    <r>
      <rPr>
        <rFont val="Arial"/>
        <sz val="10.0"/>
        <vertAlign val="superscript"/>
      </rPr>
      <t>2</t>
    </r>
  </si>
  <si>
    <t xml:space="preserve">Date      </t>
  </si>
  <si>
    <t>Sheet No</t>
  </si>
  <si>
    <t>-5%</t>
  </si>
  <si>
    <t>kg/cm2</t>
  </si>
  <si>
    <t>Seq No:</t>
  </si>
  <si>
    <t>Strand No:</t>
  </si>
  <si>
    <r>
      <rPr>
        <rFont val="Tahoma"/>
        <b/>
        <sz val="9.0"/>
      </rPr>
      <t>Pressure kg/cm</t>
    </r>
    <r>
      <rPr>
        <rFont val="Tahoma"/>
        <b/>
        <sz val="9.0"/>
        <vertAlign val="superscript"/>
      </rPr>
      <t>2</t>
    </r>
  </si>
  <si>
    <t>Elong Reading mm</t>
  </si>
  <si>
    <t>Diff in mm</t>
  </si>
  <si>
    <t>Cumulative in mm</t>
  </si>
  <si>
    <r>
      <rPr>
        <rFont val="Tahoma"/>
        <b/>
        <sz val="9.0"/>
      </rPr>
      <t>Pressure kg/cm</t>
    </r>
    <r>
      <rPr>
        <rFont val="Tahoma"/>
        <b/>
        <sz val="9.0"/>
        <vertAlign val="superscript"/>
      </rPr>
      <t>2</t>
    </r>
  </si>
  <si>
    <r>
      <rPr>
        <rFont val="Tahoma"/>
        <b/>
        <sz val="9.0"/>
      </rPr>
      <t>Pressure kg/cm</t>
    </r>
    <r>
      <rPr>
        <rFont val="Tahoma"/>
        <b/>
        <sz val="9.0"/>
        <vertAlign val="superscript"/>
      </rPr>
      <t>2</t>
    </r>
  </si>
  <si>
    <t>Zero Correction</t>
  </si>
  <si>
    <t xml:space="preserve">Zero Correction </t>
  </si>
  <si>
    <t>Total Elongation</t>
  </si>
  <si>
    <t>Net Elongation</t>
  </si>
  <si>
    <t>Elongation</t>
  </si>
  <si>
    <t>Percentage</t>
  </si>
  <si>
    <t>E</t>
  </si>
  <si>
    <t>P</t>
  </si>
  <si>
    <r>
      <rPr>
        <rFont val="Tahoma"/>
        <b/>
        <sz val="9.0"/>
      </rPr>
      <t>Pressure kg/cm</t>
    </r>
    <r>
      <rPr>
        <rFont val="Tahoma"/>
        <b/>
        <sz val="9.0"/>
        <vertAlign val="superscript"/>
      </rPr>
      <t>2</t>
    </r>
  </si>
  <si>
    <r>
      <rPr>
        <rFont val="Tahoma"/>
        <b/>
        <sz val="9.0"/>
      </rPr>
      <t>Pressure kg/cm</t>
    </r>
    <r>
      <rPr>
        <rFont val="Tahoma"/>
        <b/>
        <sz val="9.0"/>
        <vertAlign val="superscript"/>
      </rPr>
      <t>2</t>
    </r>
  </si>
  <si>
    <r>
      <rPr>
        <rFont val="Tahoma"/>
        <b/>
        <sz val="9.0"/>
      </rPr>
      <t>Pressure kg/cm</t>
    </r>
    <r>
      <rPr>
        <rFont val="Tahoma"/>
        <b/>
        <sz val="9.0"/>
        <vertAlign val="superscript"/>
      </rPr>
      <t>2</t>
    </r>
  </si>
  <si>
    <r>
      <rPr>
        <rFont val="Arial"/>
        <b/>
        <color/>
        <sz val="11.0"/>
      </rPr>
      <t xml:space="preserve">CONSTRUCTION OF </t>
    </r>
    <r>
      <rPr>
        <rFont val="Arial"/>
        <b val="0"/>
        <color/>
        <sz val="8.0"/>
      </rPr>
      <t xml:space="preserve">10 NO. </t>
    </r>
    <r>
      <rPr>
        <rFont val="Arial"/>
        <b val="0"/>
        <color/>
        <sz val="7.0"/>
      </rPr>
      <t xml:space="preserve">ELEVATED METRO STATIONSEXCLUDING </t>
    </r>
    <r>
      <rPr>
        <rFont val="Arial"/>
        <b val="0"/>
        <color/>
        <sz val="8.0"/>
      </rPr>
      <t xml:space="preserve">VIADUCT VIZ LOKMANYA </t>
    </r>
    <r>
      <rPr>
        <rFont val="Arial"/>
        <b val="0"/>
        <color/>
        <sz val="7.0"/>
      </rPr>
      <t xml:space="preserve">NAGAR, BANSI NAGAR, </t>
    </r>
    <r>
      <rPr>
        <rFont val="Arial"/>
        <b val="0"/>
        <color/>
        <sz val="8.0"/>
      </rPr>
      <t xml:space="preserve">VASUDEV </t>
    </r>
    <r>
      <rPr>
        <rFont val="Arial"/>
        <b val="0"/>
        <color/>
        <sz val="7.0"/>
      </rPr>
      <t>NAGAR, RACHANA(RING</t>
    </r>
    <r>
      <rPr>
        <rFont val="Arial"/>
        <b val="0"/>
        <color/>
        <sz val="8.0"/>
      </rPr>
      <t xml:space="preserve">ROAD)JUNCTION, SUBHASH </t>
    </r>
    <r>
      <rPr>
        <rFont val="Arial"/>
        <b val="0"/>
        <color/>
        <sz val="7.0"/>
      </rPr>
      <t xml:space="preserve">NAGAR, DHARAMPETH COLLEGE, LAD SQ., SHANKAR NAGAR SQ.,INSTITUTE </t>
    </r>
    <r>
      <rPr>
        <rFont val="Arial"/>
        <b val="0"/>
        <color/>
        <sz val="8.0"/>
      </rPr>
      <t xml:space="preserve">OF </t>
    </r>
    <r>
      <rPr>
        <rFont val="Arial"/>
        <b val="0"/>
        <color/>
        <sz val="7.0"/>
      </rPr>
      <t xml:space="preserve">ENGINEERS, JHANSI RANI SQ. </t>
    </r>
    <r>
      <rPr>
        <rFont val="Arial"/>
        <b val="0"/>
        <color/>
        <sz val="8.0"/>
      </rPr>
      <t xml:space="preserve">ON </t>
    </r>
    <r>
      <rPr>
        <rFont val="Arial"/>
        <b val="0"/>
        <color/>
        <sz val="7.0"/>
      </rPr>
      <t xml:space="preserve">THE EAST.WEST CORRIDOR IN REACH </t>
    </r>
    <r>
      <rPr>
        <rFont val="Arial"/>
        <b val="0"/>
        <color/>
        <sz val="8.0"/>
      </rPr>
      <t xml:space="preserve">_ 3 </t>
    </r>
    <r>
      <rPr>
        <rFont val="Arial"/>
        <b val="0"/>
        <color/>
        <sz val="7.0"/>
      </rPr>
      <t>OF NAGPUR METRO RAIL PROJECT</t>
    </r>
    <r>
      <rPr>
        <rFont val="Arial"/>
        <b val="0"/>
        <color/>
        <sz val="8.0"/>
      </rPr>
      <t>.</t>
    </r>
  </si>
  <si>
    <t>QR - 35/16</t>
  </si>
  <si>
    <t>Type of Jack</t>
  </si>
  <si>
    <t>Ram Area of individual Jack  (in cm²)</t>
  </si>
  <si>
    <t>Cube Strength at De- Stressing :</t>
  </si>
  <si>
    <t>Strand No</t>
  </si>
  <si>
    <t>Stressing  Pressure  (Kg/Cm2)</t>
  </si>
  <si>
    <t>Cumulative  Pressure on 4 Jacks (Kg/Cm2)</t>
  </si>
  <si>
    <t>De-stressing Gauge Pressure (Kg/Cm2)</t>
  </si>
  <si>
    <t>Gap Between End Block And Floater Beam</t>
  </si>
  <si>
    <t>Strand Projection from  extreme girder end before De-stressing</t>
  </si>
  <si>
    <t>Strand Projection from  extreme girder end After De-stressing</t>
  </si>
  <si>
    <t xml:space="preserve"> Difference in Length        (in mm)</t>
  </si>
  <si>
    <t>Near End</t>
  </si>
  <si>
    <t>Far End</t>
  </si>
  <si>
    <r>
      <rPr>
        <rFont val="Times New Roman"/>
        <sz val="10.0"/>
      </rPr>
      <t xml:space="preserve">                                                                                                                                                                                            </t>
    </r>
    <r>
      <rPr>
        <rFont val="Times New Roman"/>
        <b/>
        <sz val="10.0"/>
      </rPr>
      <t xml:space="preserve">  </t>
    </r>
  </si>
  <si>
    <t>CONSTRUCTION OF 10 NO. ELEVATED METRO STATIONSEXCLUDING VIADUCT VIZ LOKMANYA NAGAR, BANSI NAGAR, VASUDEV NAGAR, RACHANA (RINGROAD) JUNCTION, SUBHASH NAGAR, DHARAMPETH COLLEGE, LAD SQ., SHANKAR NAGAR SQ., INSTITUTE OF ENGINEERS, JHANSI RANI SQ. ON THE EAST.WEST CORRIDOR IN REACH _ 3 OF NAGPUR METRO RAIL PROJECT.</t>
  </si>
  <si>
    <t>PRE-TENSION
I-GIRDER CHECKLIST PRIOR TO LOADING AND TRANSPORTATION</t>
  </si>
  <si>
    <t>QR 35A</t>
  </si>
  <si>
    <t>Date of casting</t>
  </si>
  <si>
    <t>Span/Girder ID</t>
  </si>
  <si>
    <t>Date &amp; Time of Loading at casting Yard</t>
  </si>
  <si>
    <t>S.No.</t>
  </si>
  <si>
    <t>Descriptions of Check</t>
  </si>
  <si>
    <t>Observation
(Yes / No/ NA)</t>
  </si>
  <si>
    <t>Whether I-girder top cleaned</t>
  </si>
  <si>
    <t>Whether I-girder underneath surface cleaned</t>
  </si>
  <si>
    <t>Whether grinding of I-girder Bearing position inner surface done</t>
  </si>
  <si>
    <t>Whether Sleeve holes (Tie bar) filling done</t>
  </si>
  <si>
    <t>Whether structural bolts are exposed</t>
  </si>
  <si>
    <r>
      <rPr>
        <rFont val="Calibri"/>
        <sz val="9.0"/>
      </rPr>
      <t>Whether span ID and direction marked</t>
    </r>
  </si>
  <si>
    <t>Whether cross girder junction hacked and cleaned</t>
  </si>
  <si>
    <t>Whether epoxy mortar used at exposed strand loaction</t>
  </si>
  <si>
    <t>Whether epoxy coating used over epoxy mortar at strand location</t>
  </si>
  <si>
    <t>Compressive Strength of concrete  @ 28 days</t>
  </si>
  <si>
    <t>Any Vissible Defects</t>
  </si>
  <si>
    <r>
      <rPr>
        <rFont val="Calibri"/>
        <sz val="9.0"/>
      </rPr>
      <t>Any need for touch up</t>
    </r>
  </si>
  <si>
    <t>If not pertmitted reason :</t>
  </si>
  <si>
    <t>For ITD-CEM. INDIA LTD.</t>
  </si>
  <si>
    <t>For  GC REPRESENTATIVE</t>
  </si>
  <si>
    <r>
      <rPr>
        <rFont val="Calibri"/>
        <i/>
        <sz val="9.0"/>
      </rPr>
      <t>Name :</t>
    </r>
  </si>
  <si>
    <r>
      <rPr>
        <rFont val="Calibri"/>
        <i/>
        <sz val="9.0"/>
      </rPr>
      <t>Name :</t>
    </r>
  </si>
  <si>
    <r>
      <rPr>
        <rFont val="Calibri"/>
        <i/>
        <sz val="9.0"/>
      </rPr>
      <t>Signature:</t>
    </r>
  </si>
  <si>
    <r>
      <rPr>
        <rFont val="Calibri"/>
        <i/>
        <sz val="9.0"/>
      </rPr>
      <t>Signature:</t>
    </r>
  </si>
  <si>
    <r>
      <rPr>
        <rFont val="Calibri"/>
        <i/>
        <sz val="9.0"/>
      </rPr>
      <t>Designation:</t>
    </r>
  </si>
  <si>
    <r>
      <rPr>
        <rFont val="Calibri"/>
        <i/>
        <sz val="9.0"/>
      </rPr>
      <t>Designation:</t>
    </r>
  </si>
  <si>
    <r>
      <rPr>
        <rFont val="Calibri"/>
        <i/>
        <sz val="9.0"/>
      </rPr>
      <t>Date:</t>
    </r>
  </si>
  <si>
    <r>
      <rPr>
        <rFont val="Calibri"/>
        <i/>
        <sz val="9.0"/>
      </rPr>
      <t>Date:</t>
    </r>
  </si>
  <si>
    <t xml:space="preserve">Construction of Six elevated station (Automotive Square, Nari Road, Indora Chowk, Kadbi Chowk , Gaddigodam&amp; Kasturchand Park Station) in Reach – 2 of Nagpur Metro Rail </t>
  </si>
  <si>
    <r>
      <rPr>
        <rFont val="Arial"/>
        <b/>
        <color/>
        <sz val="9.0"/>
      </rPr>
      <t xml:space="preserve">CONTRACT : </t>
    </r>
    <r>
      <rPr>
        <rFont val="Arial"/>
        <b val="0"/>
        <color/>
        <sz val="10.0"/>
      </rPr>
      <t xml:space="preserve">N1C-07/2016                                                           </t>
    </r>
  </si>
  <si>
    <t>Appendices</t>
  </si>
  <si>
    <t>Appendix 1800 /IV</t>
  </si>
  <si>
    <t>Job Name:__________________________________________________________</t>
  </si>
  <si>
    <t xml:space="preserve">Span No:____________________________________     </t>
  </si>
  <si>
    <t>Cable No:____________________________</t>
  </si>
  <si>
    <t>Date of Cable Installation:_______________________</t>
  </si>
  <si>
    <t>Date of Grouting:______________________</t>
  </si>
  <si>
    <t>Type of Cement OPC?HSOPC___________________</t>
  </si>
  <si>
    <t>Week and Year Manufacture of OPC?HSOPC____________________________________</t>
  </si>
  <si>
    <t>W/C Ratio:__________________</t>
  </si>
  <si>
    <t>Name and amount of admixture used, if any:________________________________________</t>
  </si>
  <si>
    <t>Temperature: Mixing water:______________________:</t>
  </si>
  <si>
    <t>Grout:______________________________</t>
  </si>
  <si>
    <t>Time:           Start:_____________________________:</t>
  </si>
  <si>
    <t>Finish:______________________________</t>
  </si>
  <si>
    <t>Equipment:   Grout Mixer:_______________________</t>
  </si>
  <si>
    <t>Grout pump:_________________________</t>
  </si>
  <si>
    <t>Cable Duct:   Diameter:_________________________</t>
  </si>
  <si>
    <t>Length:_____________________________</t>
  </si>
  <si>
    <t>Volume of grout in liters:________________________</t>
  </si>
  <si>
    <t>Regrouting:__________________________</t>
  </si>
  <si>
    <t>Grouting pressure:_____________________________;</t>
  </si>
  <si>
    <t>Cement consumption:  Theoretical:_______________;</t>
  </si>
  <si>
    <t>Actual:______________________________</t>
  </si>
  <si>
    <t>Pre-grouting checks:</t>
  </si>
  <si>
    <t>Free of blockage</t>
  </si>
  <si>
    <t>Inlet</t>
  </si>
  <si>
    <t>Yes/No</t>
  </si>
  <si>
    <t xml:space="preserve">              :</t>
  </si>
  <si>
    <t>Outlet</t>
  </si>
  <si>
    <t>Yes/ No</t>
  </si>
  <si>
    <t>Vents:</t>
  </si>
  <si>
    <t>Cable duct</t>
  </si>
  <si>
    <t>Leakage observed:</t>
  </si>
  <si>
    <t>Sealed</t>
  </si>
  <si>
    <t>If cable duct blocked: Remedial Measures:___________________________________________</t>
  </si>
  <si>
    <t>Grouting observations:</t>
  </si>
  <si>
    <t>passage of grout through vents:</t>
  </si>
  <si>
    <t>Passage of grout through outlet:</t>
  </si>
  <si>
    <t>Any equipment failure</t>
  </si>
  <si>
    <t>___________________________________</t>
  </si>
  <si>
    <t>Post grouting checks</t>
  </si>
  <si>
    <t>Probbing by stiffwire</t>
  </si>
  <si>
    <t>____________________________________</t>
  </si>
  <si>
    <t xml:space="preserve">No. of Cube casted </t>
  </si>
  <si>
    <t>Signature of officers present during grouting:</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</si>
  <si>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</si>
  <si>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Contractor:-                                                                                                                          ITD Cem(I)Ltd</t>
  </si>
  <si>
    <r>
      <rPr>
        <rFont val="Arial"/>
        <b/>
        <color/>
        <sz val="8.0"/>
      </rPr>
      <t xml:space="preserve">CONTRACT : </t>
    </r>
    <r>
      <rPr>
        <rFont val="Arial"/>
        <b val="0"/>
        <color/>
        <sz val="8.0"/>
      </rPr>
      <t>N1C-0</t>
    </r>
  </si>
  <si>
    <r>
      <rPr>
        <rFont val="Arial"/>
        <b/>
        <color/>
        <sz val="9.0"/>
      </rPr>
      <t xml:space="preserve">CONTRACT : </t>
    </r>
    <r>
      <rPr>
        <rFont val="Arial"/>
        <b val="0"/>
        <color/>
        <sz val="10.0"/>
      </rPr>
      <t>N1C-07/2016</t>
    </r>
  </si>
  <si>
    <t>QR- 37</t>
  </si>
  <si>
    <t xml:space="preserve">Horizontal Surface </t>
  </si>
  <si>
    <t xml:space="preserve">Approved Method Statement </t>
  </si>
  <si>
    <t>Approved GFC Drawing</t>
  </si>
  <si>
    <t xml:space="preserve">Surface Preparation &amp; Cleaning </t>
  </si>
  <si>
    <t>Application of Prime Coat  by Roller /Brush</t>
  </si>
  <si>
    <t>Application of Membrane of 1.5mm Thick over Prime Coat</t>
  </si>
  <si>
    <t>Horizotal &amp; vertical Lap of 100mm</t>
  </si>
  <si>
    <t xml:space="preserve">Vertical Surface </t>
  </si>
  <si>
    <t xml:space="preserve">Preparation of Chamfer /Hollar on all corners </t>
  </si>
  <si>
    <t xml:space="preserve">Application of Drain Board </t>
  </si>
  <si>
    <t xml:space="preserve"> Name           </t>
  </si>
  <si>
    <t>:-</t>
  </si>
  <si>
    <t xml:space="preserve"> Name               </t>
  </si>
  <si>
    <t xml:space="preserve"> Designation</t>
  </si>
  <si>
    <t xml:space="preserve">Designation               </t>
  </si>
  <si>
    <t xml:space="preserve"> Signature </t>
  </si>
  <si>
    <t xml:space="preserve">Signature                  </t>
  </si>
  <si>
    <t xml:space="preserve"> Date            </t>
  </si>
  <si>
    <t xml:space="preserve"> Date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</si>
  <si>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</si>
  <si>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8.0"/>
      </rPr>
      <t xml:space="preserve">CONTRACT : </t>
    </r>
    <r>
      <rPr>
        <rFont val="Arial"/>
        <b val="0"/>
        <color/>
        <sz val="8.0"/>
      </rPr>
      <t>N1C-0</t>
    </r>
  </si>
  <si>
    <r>
      <rPr>
        <rFont val="Arial"/>
        <b/>
        <color/>
        <sz val="9.0"/>
      </rPr>
      <t xml:space="preserve">CONTRACT : </t>
    </r>
    <r>
      <rPr>
        <rFont val="Arial"/>
        <b val="0"/>
        <color/>
        <sz val="10.0"/>
      </rPr>
      <t>N1C-07/2016</t>
    </r>
  </si>
  <si>
    <t xml:space="preserve">  </t>
  </si>
  <si>
    <r>
      <rPr>
        <rFont val="Arial"/>
        <b/>
        <color/>
        <sz val="9.0"/>
      </rPr>
      <t xml:space="preserve">CONTRACT : </t>
    </r>
    <r>
      <rPr>
        <rFont val="Arial"/>
        <b val="0"/>
        <color/>
        <sz val="10.0"/>
      </rPr>
      <t xml:space="preserve">N1C-07/2016                                                           </t>
    </r>
  </si>
  <si>
    <t xml:space="preserve">SYSTEM SUPPLIER :- USHA MARTIN LIMITED, RANCHI (JHARKAND) </t>
  </si>
  <si>
    <t>DATE :-</t>
  </si>
  <si>
    <t>CABLE NO :-</t>
  </si>
  <si>
    <t xml:space="preserve">GIRDER ID :- </t>
  </si>
  <si>
    <t>CABLE LENGTH  ((Anchor to anchor length + length of bearing and wedges) :-</t>
  </si>
  <si>
    <t>D.O.C :-</t>
  </si>
  <si>
    <t>JACK no &amp; PUMP no :-</t>
  </si>
  <si>
    <t>DESIGN DATA :-</t>
  </si>
  <si>
    <t xml:space="preserve">PRESSURE GAUGE NO :- </t>
  </si>
  <si>
    <t>DRAWING NO :- R2 DO2-SPA-CV-BAS-NR2-SU-PSD-7205  REV NO. B03</t>
  </si>
  <si>
    <t>RAM AREA OF JACK :- 1025.7 SQ.CM</t>
  </si>
  <si>
    <t>DESIGNED C/S AREA OF STRAND (A):- 141 SQ MM</t>
  </si>
  <si>
    <t>EFFICIENCY ( % ) :-</t>
  </si>
  <si>
    <t>DESIGN COFF of ELASTICITY OF STRAND:-195 KN/sqmm</t>
  </si>
  <si>
    <t>COIL NO :-</t>
  </si>
  <si>
    <t xml:space="preserve">JACK FORCE :- </t>
  </si>
  <si>
    <t>Actual c/s area of strand:-…………………mm2</t>
  </si>
  <si>
    <t xml:space="preserve">DESIGN ELONGATION :- </t>
  </si>
  <si>
    <t>ACTUAL E VALUE :- ……………………. KN/mm2</t>
  </si>
  <si>
    <t xml:space="preserve">MODIFIED DESIGN ELONGATION (including length of bearing and wedges):- </t>
  </si>
  <si>
    <t>Final Elongation  =</t>
  </si>
  <si>
    <t xml:space="preserve"> Theoretical Elongation X Design c/s area X Design E =</t>
  </si>
  <si>
    <t>Max 5 %=</t>
  </si>
  <si>
    <t>Actual c/s area X Actual E</t>
  </si>
  <si>
    <t>100 % =</t>
  </si>
  <si>
    <t>……………………………... mm</t>
  </si>
  <si>
    <t>Min 5 % =</t>
  </si>
  <si>
    <t>Dial Gauge Pressure =</t>
  </si>
  <si>
    <t>Designed Jack Force              =</t>
  </si>
  <si>
    <t>Ram Area X Jack efficiency</t>
  </si>
  <si>
    <t>Girder ID:                                       Cable No:                                                LIVE END</t>
  </si>
  <si>
    <r>
      <rPr>
        <rFont val="Arial"/>
        <sz val="10.0"/>
      </rPr>
      <t xml:space="preserve">Pressure  ( Kg /Cm </t>
    </r>
    <r>
      <rPr>
        <rFont val="Arial"/>
        <sz val="10.0"/>
        <vertAlign val="superscript"/>
      </rPr>
      <t>2)</t>
    </r>
  </si>
  <si>
    <t>Elongation ( mm)</t>
  </si>
  <si>
    <t>Reading ( mm )</t>
  </si>
  <si>
    <t>Cumulative</t>
  </si>
  <si>
    <t xml:space="preserve">Locking Pressure :-             Kg/sq.cm </t>
  </si>
  <si>
    <t xml:space="preserve">Reading at 50 kg/ cm2 after locking and release = </t>
  </si>
  <si>
    <t>TOTAL DRAW IN:- (LIVE END+DEAD END) ..</t>
  </si>
  <si>
    <t>……………………..</t>
  </si>
  <si>
    <t xml:space="preserve">NET ELONGATION :- FINAL CUMULATIVE ELONGATION - DRAW IN AT LIVE END + DEAD END) :                             </t>
  </si>
  <si>
    <t>REQUIRED ELONGATION :- ……………... mm</t>
  </si>
  <si>
    <t>REQUIRED PRESSURE :-</t>
  </si>
  <si>
    <t>ACHIEVED ELONGATION :- ……………………...mm</t>
  </si>
  <si>
    <t>ACTUAL PRESSURE :-</t>
  </si>
  <si>
    <t>……………….. KG/ cm2</t>
  </si>
  <si>
    <t xml:space="preserve">PERCENTAGE OF EXCESS ELONGATION : </t>
  </si>
  <si>
    <t xml:space="preserve">PERCENTAGE OF EXCESS PRESSURE : </t>
  </si>
  <si>
    <t>SLIP AFTER 24 Hrs:</t>
  </si>
  <si>
    <r>
      <rPr>
        <rFont val="Cambria"/>
        <color/>
        <sz val="7.0"/>
      </rPr>
      <t xml:space="preserve">CONSTRUCTION OF </t>
    </r>
    <r>
      <rPr>
        <rFont val="Cambria"/>
        <color/>
        <sz val="8.0"/>
      </rPr>
      <t xml:space="preserve">10 NO. </t>
    </r>
    <r>
      <rPr>
        <rFont val="Cambria"/>
        <color/>
        <sz val="7.0"/>
      </rPr>
      <t xml:space="preserve">ELEVATED METRO STATIONSEXCLUDING </t>
    </r>
    <r>
      <rPr>
        <rFont val="Cambria"/>
        <color/>
        <sz val="8.0"/>
      </rPr>
      <t xml:space="preserve">VIADUCT VIZ LOKMANYA </t>
    </r>
    <r>
      <rPr>
        <rFont val="Cambria"/>
        <color/>
        <sz val="7.0"/>
      </rPr>
      <t xml:space="preserve">NAGAR, BANSI NAGAR, </t>
    </r>
    <r>
      <rPr>
        <rFont val="Cambria"/>
        <color/>
        <sz val="8.0"/>
      </rPr>
      <t xml:space="preserve">VASUDEV </t>
    </r>
    <r>
      <rPr>
        <rFont val="Cambria"/>
        <color/>
        <sz val="7.0"/>
      </rPr>
      <t>NAGAR, RACHANA(RING</t>
    </r>
    <r>
      <rPr>
        <rFont val="Cambria"/>
        <color/>
        <sz val="8.0"/>
      </rPr>
      <t xml:space="preserve">ROAD)JUNCTION, SUBHASH </t>
    </r>
    <r>
      <rPr>
        <rFont val="Cambria"/>
        <color/>
        <sz val="7.0"/>
      </rPr>
      <t xml:space="preserve">NAGAR, DHARAMPETH COLLEGE, LAD SQ., SHANKAR NAGAR SQ.,INSTITUTE </t>
    </r>
    <r>
      <rPr>
        <rFont val="Cambria"/>
        <color/>
        <sz val="8.0"/>
      </rPr>
      <t xml:space="preserve">OF </t>
    </r>
    <r>
      <rPr>
        <rFont val="Cambria"/>
        <color/>
        <sz val="7.0"/>
      </rPr>
      <t xml:space="preserve">ENGINEERS, JHANSI RANI SQ. </t>
    </r>
    <r>
      <rPr>
        <rFont val="Cambria"/>
        <color/>
        <sz val="8.0"/>
      </rPr>
      <t xml:space="preserve">ON </t>
    </r>
    <r>
      <rPr>
        <rFont val="Cambria"/>
        <color/>
        <sz val="7.0"/>
      </rPr>
      <t xml:space="preserve">THE EAST.WEST CORRIDOR IN REACH </t>
    </r>
    <r>
      <rPr>
        <rFont val="Cambria"/>
        <color/>
        <sz val="8.0"/>
      </rPr>
      <t xml:space="preserve">_ 3 </t>
    </r>
    <r>
      <rPr>
        <rFont val="Cambria"/>
        <color/>
        <sz val="7.0"/>
      </rPr>
      <t>OF NAGPUR METRO RAIL PROJECT</t>
    </r>
  </si>
  <si>
    <t>QR No. 38 A</t>
  </si>
  <si>
    <t>COMPANY NAME:</t>
  </si>
  <si>
    <t>Project Name</t>
  </si>
  <si>
    <t>Job Details</t>
  </si>
  <si>
    <t>Drawing Number:</t>
  </si>
  <si>
    <t>Revision No.</t>
  </si>
  <si>
    <t>Make of Casing Pipe:</t>
  </si>
  <si>
    <t>Make of Submersible Pump:</t>
  </si>
  <si>
    <t>Make of Delivery Pipe:</t>
  </si>
  <si>
    <t>Points to be verified</t>
  </si>
  <si>
    <t>N/A</t>
  </si>
  <si>
    <t>Boring and lowering of Blind &amp; Slotted pipes</t>
  </si>
  <si>
    <t>Verify the approval of material and availability at site</t>
  </si>
  <si>
    <t>Casing Blind/slotted pipes as per specification</t>
  </si>
  <si>
    <t>Casing pipe painted with bituminous paint</t>
  </si>
  <si>
    <t>Slotted/Perforated pipe perforation verified</t>
  </si>
  <si>
    <t>Verify bore well area as per drawing</t>
  </si>
  <si>
    <t>Plan of Rig movement verified</t>
  </si>
  <si>
    <t>Boring Rig and operator's documents verified</t>
  </si>
  <si>
    <t>Dia of bore verified as per specification</t>
  </si>
  <si>
    <t>Verify hydro geological tests carried out at site</t>
  </si>
  <si>
    <t>Strata samples collected per 3 mtrs of boring</t>
  </si>
  <si>
    <t>Samples of stratas' Submitted to client</t>
  </si>
  <si>
    <t>Blind &amp; Slotted pipes lowered as per available information of bore hole</t>
  </si>
  <si>
    <t>Verify uniformity of gravels</t>
  </si>
  <si>
    <t>Gravel filled properly</t>
  </si>
  <si>
    <t xml:space="preserve">Verify development/flushing procedure of well </t>
  </si>
  <si>
    <t xml:space="preserve">Development/Flushing of well done </t>
  </si>
  <si>
    <t>Water sample collected &amp; tested</t>
  </si>
  <si>
    <t>Well disinfected properly</t>
  </si>
  <si>
    <t>Verify housing pipe installed properly</t>
  </si>
  <si>
    <t>Verify housing pipe locked properly</t>
  </si>
  <si>
    <t>Boring log sheet prepared and furnished properly</t>
  </si>
  <si>
    <t>Strata chart prepared</t>
  </si>
  <si>
    <t>Lowering of Submersible Pump and Installation of Delivery pipes</t>
  </si>
  <si>
    <t>Material available at site</t>
  </si>
  <si>
    <t>Verify pumps as per contract specification</t>
  </si>
  <si>
    <t>t</t>
  </si>
  <si>
    <t>Verify no visual damage</t>
  </si>
  <si>
    <t>Verify Lowering arrangement is properly done</t>
  </si>
  <si>
    <t xml:space="preserve">Verify delivery pipe line joints properly done </t>
  </si>
  <si>
    <t>Verify Electrical cables as per Contract specification</t>
  </si>
  <si>
    <t>Verify Cable termination done properly</t>
  </si>
  <si>
    <t>Other special requirements/Remarks:</t>
  </si>
  <si>
    <t>NAME</t>
  </si>
  <si>
    <t>SIGNATURE</t>
  </si>
  <si>
    <t>DATE</t>
  </si>
  <si>
    <t> MEP Engineer:</t>
  </si>
  <si>
    <t>GC/NMRCL:</t>
  </si>
  <si>
    <t>CONSTRUCTION OF 10 NO. ELEVATED METRO STATIONSEXCLUDING VIADUCT VIZ LOKMANYA NAGAR, BANSI NAGAR, VASUDEV NAGAR, RACHANA(RINGROAD)JUNCTION, SUBHASH NAGAR, DHARAMPETH COLLEGE, LAD SQ., SHANKAR NAGAR SQ.,INSTITUTE OF ENGINEERS, JHANSI RANI SQ. ON THE EAST.WEST CORRIDOR IN REACH - 3 OF NAGPUR METRO RAIL PROJECT.</t>
  </si>
  <si>
    <t xml:space="preserve">Client: NMRCL
</t>
  </si>
  <si>
    <t xml:space="preserve">      Contractor:- ITD Cem(I)Ltd
</t>
  </si>
  <si>
    <t xml:space="preserve">CONTRACT : N1C-07/2016 </t>
  </si>
  <si>
    <t xml:space="preserve"> Field Density sand Replasement Method (IS.2720 Part 28)</t>
  </si>
  <si>
    <t>QR - 38 B</t>
  </si>
  <si>
    <t xml:space="preserve">Material Type: </t>
  </si>
  <si>
    <t>Date of Testing:</t>
  </si>
  <si>
    <t>Material Source:-</t>
  </si>
  <si>
    <t>Location : Nagpur</t>
  </si>
  <si>
    <t>Max Dry Density:                                     g/cc</t>
  </si>
  <si>
    <t>OMC:                         %</t>
  </si>
  <si>
    <t xml:space="preserve">Location  </t>
  </si>
  <si>
    <t xml:space="preserve">:  </t>
  </si>
  <si>
    <t>Tested By</t>
  </si>
  <si>
    <t xml:space="preserve">Material  </t>
  </si>
  <si>
    <t>Borrow pit No. :</t>
  </si>
  <si>
    <t>Chainage</t>
  </si>
  <si>
    <t>Bulk Density of sand (D1) :</t>
  </si>
  <si>
    <t xml:space="preserve">Layer No. </t>
  </si>
  <si>
    <t>Wt. Of Sand in Cone (W1) :</t>
  </si>
  <si>
    <t>MDD :</t>
  </si>
  <si>
    <t>OMC :</t>
  </si>
  <si>
    <t>FIELD OPERATIONS</t>
  </si>
  <si>
    <t>1.)Wt.of sand+ CYL Before pouring (W2)</t>
  </si>
  <si>
    <t>2.) Wt. Of Sand + CYL After  Pouring (W3)</t>
  </si>
  <si>
    <t>3)Wt.of sand in hole ( W2-W3- W1)= WB</t>
  </si>
  <si>
    <t>4) Volume of Hole = WB / D1 = V</t>
  </si>
  <si>
    <t>5) Wt. Of Wet Soil ( W )</t>
  </si>
  <si>
    <t>6) Bulk Wet Density of Soil(DW)=W/V (gm/cc) = P</t>
  </si>
  <si>
    <t>1) Container No.</t>
  </si>
  <si>
    <t>2) Wt. Of Wet Soil + Container (WD)</t>
  </si>
  <si>
    <t>3) Wt. Of Dry Soil + Container ( WD )</t>
  </si>
  <si>
    <t>4) Wt. Of Container ( WC)</t>
  </si>
  <si>
    <t>5) Wt. Of Water ( AL ) = ( WA - WD )</t>
  </si>
  <si>
    <t>6) Wt. Of Dry Soil (B) = ( WD - WC )</t>
  </si>
  <si>
    <t>7) Moisture Content M = A /B x (100) = (%)</t>
  </si>
  <si>
    <t>Dry Density  Y = 100 P / (100 + M)</t>
  </si>
  <si>
    <t>% Compaction</t>
  </si>
  <si>
    <t>Average Moisture Content   %</t>
  </si>
  <si>
    <t>Average Compaction           %</t>
  </si>
  <si>
    <t xml:space="preserve"> For GC/ NMRCL     :-</t>
  </si>
  <si>
    <r>
      <rPr>
        <rFont val="Cambria"/>
        <color/>
        <sz val="7.0"/>
      </rPr>
      <t xml:space="preserve">CONSTRUCTION OF </t>
    </r>
    <r>
      <rPr>
        <rFont val="Cambria"/>
        <color/>
        <sz val="8.0"/>
      </rPr>
      <t xml:space="preserve">10 NO. </t>
    </r>
    <r>
      <rPr>
        <rFont val="Cambria"/>
        <color/>
        <sz val="7.0"/>
      </rPr>
      <t xml:space="preserve">ELEVATED METRO STATIONSEXCLUDING </t>
    </r>
    <r>
      <rPr>
        <rFont val="Cambria"/>
        <color/>
        <sz val="8.0"/>
      </rPr>
      <t xml:space="preserve">VIADUCT VIZ LOKMANYA </t>
    </r>
    <r>
      <rPr>
        <rFont val="Cambria"/>
        <color/>
        <sz val="7.0"/>
      </rPr>
      <t xml:space="preserve">NAGAR, BANSI NAGAR, </t>
    </r>
    <r>
      <rPr>
        <rFont val="Cambria"/>
        <color/>
        <sz val="8.0"/>
      </rPr>
      <t xml:space="preserve">VASUDEV </t>
    </r>
    <r>
      <rPr>
        <rFont val="Cambria"/>
        <color/>
        <sz val="7.0"/>
      </rPr>
      <t>NAGAR, RACHANA(RING</t>
    </r>
    <r>
      <rPr>
        <rFont val="Cambria"/>
        <color/>
        <sz val="8.0"/>
      </rPr>
      <t xml:space="preserve">ROAD)JUNCTION, SUBHASH </t>
    </r>
    <r>
      <rPr>
        <rFont val="Cambria"/>
        <color/>
        <sz val="7.0"/>
      </rPr>
      <t xml:space="preserve">NAGAR, DHARAMPETH COLLEGE, LAD SQ., SHANKAR NAGAR SQ.,INSTITUTE </t>
    </r>
    <r>
      <rPr>
        <rFont val="Cambria"/>
        <color/>
        <sz val="8.0"/>
      </rPr>
      <t xml:space="preserve">OF </t>
    </r>
    <r>
      <rPr>
        <rFont val="Cambria"/>
        <color/>
        <sz val="7.0"/>
      </rPr>
      <t xml:space="preserve">ENGINEERS, JHANSI RANI SQ. </t>
    </r>
    <r>
      <rPr>
        <rFont val="Cambria"/>
        <color/>
        <sz val="8.0"/>
      </rPr>
      <t xml:space="preserve">ON </t>
    </r>
    <r>
      <rPr>
        <rFont val="Cambria"/>
        <color/>
        <sz val="7.0"/>
      </rPr>
      <t xml:space="preserve">THE EAST.WEST CORRIDOR IN REACH </t>
    </r>
    <r>
      <rPr>
        <rFont val="Cambria"/>
        <color/>
        <sz val="8.0"/>
      </rPr>
      <t xml:space="preserve">_ 3 </t>
    </r>
    <r>
      <rPr>
        <rFont val="Cambria"/>
        <color/>
        <sz val="7.0"/>
      </rPr>
      <t>OF NAGPUR METRO RAIL PROJECT</t>
    </r>
    <r>
      <rPr>
        <rFont val="Cambria"/>
        <color/>
        <sz val="8.0"/>
      </rPr>
      <t>.</t>
    </r>
  </si>
  <si>
    <r>
      <rPr>
        <rFont val="Cambria"/>
        <b/>
        <color/>
        <sz val="9.0"/>
      </rPr>
      <t xml:space="preserve">CONTRACT : </t>
    </r>
    <r>
      <rPr>
        <rFont val="Cambria"/>
        <b val="0"/>
        <color/>
        <sz val="10.0"/>
      </rPr>
      <t xml:space="preserve">N1C-07/2016                                                           </t>
    </r>
  </si>
  <si>
    <t>QR No.39</t>
  </si>
  <si>
    <t>DATE:</t>
  </si>
  <si>
    <t>RFI NO :</t>
  </si>
  <si>
    <t xml:space="preserve">LOCATION : </t>
  </si>
  <si>
    <t>TIME</t>
  </si>
  <si>
    <t>ACTIVITY</t>
  </si>
  <si>
    <t>BOREWELL DEPTH</t>
  </si>
  <si>
    <t>SOIL STARTA DETAILS</t>
  </si>
  <si>
    <t>FROM</t>
  </si>
  <si>
    <t>TO</t>
  </si>
  <si>
    <t>FROM (MTR)</t>
  </si>
  <si>
    <t>TO (MTR)</t>
  </si>
  <si>
    <t>CONSTRUCTION OF 10 NO. ELEVATED METRO STATIONSEXCLUDING VIADUCT VIZ LOKMANYA NAGAR, BANSI NAGAR, VASUDEV NAGAR, RACHANA(RINGROAD)JUNCTION, SUBHASH NAGAR, DHARAMPETH COLLEGE, LAD SQ., SHANKAR NAGAR SQ.,INSTITUTE OF ENGINEERS, JHANSI RANI SQ. ON THE EAST.WEST CORRIDOR IN REACH _ 3 OF NAGPUR METRO RAIL PROJECT</t>
  </si>
  <si>
    <t>Check list for Valve Installations</t>
  </si>
  <si>
    <t>QR No. 40</t>
  </si>
  <si>
    <t>Check list for Valve Installation</t>
  </si>
  <si>
    <t>Make of Valves:</t>
  </si>
  <si>
    <t>Type of Valve:</t>
  </si>
  <si>
    <t>Details of Valves (Flanged/Threaded):</t>
  </si>
  <si>
    <t>Verify the shop drawings &amp; detailed drawings approved and available at site</t>
  </si>
  <si>
    <t>Verify fit up is acceptable; horizontal/vertical lines are level</t>
  </si>
  <si>
    <t>Verify valve size, schedule and type of material is correct</t>
  </si>
  <si>
    <t>Verify flange ratings are correct</t>
  </si>
  <si>
    <t>Verify flanges allignment are correct</t>
  </si>
  <si>
    <t>Verify temporary plugs/caps have been replaced with applicable permanent fittings</t>
  </si>
  <si>
    <t>Verify valve is supported properly</t>
  </si>
  <si>
    <t>Verify primer &amp; final coating of black paint done on supports</t>
  </si>
  <si>
    <t>Verify temporary supports removed</t>
  </si>
  <si>
    <t>Verify valves are installed with flow in correct
direction as indicated on drawing</t>
  </si>
  <si>
    <t xml:space="preserve">Verify valves are accessible &amp; operable </t>
  </si>
  <si>
    <t>Verify flange welding done properly to the bothside</t>
  </si>
  <si>
    <t>Verify any visual cracks on weld area</t>
  </si>
  <si>
    <t>Verify grinding done after welding</t>
  </si>
  <si>
    <t>Verify proper threaded fittings used for threaded valves</t>
  </si>
  <si>
    <t>Verify threaded fittings installed properly with teflon tape, etc as applicable</t>
  </si>
  <si>
    <t>Verify thread lubricant is used (if required)</t>
  </si>
  <si>
    <t>Check for damaged threads</t>
  </si>
  <si>
    <t>Verify proper sizes of all bolts, washers &amp; nuts are used</t>
  </si>
  <si>
    <t>Verify all bolts, washers &amp; nuts are tightened or torqued correctly</t>
  </si>
  <si>
    <t>Verify the gasket installed properly as required</t>
  </si>
  <si>
    <t>Verify valve seals for leakage</t>
  </si>
  <si>
    <t>Verify maintenance access to valves</t>
  </si>
  <si>
    <t>Check list for Pump Room Installations</t>
  </si>
  <si>
    <t>QR No. 41</t>
  </si>
  <si>
    <t>Check list for Installation in Pump room</t>
  </si>
  <si>
    <t>Make of Fire Pump, Related Machineries &amp; Accessories:</t>
  </si>
  <si>
    <t>Details of Fire Pump and related accessories:</t>
  </si>
  <si>
    <t>Drawings &amp; Materials</t>
  </si>
  <si>
    <t>Verify approved drawings available at site</t>
  </si>
  <si>
    <t>Verify approved materials available at site</t>
  </si>
  <si>
    <t>Installation of Pumps</t>
  </si>
  <si>
    <t>Verify no apparent damage</t>
  </si>
  <si>
    <t>Verify pump mounted on base and housing ok</t>
  </si>
  <si>
    <t>Verify grouting done with 'J' bolt installation</t>
  </si>
  <si>
    <t>Verify initial alignment</t>
  </si>
  <si>
    <t>Verify coupling guard in place</t>
  </si>
  <si>
    <t>Verify vibration Isolator provided</t>
  </si>
  <si>
    <t>Verify impeller rotates freely</t>
  </si>
  <si>
    <t xml:space="preserve">Installation of Pipeline </t>
  </si>
  <si>
    <t>Verify correct piping connections done as per approved drawings</t>
  </si>
  <si>
    <t>Pipework adequately supported as per contract specifications</t>
  </si>
  <si>
    <t>Verify pipe support painted properly</t>
  </si>
  <si>
    <t>Verify Welding works done properly</t>
  </si>
  <si>
    <t>Verify primer applied properly</t>
  </si>
  <si>
    <t>Verify Paint applied properly</t>
  </si>
  <si>
    <t xml:space="preserve">Installation of Butterfly &amp; Non-Return Valve </t>
  </si>
  <si>
    <t>Verify sizes of valve as per drawing</t>
  </si>
  <si>
    <t>Verify butterfly valves installed in the suction and discharge lines</t>
  </si>
  <si>
    <t>Verify non-return valve installed in the discharge line</t>
  </si>
  <si>
    <t>Verify alignment of mating flanges</t>
  </si>
  <si>
    <t>Verify rubber/asbestos gaskets sizes</t>
  </si>
  <si>
    <t>Verify rubber/asbestos gaskets installed properly</t>
  </si>
  <si>
    <t>Verify sizes of nuts-bolts-washers</t>
  </si>
  <si>
    <t>Verify the nuts-bolts-washers tightened properly</t>
  </si>
  <si>
    <t>Installation of Strainer</t>
  </si>
  <si>
    <t>Verify strainer installed in the suction</t>
  </si>
  <si>
    <t>Verify sizes of strainer as per drawing</t>
  </si>
  <si>
    <t>Verify strainer is cleaned</t>
  </si>
  <si>
    <t>Installation of Flexible connectors/Bellows</t>
  </si>
  <si>
    <t>Verify flexible bellows installed both in suction &amp; discharge</t>
  </si>
  <si>
    <t>Verify sizes of bellows as per drawing</t>
  </si>
  <si>
    <t>Verify control unit installed properly</t>
  </si>
  <si>
    <t>Installation of Pressure gauge &amp; Pressure switch</t>
  </si>
  <si>
    <t>Verify pressure gauge installed across the suction and discharge lines</t>
  </si>
  <si>
    <t>Verify pressure switch installed</t>
  </si>
  <si>
    <t>Verify isolation valve installed with pressure switch/pressure gauge</t>
  </si>
  <si>
    <t>Installation of Pressure Vessel</t>
  </si>
  <si>
    <t>Verify pressure vessel as per specification</t>
  </si>
  <si>
    <t>Verify pressure vessel installed properly</t>
  </si>
  <si>
    <t>Verify proper anchoring done for installation</t>
  </si>
  <si>
    <t>Verify pipe connections with pressure vessel</t>
  </si>
  <si>
    <t>Other Activities related to pump room</t>
  </si>
  <si>
    <t>Verify drain with union &amp; gate valve installed</t>
  </si>
  <si>
    <t>Verify test points installed across the pump</t>
  </si>
  <si>
    <t>Verify pipework flushing, venting and chemical treatment complete</t>
  </si>
  <si>
    <t>Verify local isolator installed in accessible position</t>
  </si>
  <si>
    <t>Verify all power and control wiring correctly installed as per schematic</t>
  </si>
  <si>
    <t>Motor rotation checked</t>
  </si>
  <si>
    <t>Verify integration with BMS</t>
  </si>
  <si>
    <t>Verify controls point to point checks completed</t>
  </si>
  <si>
    <t>Verify Air Vessel installation completed</t>
  </si>
  <si>
    <t>Verify pressure relief valve installed</t>
  </si>
  <si>
    <t>Verify air release valve installed</t>
  </si>
  <si>
    <t>Verify motor no load test performed</t>
  </si>
  <si>
    <t>Verify motor load test performed</t>
  </si>
  <si>
    <t>Verify earthing from panel done</t>
  </si>
  <si>
    <t>Verify earthing from pump to panel done</t>
  </si>
  <si>
    <t>Verify continuity check for power &amp; control cables</t>
  </si>
  <si>
    <t>Verify earth test for all equipments &amp; Panel</t>
  </si>
  <si>
    <t>Check list for Pressure Gauge/Pressure Switch Installations</t>
  </si>
  <si>
    <t>QR No. 42</t>
  </si>
  <si>
    <t>Make of Pressure Gauge/Pressure Switch:</t>
  </si>
  <si>
    <t>Type:</t>
  </si>
  <si>
    <t>Details of Pressure Gauge/Pressure Switch:</t>
  </si>
  <si>
    <t>Verify the range of Pressure gauges/Pressure switches</t>
  </si>
  <si>
    <t>Verify fit up is acceptable</t>
  </si>
  <si>
    <t>Verify snubber/3-way gauge cock installed</t>
  </si>
  <si>
    <t xml:space="preserve">Verify Pressure gauges/Pressure switches are accessible &amp; operable </t>
  </si>
  <si>
    <t>Verify proper threaded fittings used for threaded Pressure gauges/Pressure switches</t>
  </si>
  <si>
    <t>Verify shut off valves provided</t>
  </si>
  <si>
    <t>Verify maintenance access to Pressure gauges/Pressure switches &amp; shut off valves</t>
  </si>
  <si>
    <t>Verify control cable connection done properly upto main fire panel of Pressure switch</t>
  </si>
  <si>
    <t>Verify Pressure switch range is set</t>
  </si>
  <si>
    <t>Verify maintenance access to  Pressure gauges/Pressure switches</t>
  </si>
  <si>
    <t>Signature</t>
  </si>
  <si>
    <t>Date/Time</t>
  </si>
  <si>
    <t>Requested by</t>
  </si>
  <si>
    <t>Inspected By</t>
  </si>
  <si>
    <t>Department</t>
  </si>
  <si>
    <t>CIPPL</t>
  </si>
  <si>
    <t>GC/NMRCL</t>
  </si>
  <si>
    <t xml:space="preserve"> Field Density  core cutter Method (IS.2720 Part 28)</t>
  </si>
  <si>
    <t>QR - 43</t>
  </si>
  <si>
    <t>Material Type: Cutting soil</t>
  </si>
  <si>
    <t>22-09-2018</t>
  </si>
  <si>
    <t>Material Source:Jhansi Rani Stn.</t>
  </si>
  <si>
    <t>IOE 2P2C2 Grid 2 (RHS)</t>
  </si>
  <si>
    <t>Max Dry Density:1.900 g/cc</t>
  </si>
  <si>
    <t>OMC: 15.0%</t>
  </si>
  <si>
    <t>Determination No</t>
  </si>
  <si>
    <t>Weight of core-cutter +wet soil,(Ws) in gm</t>
  </si>
  <si>
    <t xml:space="preserve">Weight of core-cutter  (Wc),in gm  </t>
  </si>
  <si>
    <t>Weight of wet soil  (Ws-Wc),in gms</t>
  </si>
  <si>
    <t>Volume of Core cutter (Vc), in cc</t>
  </si>
  <si>
    <r>
      <rPr>
        <rFont val="Arial"/>
        <sz val="12.0"/>
      </rPr>
      <t>Bulk Density:Y</t>
    </r>
    <r>
      <rPr>
        <rFont val="Arial"/>
        <sz val="12.0"/>
        <vertAlign val="subscript"/>
      </rPr>
      <t>b</t>
    </r>
    <r>
      <rPr>
        <rFont val="Arial"/>
        <sz val="12.0"/>
      </rPr>
      <t>=(Ws-Wc)/V,in g/cc</t>
    </r>
  </si>
  <si>
    <t>Moisture</t>
  </si>
  <si>
    <t xml:space="preserve">Weight of wet material </t>
  </si>
  <si>
    <t xml:space="preserve">Weight of Dry material </t>
  </si>
  <si>
    <t xml:space="preserve">Weight of water </t>
  </si>
  <si>
    <t>Moisture content (%)</t>
  </si>
  <si>
    <r>
      <rPr>
        <rFont val="Arial"/>
        <sz val="12.0"/>
      </rPr>
      <t>Dry Density:Y</t>
    </r>
    <r>
      <rPr>
        <rFont val="Arial"/>
        <sz val="12.0"/>
        <vertAlign val="subscript"/>
      </rPr>
      <t>d</t>
    </r>
    <r>
      <rPr>
        <rFont val="Calibri"/>
        <color/>
        <sz val="12.0"/>
      </rPr>
      <t>=(100*Y</t>
    </r>
    <r>
      <rPr>
        <rFont val="Arial"/>
        <sz val="12.0"/>
        <vertAlign val="subscript"/>
      </rPr>
      <t>b</t>
    </r>
    <r>
      <rPr>
        <rFont val="Calibri"/>
        <color/>
        <sz val="12.0"/>
      </rPr>
      <t>)/(100+w),in g/cc</t>
    </r>
  </si>
  <si>
    <r>
      <rPr>
        <rFont val="Arial"/>
        <sz val="12.0"/>
      </rPr>
      <t>Field Compaction,(Y</t>
    </r>
    <r>
      <rPr>
        <rFont val="Arial"/>
        <sz val="12.0"/>
        <vertAlign val="subscript"/>
      </rPr>
      <t>d</t>
    </r>
    <r>
      <rPr>
        <rFont val="Calibri"/>
        <color/>
        <sz val="12.0"/>
      </rPr>
      <t>/MDD)x100%</t>
    </r>
  </si>
  <si>
    <t>Compaction Required(%)</t>
  </si>
  <si>
    <t>QR - 38A</t>
  </si>
  <si>
    <t>IOE 2P9 C11 A Grid E1 (LHS)</t>
  </si>
  <si>
    <r>
      <rPr>
        <rFont val="Arial"/>
        <sz val="11.0"/>
      </rPr>
      <t>Bulk Density:Y</t>
    </r>
    <r>
      <rPr>
        <rFont val="Arial"/>
        <sz val="11.0"/>
        <vertAlign val="subscript"/>
      </rPr>
      <t>b</t>
    </r>
    <r>
      <rPr>
        <rFont val="Arial"/>
        <sz val="11.0"/>
      </rPr>
      <t>=(Ws-Wc)/V,in g/cc</t>
    </r>
  </si>
  <si>
    <r>
      <rPr>
        <rFont val="Arial"/>
        <sz val="11.0"/>
      </rPr>
      <t>Dry Density:Y</t>
    </r>
    <r>
      <rPr>
        <rFont val="Arial"/>
        <sz val="11.0"/>
        <vertAlign val="subscript"/>
      </rPr>
      <t>d</t>
    </r>
    <r>
      <rPr>
        <rFont val="Calibri"/>
        <color/>
        <sz val="11.0"/>
      </rPr>
      <t>=(100*Y</t>
    </r>
    <r>
      <rPr>
        <rFont val="Arial"/>
        <sz val="11.0"/>
        <vertAlign val="subscript"/>
      </rPr>
      <t>b</t>
    </r>
    <r>
      <rPr>
        <rFont val="Calibri"/>
        <color/>
        <sz val="11.0"/>
      </rPr>
      <t>)/(100+w),in g/cc</t>
    </r>
  </si>
  <si>
    <r>
      <rPr>
        <rFont val="Arial"/>
        <sz val="11.0"/>
      </rPr>
      <t>Field Compaction,(Y</t>
    </r>
    <r>
      <rPr>
        <rFont val="Arial"/>
        <sz val="11.0"/>
        <vertAlign val="subscript"/>
      </rPr>
      <t>d</t>
    </r>
    <r>
      <rPr>
        <rFont val="Calibri"/>
        <color/>
        <sz val="11.0"/>
      </rPr>
      <t>/MDD)x100%</t>
    </r>
  </si>
  <si>
    <t>CONTRACTOR: ITD CEMENTATION (I) LTD.</t>
  </si>
  <si>
    <t>CLIENT: MAHA METRO</t>
  </si>
  <si>
    <r>
      <rPr>
        <rFont val="Arial"/>
        <b/>
        <color/>
        <sz val="8.0"/>
      </rPr>
      <t xml:space="preserve">CONTRACT : </t>
    </r>
    <r>
      <rPr>
        <rFont val="Arial"/>
        <b val="0"/>
        <color/>
        <sz val="8.0"/>
      </rPr>
      <t>N1C-07/2016</t>
    </r>
  </si>
  <si>
    <t xml:space="preserve">CONTRACT : N1C-07/2016     </t>
  </si>
  <si>
    <t>QR No.44</t>
  </si>
  <si>
    <t>DATE OF CAST _____________________</t>
  </si>
  <si>
    <t>SEGMENT NO. ______________________</t>
  </si>
  <si>
    <t>LENGTH ___________________________</t>
  </si>
  <si>
    <t>DRG NO. ___________________________</t>
  </si>
  <si>
    <t>Table for position (X,Y,Z) checked.</t>
  </si>
  <si>
    <t>AS PER DRAWING</t>
  </si>
  <si>
    <t>Distance</t>
  </si>
  <si>
    <t>Tendon No.</t>
  </si>
  <si>
    <t>4T15</t>
  </si>
  <si>
    <t>19T15</t>
  </si>
  <si>
    <t>X =</t>
  </si>
  <si>
    <t>m.m.</t>
  </si>
  <si>
    <t>T</t>
  </si>
  <si>
    <t>value"Y"</t>
  </si>
  <si>
    <t>value"Z"</t>
  </si>
  <si>
    <r>
      <rPr>
        <rFont val="Arial"/>
        <sz val="10.0"/>
      </rPr>
      <t xml:space="preserve">1). Tolerance for position of corrugated ducts : </t>
    </r>
    <r>
      <rPr>
        <rFont val="Arial"/>
        <sz val="10.0"/>
        <u/>
      </rPr>
      <t>+</t>
    </r>
    <r>
      <rPr>
        <rFont val="Arial"/>
        <sz val="10.0"/>
      </rPr>
      <t xml:space="preserve"> 3.2 m.m.</t>
    </r>
  </si>
  <si>
    <t>2). Distance from edge to centre ducts.</t>
  </si>
  <si>
    <t>Comment:-</t>
  </si>
  <si>
    <t>For GC/ Maha Metro :-</t>
  </si>
  <si>
    <t>Signature :-</t>
  </si>
  <si>
    <t>Name :-</t>
  </si>
  <si>
    <t>Check list for Fire Pipe Installations</t>
  </si>
  <si>
    <t>QR No. 45</t>
  </si>
  <si>
    <t>Check list for Fire Pipe Installation</t>
  </si>
  <si>
    <t>Make of G.I Fire Pipes:</t>
  </si>
  <si>
    <t>Details of Piping:</t>
  </si>
  <si>
    <t>Verify approval of material and availability at site</t>
  </si>
  <si>
    <t>Verify pipes cleaned from rust, dust etc.</t>
  </si>
  <si>
    <t>Verify primer (for Overground)/bituminous paint (for Underground) applied after cleaning</t>
  </si>
  <si>
    <t>Verify wrapping coating applied for underground piping</t>
  </si>
  <si>
    <t>Verify fit up is acceptable; horizontal lines are level, except where slope is indicated on the design drawings</t>
  </si>
  <si>
    <t>Verify pipe size, schedule and type of material is correct</t>
  </si>
  <si>
    <t>Verify Flange ratings are correct</t>
  </si>
  <si>
    <t>Verify correct pipe fittings (Tee, reducer, weldolet etc.) are located and orientated per specification, standards and design installation drawing</t>
  </si>
  <si>
    <t>Verify vents are installed at high points and drains at low points</t>
  </si>
  <si>
    <t>Verify line is supported properly. Drawings shall be checked to confirm all supports are installed as per design</t>
  </si>
  <si>
    <t>Verify lines at pumps or other equipment shall be carefully checks for undue stresses on equipment flanges. Pipe supports are straight and plumb</t>
  </si>
  <si>
    <t>Verify spectacle blinds, blinds and spacers are installed as required and are the correct thickness</t>
  </si>
  <si>
    <t>Verify root welding done properly</t>
  </si>
  <si>
    <t>Verify final layer of welding done properly</t>
  </si>
  <si>
    <t>Verify primer applied after welding</t>
  </si>
  <si>
    <t>Verify threading done properly (if applicable)</t>
  </si>
  <si>
    <t xml:space="preserve">Verify threaded pipe joints sealed properly </t>
  </si>
  <si>
    <t>Verify hydrostatic test done</t>
  </si>
  <si>
    <t>Verify final coat(s) of painting done</t>
  </si>
  <si>
    <t>Verify piping System flushed</t>
  </si>
  <si>
    <t>Verify labeling done properly on pipes by arrow(s) if required</t>
  </si>
  <si>
    <t>QR No. 46</t>
  </si>
  <si>
    <t>Company Name:</t>
  </si>
  <si>
    <t>Test Report Number</t>
  </si>
  <si>
    <t>FF/HTR/ITD/GC-NMRCL/</t>
  </si>
  <si>
    <t>Pressure Test Data</t>
  </si>
  <si>
    <t>Test Medium:</t>
  </si>
  <si>
    <t>Medium Temperature:</t>
  </si>
  <si>
    <t>Design Pressure:</t>
  </si>
  <si>
    <t>Air Temperature:</t>
  </si>
  <si>
    <t>Actual Pressure (Start):</t>
  </si>
  <si>
    <t>Start Time:</t>
  </si>
  <si>
    <t>Actual Pressure (Finish):</t>
  </si>
  <si>
    <t>Completion Time:</t>
  </si>
  <si>
    <t>Pressure Duration required As Per Contract:</t>
  </si>
  <si>
    <t>Test Duration:</t>
  </si>
  <si>
    <t>Testing Equipment Data</t>
  </si>
  <si>
    <t>Make of Pressure Gauge:</t>
  </si>
  <si>
    <t>Make of Isolation Valve:</t>
  </si>
  <si>
    <t>Serial Number:</t>
  </si>
  <si>
    <t>Range:</t>
  </si>
  <si>
    <t>Pressure Rating:</t>
  </si>
  <si>
    <t>Calibration Report Number:</t>
  </si>
  <si>
    <t>Pressure Test Result</t>
  </si>
  <si>
    <t>Calibration date:</t>
  </si>
  <si>
    <t>Passed</t>
  </si>
  <si>
    <t>Failed</t>
  </si>
  <si>
    <t>Due Date:</t>
  </si>
  <si>
    <t>Remarks:</t>
  </si>
  <si>
    <t>MEP Engineer</t>
  </si>
  <si>
    <t>Check list for Fire Hydrant Accessories Installations</t>
  </si>
  <si>
    <t>QR No. 47</t>
  </si>
  <si>
    <t>Check list for Fire Hydrant Accessories</t>
  </si>
  <si>
    <t>Make of Fire Hydrant Accessories</t>
  </si>
  <si>
    <t>Details of Fire Hydrant Accessories:</t>
  </si>
  <si>
    <t>Single Headed Landing Valve/4-way Fire Brigade Connection/2-Way Draw out Connection</t>
  </si>
  <si>
    <t>Hose Reel Drum</t>
  </si>
  <si>
    <t>Verify drum base installed properly with anchor Fastener</t>
  </si>
  <si>
    <t>Verifyvdrum height as per approved drawing</t>
  </si>
  <si>
    <t>Verify first aid hose reel installed</t>
  </si>
  <si>
    <t>Verify first Aid hose reel connection done from main riser</t>
  </si>
  <si>
    <t>Verify drum is moving properly all the sides</t>
  </si>
  <si>
    <t>Verify shut off valve installed</t>
  </si>
  <si>
    <t>Verify nozzle installed</t>
  </si>
  <si>
    <t>Hose Box, RRL Hose with Accessories:</t>
  </si>
  <si>
    <t>Verify hose box dimensions are correct</t>
  </si>
  <si>
    <t>Verify hose box installed properly with 'U' bolt</t>
  </si>
  <si>
    <t>Verify hose box can accommodate 2 Nos of RRL hose with coupling and Nozzle with branch pipe</t>
  </si>
  <si>
    <t>Verify the Length of RRL hose</t>
  </si>
  <si>
    <t>Verify the diameter of the hose as per specifications</t>
  </si>
  <si>
    <t>Verify the diameter of branch pipe &amp; nozzle</t>
  </si>
  <si>
    <t>Check list for Installation of GI Conduits</t>
  </si>
  <si>
    <t>QR No. 48</t>
  </si>
  <si>
    <t>Make of GI Conduit:</t>
  </si>
  <si>
    <t>Make of GI Conduit Accessories:</t>
  </si>
  <si>
    <t>Are the shop drawings &amp; detailed drawings approved and available at site</t>
  </si>
  <si>
    <t>Approval of material and availability at site</t>
  </si>
  <si>
    <t>Level, location, size etc. of conduits are verified with approved shop drawings</t>
  </si>
  <si>
    <t>Conduit outlets for the following:</t>
  </si>
  <si>
    <t>A. Ceiling lights</t>
  </si>
  <si>
    <t>B. Wall Lights</t>
  </si>
  <si>
    <t>C. Fire Alarm</t>
  </si>
  <si>
    <t>D. AC power &amp; control</t>
  </si>
  <si>
    <t>E. Telephone &amp; Computer</t>
  </si>
  <si>
    <t>F. CCTV</t>
  </si>
  <si>
    <t>Blocking of ends of conduits</t>
  </si>
  <si>
    <t>Joints of conduits, sleeves etc. verified</t>
  </si>
  <si>
    <t>Conduits tied with steel wire properly</t>
  </si>
  <si>
    <t> MEP Engineer:</t>
  </si>
  <si>
    <t xml:space="preserve">General Consultant :-  SYSTRA-AECOM-egis-RITES                                                    </t>
  </si>
  <si>
    <t>Check list for Wiring</t>
  </si>
  <si>
    <t>QR No. 49</t>
  </si>
  <si>
    <t>Make of Wire:</t>
  </si>
  <si>
    <t>Details of Wire:</t>
  </si>
  <si>
    <t>Verify that all conductors of a circuit are grouped together</t>
  </si>
  <si>
    <t>Check insulation values where conductors of different systems share common enclosures</t>
  </si>
  <si>
    <t>Verify that electrical raceways and cable trays are used exclusively for electrical conductors</t>
  </si>
  <si>
    <t>Check for continuity and completeness in metal raceways and enclosures</t>
  </si>
  <si>
    <t>Verify that wiring methods are securely fastened in place, supported independently of suspended ceilings, and not used as supports</t>
  </si>
  <si>
    <t>Check for continuity of grounded conductors in multiwire branch circuits</t>
  </si>
  <si>
    <t>Check for adequate length of free conductors in raceways/Conduit</t>
  </si>
  <si>
    <t>Verify that boxes are installed at junction, splice, outlet, switch, and pull points</t>
  </si>
  <si>
    <t>Check conductor fill in raceways/Coduit</t>
  </si>
  <si>
    <t>Check vertical raceway/Conduits for adequate conductor supports</t>
  </si>
  <si>
    <t>Verify that raceway/Conduit systems are complete prior to installation of conductors</t>
  </si>
  <si>
    <t>Verify that access to equipment behind removable panels is not compromised by cables, raceways, or equipment</t>
  </si>
  <si>
    <t>Check list for Installation of Lighting Fixtures</t>
  </si>
  <si>
    <t>QR No. 50</t>
  </si>
  <si>
    <t>Make of Lighting Fixture:</t>
  </si>
  <si>
    <t>Type of Lighting Fixture &amp; Details:</t>
  </si>
  <si>
    <t>Ceiling Mounted/Wall mounted</t>
  </si>
  <si>
    <t>Make sure the light fixture is only controlled by one switch</t>
  </si>
  <si>
    <t>Installed correctly with proper elevation</t>
  </si>
  <si>
    <t>Inline with other services and properly oriented</t>
  </si>
  <si>
    <t>Lights not obscured by dust or any foreign materials</t>
  </si>
  <si>
    <t>Ensure there is a neutral wire available</t>
  </si>
  <si>
    <t>Support for light fixtures available and sufficient</t>
  </si>
  <si>
    <t>All lighting accessories installed</t>
  </si>
  <si>
    <t>Sensors for lighting fixtures installed (If Applicable)</t>
  </si>
  <si>
    <t>Check list for Installation of Distribution Board</t>
  </si>
  <si>
    <t>QR No. 51</t>
  </si>
  <si>
    <t>Make of Distribution Board:</t>
  </si>
  <si>
    <t>Type of Distribution Board:</t>
  </si>
  <si>
    <t>Check location &amp; orientation as per design &amp; drawing</t>
  </si>
  <si>
    <t>Tag No, rating &amp; colour as per design &amp; drawing</t>
  </si>
  <si>
    <t>Enclosure as per area classification</t>
  </si>
  <si>
    <t>Complete assemble checked for damage or missing parts</t>
  </si>
  <si>
    <t>Distribution board properly mounted &amp; supported</t>
  </si>
  <si>
    <t>Megger cable &amp; recorded</t>
  </si>
  <si>
    <t>Check cable numbers to circuit &amp; designation</t>
  </si>
  <si>
    <t>Check all socket outlet circuit connected to earth leakage</t>
  </si>
  <si>
    <t>Check all circuit breaker ratings as per design &amp;
drawing</t>
  </si>
  <si>
    <t>Feeder cable size &amp; number as per design &amp; drawing</t>
  </si>
  <si>
    <t>Check proper glanding &amp; termination</t>
  </si>
  <si>
    <t>Check circuit schedule as per design &amp; drawing</t>
  </si>
  <si>
    <t>Check complete earthing installation</t>
  </si>
  <si>
    <t>Check list for Installation of Switch &amp; Socket</t>
  </si>
  <si>
    <t>QR No. 52</t>
  </si>
  <si>
    <t>Make of Switch &amp; Socket:</t>
  </si>
  <si>
    <t>Details of Switch &amp; Socket:</t>
  </si>
  <si>
    <t>Verify switches &amp; sockets are properly installed</t>
  </si>
  <si>
    <t>Verify that switches are easily accessible</t>
  </si>
  <si>
    <t>Verify that metal switch boxes, switches, and any metal faceplates are grounded (If Applicable)</t>
  </si>
  <si>
    <t>Verify that switches and receptacles are used within their ratings</t>
  </si>
  <si>
    <t>Check receptacles in wet or damp locations for proper covers and enclosures and weather-resistant ratings</t>
  </si>
  <si>
    <t>Check Switches &amp; Sockets cover installed</t>
  </si>
  <si>
    <t>Check all connections done to switches properly</t>
  </si>
  <si>
    <t>Wiring done with proper colour code</t>
  </si>
  <si>
    <t>Verify that receptacle ratings and branch-circuit ratings are compatible</t>
  </si>
  <si>
    <t>Installation Checklist for Cable tray</t>
  </si>
  <si>
    <t>QR No. 53</t>
  </si>
  <si>
    <t>Check list for Cable Tray &amp; Support</t>
  </si>
  <si>
    <t>Make of Cable Tray:</t>
  </si>
  <si>
    <t>Size of Cable Tray used:</t>
  </si>
  <si>
    <t>Anchoring &amp; Bolting verified</t>
  </si>
  <si>
    <t>Size of Angle for support verified</t>
  </si>
  <si>
    <t>Painting of support done</t>
  </si>
  <si>
    <t>Spacing of support verified</t>
  </si>
  <si>
    <t>Cable Tray sizes as per drawing</t>
  </si>
  <si>
    <t>Cable Tray routing as per drawing</t>
  </si>
  <si>
    <t>Connection between trays done by strips and bolted properly</t>
  </si>
  <si>
    <t>Cable tray, sharp edge, burr etc. cleared</t>
  </si>
  <si>
    <t>Grounding Installed and Connected</t>
  </si>
  <si>
    <t>No obstruction to pulling cable</t>
  </si>
  <si>
    <t>All braces and supports adequate to handle weight of tray andcable</t>
  </si>
  <si>
    <t xml:space="preserve">Field bend radius correct as per specification and code </t>
  </si>
  <si>
    <t>Bends &amp; other fittings free of deformities</t>
  </si>
  <si>
    <t>All changes/modifications noted for As-built drawings</t>
  </si>
  <si>
    <t>Installation Checklist for Cable laying</t>
  </si>
  <si>
    <t>QR No. 54</t>
  </si>
  <si>
    <t>Check list for Cable Laying</t>
  </si>
  <si>
    <t>Make of Cable:</t>
  </si>
  <si>
    <t>Details of cables and layout:</t>
  </si>
  <si>
    <t>Availability of tools required for joining / fixing lugs at site</t>
  </si>
  <si>
    <t>Condition of cable outer sheath is proper</t>
  </si>
  <si>
    <t>Verify condition of cable seals</t>
  </si>
  <si>
    <t>Verify cable protected from sharp edges</t>
  </si>
  <si>
    <t>Verify maximum Cable length not exceeded</t>
  </si>
  <si>
    <t>Verify Bending radius not exceeded</t>
  </si>
  <si>
    <t>Verify Power &amp; Control cable layed in separate containment</t>
  </si>
  <si>
    <t xml:space="preserve">Verify cable correctly supported (at terminations and through install – cable trays Etc) </t>
  </si>
  <si>
    <t>Verify correct Cable size installed</t>
  </si>
  <si>
    <t>Verify correct labeling done</t>
  </si>
  <si>
    <t>Verify protection provided as per specification</t>
  </si>
  <si>
    <t>Verify continuity has been checked</t>
  </si>
  <si>
    <t xml:space="preserve"> Correct phase identification provided at
both ends of the cable. </t>
  </si>
  <si>
    <t>All exposed metal parts including the cable
armour effectively earthed</t>
  </si>
  <si>
    <t>Verify approved make lugs available at site</t>
  </si>
  <si>
    <t>Verify lugs installed with proper crimping</t>
  </si>
  <si>
    <t>Verify approved make Glands available at site</t>
  </si>
  <si>
    <t>Verify glands sizes are proper</t>
  </si>
  <si>
    <t>Verify glanding done properly</t>
  </si>
  <si>
    <t>Verify cables meggered</t>
  </si>
  <si>
    <t>Verify continuity done</t>
  </si>
  <si>
    <t>All changes/modification done for As-built drawing</t>
  </si>
  <si>
    <t> MEP Project Engineer:</t>
  </si>
  <si>
    <t>Installation Checklist for Earthing System</t>
  </si>
  <si>
    <t>QR No. 55</t>
  </si>
  <si>
    <t>Check list for Earthing</t>
  </si>
  <si>
    <t>Make of Earthing Material:</t>
  </si>
  <si>
    <t>Details of Earthingl:</t>
  </si>
  <si>
    <t>Check earthing strip/wire connected to equipment properly</t>
  </si>
  <si>
    <t>Check the level &amp; location of the earthpit as per shop drawing</t>
  </si>
  <si>
    <t>Check earth pit fixing is as per approved drawing</t>
  </si>
  <si>
    <t>Check the connection of earth wire/strip with earthing rod is proper</t>
  </si>
  <si>
    <t>Check earth resistance is less than 1 ohm</t>
  </si>
  <si>
    <t xml:space="preserve">Check earth continuity for all metal parts and equipments of building </t>
  </si>
  <si>
    <t>Check the earthing rod inserted into the soil as per specifications</t>
  </si>
  <si>
    <t>Installation Checklist for Lightening Protection System</t>
  </si>
  <si>
    <t>QR No. 56</t>
  </si>
  <si>
    <t>Check air terminal is properly anchored and clamped in proper intervals</t>
  </si>
  <si>
    <t>Check tightness of the down coming conductor</t>
  </si>
  <si>
    <t>Check all exposed equipments and metal /steel works in the roof are securely bonded to the air termination network</t>
  </si>
  <si>
    <t>Check installation of earth temination network which composed of but not limited to the following: Test Link, Earth Rod, Earth Pit, Main Earth Loop, etc. is carried-out as per the approved shop drawing and methodology</t>
  </si>
  <si>
    <t>Check test link location is in accessible position for isolation/ disconnection of the air termination network and enable testing of the earth termination network</t>
  </si>
  <si>
    <t xml:space="preserve"> Check èarth rods are driven in the approved location and are provided with earth pit to allow access for bonding of main earth loop and LPS earth lead to the earth rod</t>
  </si>
  <si>
    <t>Check tightness of bonding between the earth rod, main earth loop, LPS earth lead and test link</t>
  </si>
  <si>
    <t>Check earth pit is provided with appropriate label</t>
  </si>
  <si>
    <t>Lightning Protection System installation is complete as per project requirements and is ready for testing and commissioning</t>
  </si>
  <si>
    <t>Installation Checklist for VRV System</t>
  </si>
  <si>
    <t>QR No.57</t>
  </si>
  <si>
    <t>Check list for Cable VRV System</t>
  </si>
  <si>
    <t>Make of VRV System:</t>
  </si>
  <si>
    <t>Details of VRV System:</t>
  </si>
  <si>
    <t>Are the drawings &amp; details approved and available at site</t>
  </si>
  <si>
    <t>Outdoor Unit</t>
  </si>
  <si>
    <t>Any visible damage on outdoor unit</t>
  </si>
  <si>
    <t>Outdoor unit placed in proper place as per approved drawing</t>
  </si>
  <si>
    <t>Verify pedestal provided for outdoor units are as per drawing</t>
  </si>
  <si>
    <t>Verify refrigerant pipes are joined with the unit properly</t>
  </si>
  <si>
    <t>Verify all power and control cables termination done properly</t>
  </si>
  <si>
    <t>Verify vibration isolator provided as per drawing and specification of manufacturer's reccomendations</t>
  </si>
  <si>
    <t>Checked for any oil traces&amp;external leaks on outdoor units</t>
  </si>
  <si>
    <t>Verify earthing provided properly as per contract specification</t>
  </si>
  <si>
    <t>Indoor Unit</t>
  </si>
  <si>
    <t>Locations of units are as per approved drawing</t>
  </si>
  <si>
    <t xml:space="preserve">Verify proper supporting plates provided for wall mounted units </t>
  </si>
  <si>
    <t>verify proper screws are used for wall mounted units for support arrangement</t>
  </si>
  <si>
    <t>Verify ceiling suspended units are adequately supported with G.I threaded rod and nut &amp; washers</t>
  </si>
  <si>
    <t>Verify all the nuts and washers are tightened properly</t>
  </si>
  <si>
    <t>Verify the drain pipes are joined properly with the unit</t>
  </si>
  <si>
    <t>Verify all the dampers of the unit fully open</t>
  </si>
  <si>
    <t>Is the motor meggered</t>
  </si>
  <si>
    <t>Installation Checklist for Refrigerant Piping</t>
  </si>
  <si>
    <t>QR No.58</t>
  </si>
  <si>
    <t>Check list for Refrigerant Piping</t>
  </si>
  <si>
    <t>Make of Refrigerant Pipes:</t>
  </si>
  <si>
    <t>Details of  Refrigerant Pipes:</t>
  </si>
  <si>
    <t>Verify Pipe routing as per drawing</t>
  </si>
  <si>
    <t>Verify a torque wrench and back-up wrench were used to tighten all the flare connections</t>
  </si>
  <si>
    <t>Verify the backside of all the flares were lubricated with a small drop of refrigeration oil before tightening flare fittings</t>
  </si>
  <si>
    <r>
      <rPr>
        <rFont val="Cambria"/>
        <color/>
        <sz val="10.0"/>
      </rPr>
      <t>Ensure all field made flares are 45</t>
    </r>
    <r>
      <rPr>
        <rFont val="Calibri"/>
        <color/>
        <sz val="10.0"/>
      </rPr>
      <t>°</t>
    </r>
  </si>
  <si>
    <t>Ensure use of factory supplied flare nuts only</t>
  </si>
  <si>
    <t>Pipe insulation done properly</t>
  </si>
  <si>
    <t>Pipe insulation not compressed at any point</t>
  </si>
  <si>
    <t>Verify correct brazing procedure done to the joints</t>
  </si>
  <si>
    <t>Verify 'T' , 'Y' &amp; fiitings are brazed properly</t>
  </si>
  <si>
    <t>Verify proper size cable tray used for pipe laying</t>
  </si>
  <si>
    <t>Verify proper support provided for the cable tray</t>
  </si>
  <si>
    <t>Verify the pipes are tied properly with the tray</t>
  </si>
  <si>
    <t>Verify pressure test done</t>
  </si>
  <si>
    <t>Verify vaccum done before pressure test</t>
  </si>
  <si>
    <t>Verify flushing done before pressure test</t>
  </si>
  <si>
    <t>Verify any change has been noted for preparation of as-built drawing</t>
  </si>
  <si>
    <t>Installation Checklist for Condensate Drain Piping</t>
  </si>
  <si>
    <t>QR No.59</t>
  </si>
  <si>
    <t>Check list for Condensate Drain Piping</t>
  </si>
  <si>
    <t>Make of Condensate Drain Pipes:</t>
  </si>
  <si>
    <t>Verify a torque wrench and back-up wrench were used to tighten all the connections</t>
  </si>
  <si>
    <t>Verify all the joints are done properly with proper materials</t>
  </si>
  <si>
    <t>Verify leakage test done by filling the water</t>
  </si>
  <si>
    <t>Verify all the drainlines are in proper slope</t>
  </si>
  <si>
    <t>Verify flushing done after leakage test</t>
  </si>
  <si>
    <t>Verify 'U' trap provided for ceiling suspended indoor unit</t>
  </si>
  <si>
    <t>Installation Checklist for Air Distribution System</t>
  </si>
  <si>
    <t>QR No.60</t>
  </si>
  <si>
    <t>Check list for Air Distribution System</t>
  </si>
  <si>
    <t>Make of Items for Air Distribution System:</t>
  </si>
  <si>
    <t>Details of  Air Distribution System materials:</t>
  </si>
  <si>
    <t>Duct Installation</t>
  </si>
  <si>
    <t>Check if drawings have been followed for Duct location, size, Routing as well as location of dampers, Collars</t>
  </si>
  <si>
    <t>Check duct supports have been provided as per drawing &amp; contract specification</t>
  </si>
  <si>
    <t>Check for removal of scale, slag, Dirt and debris inside the Duct</t>
  </si>
  <si>
    <t>Check gaskets fixed on the flanges</t>
  </si>
  <si>
    <t>Check if ducts have been installed parallel/At right angles/Allignment.</t>
  </si>
  <si>
    <t>Check if tightness of bolt nuts</t>
  </si>
  <si>
    <t>Check if Duct installation have clearance for insulation</t>
  </si>
  <si>
    <t>Check for sufficiency of space for operating of dampers</t>
  </si>
  <si>
    <t>Check for flexible connection with indoor unit</t>
  </si>
  <si>
    <t>Duct Insulation</t>
  </si>
  <si>
    <t>Verify insulation material as per Specification</t>
  </si>
  <si>
    <t>Verify insulation material available at site</t>
  </si>
  <si>
    <t>Verify insulation done as per drawing/contract specification</t>
  </si>
  <si>
    <t>Check for removal of foreign materials, slag, Dirt, Grease and debris out side the ducts</t>
  </si>
  <si>
    <t>Check for applying adhesives on the Duct surface (If required)</t>
  </si>
  <si>
    <t>Check the fixing / bonding of insulation on the Duct surface/ All joints sealed properly 50 mm wide nitrile rubber tape.</t>
  </si>
  <si>
    <t>Check if any damage is there on the insulated surface</t>
  </si>
  <si>
    <t>Check the finishing of insulation</t>
  </si>
  <si>
    <t>Check for sufficiency of space for servicing / operating of dampers</t>
  </si>
  <si>
    <t>Verify perforrated aluminum sheet provided for acoustic lining</t>
  </si>
  <si>
    <t>Dampers</t>
  </si>
  <si>
    <t>Verify damper locatins as per approved drawing</t>
  </si>
  <si>
    <t>Verify dampers as per specification</t>
  </si>
  <si>
    <t>Verify availability of dampers at site</t>
  </si>
  <si>
    <t>Verify rubber gasket provided between damper and duct joints</t>
  </si>
  <si>
    <t>Verify damper's blade is free to move</t>
  </si>
  <si>
    <t>Verify any damage on damper surface</t>
  </si>
  <si>
    <t>Diffusers &amp; Grilles</t>
  </si>
  <si>
    <t>Verify Diffusers &amp; Grilles locations as per approved drawing</t>
  </si>
  <si>
    <t>Verify Diffusers &amp; Grilles as per specification</t>
  </si>
  <si>
    <t>Verify availability of Diffusers &amp; Grilles at site</t>
  </si>
  <si>
    <t>Verify Diffusers and grilles are in same line accordingly</t>
  </si>
  <si>
    <t>Verify any damage on Verify any Diffusers &amp; Grilles surface</t>
  </si>
  <si>
    <t>Verify the diffusers are properly screwed with duct/false ceiling</t>
  </si>
  <si>
    <t>Louvers</t>
  </si>
  <si>
    <t>Verify Louvers locations as per approved drawing</t>
  </si>
  <si>
    <t>Verify Louvers as per specification</t>
  </si>
  <si>
    <t>Verify availability of Louvers at site</t>
  </si>
  <si>
    <t>Verify bird screen properly installed</t>
  </si>
  <si>
    <t>Verify Louvers properly supported with structure</t>
  </si>
  <si>
    <t>Enclosure done properly</t>
  </si>
  <si>
    <t>Enclosure properly supported</t>
  </si>
  <si>
    <t>Any changes noted for as-built drawing</t>
  </si>
  <si>
    <t>Installation Checklist for Ventilation System</t>
  </si>
  <si>
    <t>QR No.61</t>
  </si>
  <si>
    <t>Check list for Ventilation System</t>
  </si>
  <si>
    <t>Make of Ventilation Fans, Ducts, Louvers, Grilles:</t>
  </si>
  <si>
    <t>Details of  Ventilation Fans &amp; Ducts:</t>
  </si>
  <si>
    <t>Exhaust and fresh Air Duct Installation</t>
  </si>
  <si>
    <t>Check if Exhaust Air/Fresh Air grille's provided</t>
  </si>
  <si>
    <t>Exhaust Air/Fresh Air grille's location as per approved drawing</t>
  </si>
  <si>
    <t>Ceiling Suspended Fans</t>
  </si>
  <si>
    <t>Verify fans locatins as per approved drawing</t>
  </si>
  <si>
    <t>Verify Material available at site</t>
  </si>
  <si>
    <t>Any visible damage</t>
  </si>
  <si>
    <t>Equipment installed properly</t>
  </si>
  <si>
    <t>Is the fan free to rotate</t>
  </si>
  <si>
    <t>All screws tightened</t>
  </si>
  <si>
    <t>Motor meggered</t>
  </si>
  <si>
    <t>Power source connected &amp; terminated properly</t>
  </si>
  <si>
    <t>Earthing connected</t>
  </si>
  <si>
    <t>Flexible ( Canvas provided )</t>
  </si>
  <si>
    <t>Dampers provided</t>
  </si>
  <si>
    <t>louvers with bird screen provided at air inlet/outlet</t>
  </si>
  <si>
    <t>Wall Mounted Fans</t>
  </si>
  <si>
    <t>Pressure Test Report for VRV System</t>
  </si>
  <si>
    <t>QR No. 62</t>
  </si>
  <si>
    <t>HVAC/PTR/ITD/GC-NMRCL/</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</si>
  <si>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</si>
  <si>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Date of Test starting :</t>
  </si>
  <si>
    <t>WaterTank ID :</t>
  </si>
  <si>
    <t>Date of Test ending :</t>
  </si>
  <si>
    <t>SL No.</t>
  </si>
  <si>
    <t>Time of Pour</t>
  </si>
  <si>
    <t>Water Level from Top (A)</t>
  </si>
  <si>
    <t>Time of Checking</t>
  </si>
  <si>
    <t xml:space="preserve"> water Level from Top (B)</t>
  </si>
  <si>
    <t>Deviation (A-B)</t>
  </si>
  <si>
    <t>Sketch</t>
  </si>
  <si>
    <r>
      <rPr>
        <rFont val="Arial"/>
        <b/>
        <color/>
        <sz val="9.0"/>
      </rPr>
      <t xml:space="preserve">CONTRACT : </t>
    </r>
    <r>
      <rPr>
        <rFont val="Arial"/>
        <b val="0"/>
        <color/>
        <sz val="10.0"/>
      </rPr>
      <t xml:space="preserve">N1C-07/2016                                                           </t>
    </r>
  </si>
  <si>
    <t>QR- 64</t>
  </si>
  <si>
    <t>Date:-</t>
  </si>
  <si>
    <t>Removed all the loose/hardened morter from the slab &amp; Clear the slab</t>
  </si>
  <si>
    <t>Check that the plaster is cut above the slab level to have skirting or dado.</t>
  </si>
  <si>
    <t>Mark a fix level on one of the main door frames/jamb on a particular floor.</t>
  </si>
  <si>
    <t>Make sure that service lines like electrical conducts are laid before morter bedding.</t>
  </si>
  <si>
    <t>Make level pads all the corners of the room &amp; in the middle with refference to this level marking &amp; spread the morter (as per the mix proportion) uniformly in level. Make sure that the minimum thikness or morter bedding is obtained in all the flats on particular floor for perticular level.</t>
  </si>
  <si>
    <t>The morter bedding is compacted properly to avoid voids.</t>
  </si>
  <si>
    <t>Set out &amp; check right angle by placing tiles at the corner of the room. Consider the line of skirting tiles while doing this.</t>
  </si>
  <si>
    <t>Flooring has been laid as per shop drg.</t>
  </si>
  <si>
    <t>Proper compaction done during fixing.</t>
  </si>
  <si>
    <t>Cladding stone properly fixed with SS Z cleat.</t>
  </si>
  <si>
    <t>Clean the tilling surface properly.</t>
  </si>
  <si>
    <t>Do the curing for 3-5 Days.</t>
  </si>
  <si>
    <t>After curing period fill the joints with grout &amp; clean them properly.</t>
  </si>
  <si>
    <r>
      <rPr>
        <rFont val="Arial"/>
        <b/>
        <color/>
        <sz val="9.0"/>
      </rPr>
      <t xml:space="preserve">CONTRACT : </t>
    </r>
    <r>
      <rPr>
        <rFont val="Arial"/>
        <b val="0"/>
        <color/>
        <sz val="10.0"/>
      </rPr>
      <t xml:space="preserve">N1C-07/2016                                                           </t>
    </r>
  </si>
  <si>
    <t>QR-  65</t>
  </si>
  <si>
    <t>Check that the plaster is cut above the slab level to have skirting.</t>
  </si>
  <si>
    <t>Make sure that service lines like electrical conducts are laid before natching (morter bedding).</t>
  </si>
  <si>
    <t>Make sure that the cement slurry is laid uniformly to avoid voids.</t>
  </si>
  <si>
    <t>Extend the line of tile joints from one room to other as per drawings.</t>
  </si>
  <si>
    <t>Donot step over the flooring for at least 24 hours after laying.</t>
  </si>
  <si>
    <r>
      <rPr>
        <rFont val="Arial"/>
        <b/>
        <color/>
        <sz val="9.0"/>
      </rPr>
      <t xml:space="preserve">CONTRACT : </t>
    </r>
    <r>
      <rPr>
        <rFont val="Arial"/>
        <b val="0"/>
        <color/>
        <sz val="10.0"/>
      </rPr>
      <t xml:space="preserve">N1C-07/2016                                                           </t>
    </r>
  </si>
  <si>
    <t>CHECKLIST FOR  DOOR, DOOR, WINDOW, LOUVER FIXING</t>
  </si>
  <si>
    <t>QR- 66</t>
  </si>
  <si>
    <t>Masonry opening is as per drawing and edges are finished.</t>
  </si>
  <si>
    <t xml:space="preserve">Frame has been assembled properly as per drawing </t>
  </si>
  <si>
    <t>Frame has been fixed properly as per drawing opening direction and grouted thoroughly.</t>
  </si>
  <si>
    <t>Shutter fixed as per drawing and all the hardware has been fixed as per drawing</t>
  </si>
  <si>
    <t>Gap between aluminum frame and opening has been plugged with backer rod and silicone sealent (for glazing)</t>
  </si>
  <si>
    <t>Window glass has been fixed with proper gasket.</t>
  </si>
  <si>
    <t>Aluminum door has been fabricated as per drawing and proper anchoring has been done.</t>
  </si>
  <si>
    <t>Floor spring has been fixed properly with cover plate.</t>
  </si>
  <si>
    <t xml:space="preserve"> For NMRCL      :-</t>
  </si>
  <si>
    <r>
      <rPr>
        <rFont val="Arial"/>
        <b/>
        <color/>
        <sz val="9.0"/>
      </rPr>
      <t xml:space="preserve">CONTRACT : </t>
    </r>
    <r>
      <rPr>
        <rFont val="Arial"/>
        <b val="0"/>
        <color/>
        <sz val="10.0"/>
      </rPr>
      <t xml:space="preserve">N1C-07/2016                                                           </t>
    </r>
  </si>
  <si>
    <t>QR- 67</t>
  </si>
  <si>
    <t>Masonry opening is as per drg and edges are finished</t>
  </si>
  <si>
    <t>Type of rolling shutter is fixed as per drg</t>
  </si>
  <si>
    <t>Guide rail and top bracket properly anchored with the structure.</t>
  </si>
  <si>
    <t>Shutter fixed as per drg and location of grill has been fixed as per drg.</t>
  </si>
  <si>
    <t>Shutter operation is smooth.</t>
  </si>
  <si>
    <t>Gap between guide rail and masonry opening (if any) has been finished</t>
  </si>
  <si>
    <t>Hood cover has been fixed properly.</t>
  </si>
  <si>
    <t>Mechanical Gear operation is smooth</t>
  </si>
  <si>
    <t>Floor finish under rolling shutter strike plate is ok.</t>
  </si>
  <si>
    <t>CHECK LIST FOR BLOCK WORK</t>
  </si>
  <si>
    <t>QR - 68</t>
  </si>
  <si>
    <r>
      <rPr>
        <rFont val="Calibri"/>
        <b/>
        <color/>
        <sz val="10.0"/>
      </rPr>
      <t xml:space="preserve">Date of Inspection :     </t>
    </r>
    <r>
      <rPr>
        <rFont val="Calibri"/>
        <color/>
        <sz val="10.0"/>
      </rPr>
      <t xml:space="preserve">       </t>
    </r>
  </si>
  <si>
    <t>ID :</t>
  </si>
  <si>
    <t>SN</t>
  </si>
  <si>
    <t>Descriptions</t>
  </si>
  <si>
    <t>All required equipments are available ?</t>
  </si>
  <si>
    <t>Quality of block is ok?</t>
  </si>
  <si>
    <t>Has hacking at contact surface of column and beam done ?</t>
  </si>
  <si>
    <t>Has the setting out/aligment of block were done as per drawing ?</t>
  </si>
  <si>
    <t>Check the size of opening for door ,windows &amp; other srevices  is as per drawing ?</t>
  </si>
  <si>
    <t>Check if mortar mix ( mixed as per specificatation ) is uniform and of optimum workability</t>
  </si>
  <si>
    <t>Morter has been used within a specified time after mixing?</t>
  </si>
  <si>
    <t>IS block  wetted (Soaked ) before use ?</t>
  </si>
  <si>
    <t>Has all the vertical joints been staggered?</t>
  </si>
  <si>
    <t>Check for placing of reinforcement as per specificatation.Is it as per drawing.(if mentation in drawing)</t>
  </si>
  <si>
    <t>Is the motar thickness of joints as per specificatation ?</t>
  </si>
  <si>
    <t>IS the height of block work in one day as per specificatation?</t>
  </si>
  <si>
    <t>All the course are in plumb,line and level?</t>
  </si>
  <si>
    <t>IS racking at joint  is done ? (If required)</t>
  </si>
  <si>
    <t>Whether proper arrangement of curing &amp; curing period maintained as per specification?</t>
  </si>
  <si>
    <t xml:space="preserve"> Name            :-</t>
  </si>
  <si>
    <t xml:space="preserve"> Date             :-</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</si>
  <si>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</si>
  <si>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CHECK LIST FOR PRE-LIFT CHECKS</t>
  </si>
  <si>
    <t>QR - 69</t>
  </si>
  <si>
    <r>
      <rPr>
        <rFont val="Calibri"/>
        <b/>
        <color/>
        <sz val="10.0"/>
      </rPr>
      <t xml:space="preserve">Date of Inspection :     </t>
    </r>
    <r>
      <rPr>
        <rFont val="Calibri"/>
        <color/>
        <sz val="10.0"/>
      </rPr>
      <t xml:space="preserve">       </t>
    </r>
  </si>
  <si>
    <t>Lifting procedure pre briefing conducted</t>
  </si>
  <si>
    <t>Main crane inspected / jibs good condition</t>
  </si>
  <si>
    <t>Secondary crane inspected</t>
  </si>
  <si>
    <t xml:space="preserve">Work area in safe-condition
</t>
  </si>
  <si>
    <t>Lifting calculation completed/Load Test/Charts</t>
  </si>
  <si>
    <t>Height clearance calculation completed</t>
  </si>
  <si>
    <t>Shackles inspected</t>
  </si>
  <si>
    <t>Slings &amp; Meter Ring inspected with certificates</t>
  </si>
  <si>
    <t>Spreader bar inspected</t>
  </si>
  <si>
    <t>Dimension of equipment &amp; resting area checked for installation</t>
  </si>
  <si>
    <t>Automatic Safe Load Indicator ASLI Reverse alarm &amp; lights functioning</t>
  </si>
  <si>
    <t>Doors &amp; windscreen good condition</t>
  </si>
  <si>
    <t>Main brake system functioning</t>
  </si>
  <si>
    <t>Winch brake system functioning</t>
  </si>
  <si>
    <t>Wire cables good condition</t>
  </si>
  <si>
    <t>Radius charts</t>
  </si>
  <si>
    <t>TRANSPORTAION CHECKS</t>
  </si>
  <si>
    <t>Ground stability of route</t>
  </si>
  <si>
    <t>Compaction of route</t>
  </si>
  <si>
    <t>Steel Plates (where required)</t>
  </si>
  <si>
    <t>FINAL LIFTING CHECKS</t>
  </si>
  <si>
    <t>Main crane outriggers fully extended</t>
  </si>
  <si>
    <t>Stability of main crane outriggers</t>
  </si>
  <si>
    <t>Compaction of main crane outriggers footing</t>
  </si>
  <si>
    <t>Any obstruction to existing equipments / vehicles</t>
  </si>
  <si>
    <t>Dedicated signalman (one person only) with vest</t>
  </si>
  <si>
    <t>Working platforms/staging secured / safe condition</t>
  </si>
  <si>
    <t>Tag lines in place</t>
  </si>
  <si>
    <t>Warning sign and barricaded</t>
  </si>
  <si>
    <t>Area supervisor/safety personnel supervision</t>
  </si>
  <si>
    <t>Fire extinguisher in place</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</si>
  <si>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</si>
  <si>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 - 70</t>
  </si>
  <si>
    <t>EBL JOB No.  :</t>
  </si>
  <si>
    <t>BUILDING TYPE :</t>
  </si>
  <si>
    <t>LOCATION     :</t>
  </si>
  <si>
    <t>DRG. No.</t>
  </si>
  <si>
    <r>
      <rPr>
        <rFont val="Calibri"/>
        <b/>
        <color/>
        <sz val="10.0"/>
      </rPr>
      <t xml:space="preserve">Date              :     </t>
    </r>
    <r>
      <rPr>
        <rFont val="Calibri"/>
        <color/>
        <sz val="10.0"/>
      </rPr>
      <t xml:space="preserve">       </t>
    </r>
  </si>
  <si>
    <t>No. of building</t>
  </si>
  <si>
    <t>Axis Ref.</t>
  </si>
  <si>
    <t>Joint No.</t>
  </si>
  <si>
    <t>Torque Tightening of Joint</t>
  </si>
  <si>
    <t>RAFTERS</t>
  </si>
  <si>
    <t>Apllied</t>
  </si>
  <si>
    <t xml:space="preserve">                                                                                                                     </t>
  </si>
  <si>
    <t>QR - 71</t>
  </si>
  <si>
    <r>
      <rPr>
        <rFont val="Calibri"/>
        <b/>
        <color/>
        <sz val="11.0"/>
      </rPr>
      <t xml:space="preserve">Date of Inspection :     </t>
    </r>
    <r>
      <rPr>
        <rFont val="Calibri"/>
        <color/>
        <sz val="11.0"/>
      </rPr>
      <t xml:space="preserve">       </t>
    </r>
  </si>
  <si>
    <t>Is the roof and wall bracing installed</t>
  </si>
  <si>
    <t>Is the bracing tight</t>
  </si>
  <si>
    <t>Are the flange braces installed at rafters &amp; columns</t>
  </si>
  <si>
    <t>Are the eave strut and purlin clips fitted( where required</t>
  </si>
  <si>
    <t>Are all H.S. bolts fitted in correct locations</t>
  </si>
  <si>
    <t>Are the washers installed with HSFG Bolts</t>
  </si>
  <si>
    <t>Is the thread projection is correct</t>
  </si>
  <si>
    <t>Are the main frames correctly plumbed &amp; aligned</t>
  </si>
  <si>
    <t>Are the HSFG Bolts correctly tightened</t>
  </si>
  <si>
    <t>Are all machine bolts correctly fitted in secondary members</t>
  </si>
  <si>
    <t>Are purlins &amp; girts straight &amp; aligned</t>
  </si>
  <si>
    <t>Comments:-</t>
  </si>
  <si>
    <r>
      <rPr>
        <rFont val="Arial"/>
        <b/>
        <color/>
        <sz val="9.0"/>
      </rPr>
      <t xml:space="preserve">CONTRACT : </t>
    </r>
    <r>
      <rPr>
        <rFont val="Arial"/>
        <b val="0"/>
        <color/>
        <sz val="10.0"/>
      </rPr>
      <t xml:space="preserve">N1C-07/2016                                                           </t>
    </r>
  </si>
  <si>
    <t>QR 72</t>
  </si>
  <si>
    <t>Checklist for Putty and painting</t>
  </si>
  <si>
    <t>Details  :-</t>
  </si>
  <si>
    <t>Sl no</t>
  </si>
  <si>
    <t>Activities</t>
  </si>
  <si>
    <t>Checked by</t>
  </si>
  <si>
    <t>ITD</t>
  </si>
  <si>
    <t>Plastered surface minimum 05 days old</t>
  </si>
  <si>
    <t>Surface properly cured prior to application of putty</t>
  </si>
  <si>
    <t>All surface cracks and services to be checked</t>
  </si>
  <si>
    <t>Any mortar droppings to be cleared.</t>
  </si>
  <si>
    <t xml:space="preserve">Putty surface to be smooth </t>
  </si>
  <si>
    <t>Putty suface to be rubbed thoroughly.</t>
  </si>
  <si>
    <t>primer applied as per manufacturer's spec</t>
  </si>
  <si>
    <t>1st coat paint done as per  manufacturer's spec.</t>
  </si>
  <si>
    <t>2nd coat paint done as per  manufacturer's spec.</t>
  </si>
  <si>
    <t>Any paint droppings to be cleared</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</si>
  <si>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</si>
  <si>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 - 73</t>
  </si>
  <si>
    <r>
      <rPr>
        <rFont val="Calibri"/>
        <b/>
        <color/>
        <sz val="10.0"/>
      </rPr>
      <t xml:space="preserve">Date of Inspection :     </t>
    </r>
    <r>
      <rPr>
        <rFont val="Calibri"/>
        <color/>
        <sz val="10.0"/>
      </rPr>
      <t xml:space="preserve">       </t>
    </r>
  </si>
  <si>
    <t>Observations</t>
  </si>
  <si>
    <t>Have warning notices stating “CAUTION. DO NOT USE THE SCAFFOLD” been fixed in prominent positions whilst erection is in progress?</t>
  </si>
  <si>
    <t>Are the scaffold components and fittings showing no signs of deterioration by rusting?</t>
  </si>
  <si>
    <t>Are the standards or frames plumbs, as observed from base level?</t>
  </si>
  <si>
    <t>Are the ledgers and transoms horizontal, as above?</t>
  </si>
  <si>
    <t>Are all bracings completed?</t>
  </si>
  <si>
    <t>Are the tie-ins to the structure correctly installed and in sufficient number and correct position to ensure the stability of the scaffold?</t>
  </si>
  <si>
    <t>Is the ladder access easy to climb?</t>
  </si>
  <si>
    <t>Are ladders giving access to working platforms securely fixed top and bottom, complete and undamaged in every way?</t>
  </si>
  <si>
    <t>Are the working platforms, access ways and landing cleared off any obstructions, loose objects and tripping hazards?</t>
  </si>
  <si>
    <t>Do the working platforms feel” SOLID” to walk-on?</t>
  </si>
  <si>
    <t>Are materials, stored on the platform, dispersed so as not to cause a concentration of load in excess of that permitted?</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</si>
  <si>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</si>
  <si>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 - 74</t>
  </si>
  <si>
    <r>
      <rPr>
        <rFont val="Calibri"/>
        <b/>
        <color/>
        <sz val="10.0"/>
      </rPr>
      <t xml:space="preserve">Date of Inspection :     </t>
    </r>
    <r>
      <rPr>
        <rFont val="Calibri"/>
        <color/>
        <sz val="10.0"/>
      </rPr>
      <t xml:space="preserve">       </t>
    </r>
  </si>
  <si>
    <t>CHECK ITEM</t>
  </si>
  <si>
    <t>WIRE ROPE SLING (Diameter</t>
  </si>
  <si>
    <t>EQUIPMENT ID NO. (as per register)</t>
  </si>
  <si>
    <t>(a)  Reduction in wire diameter less than 7%</t>
  </si>
  <si>
    <t>(b)  Breakage in wire strands less than 10%</t>
  </si>
  <si>
    <t>(c)  No cut, heat damage, fatigue</t>
  </si>
  <si>
    <t>(d)  No Kinking or twisting</t>
  </si>
  <si>
    <t>(e)  Check lubrication (if applicable)</t>
  </si>
  <si>
    <t>(f)   No corrosion of sling</t>
  </si>
  <si>
    <t xml:space="preserve">(g)  No damage to eyelet/splice </t>
  </si>
  <si>
    <t>(h)  Check SWL tag attached and readable</t>
  </si>
  <si>
    <t xml:space="preserve">(I)  Third party certificate </t>
  </si>
  <si>
    <t>JUDGEMENT (Pass/Fail)</t>
  </si>
  <si>
    <t>CHAIN SLING</t>
  </si>
  <si>
    <t>(a)  Check manufacturer’s grade of steel (T) (L) or (P)</t>
  </si>
  <si>
    <t>(b)  Check wear, twisting, stretching of chain links</t>
  </si>
  <si>
    <t>(c)  Chain wear less than 10%</t>
  </si>
  <si>
    <t>(d)  Chain elongation less than 10%</t>
  </si>
  <si>
    <t>(e)  Check SWL tag attached and in good condition</t>
  </si>
  <si>
    <t xml:space="preserve">(f)  Third party certificate </t>
  </si>
  <si>
    <t>WEB SLINGS (Flat/Round)</t>
  </si>
  <si>
    <t>(a)  No abrasions, cuts, burns</t>
  </si>
  <si>
    <t>(b)  Check SWL tag attached and in good condition</t>
  </si>
  <si>
    <t xml:space="preserve">(c)  Third party certificate </t>
  </si>
  <si>
    <t>SHACKLES</t>
  </si>
  <si>
    <t>(a)  No distortion of fittings</t>
  </si>
  <si>
    <t>(b)  No wear or elongation</t>
  </si>
  <si>
    <t>(c)  Check SWL markings are readable</t>
  </si>
  <si>
    <t>(d)  Check colour coding is correct</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</si>
  <si>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</si>
  <si>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CHECK LIST FOR BEFORE LIFTING /LOADING</t>
  </si>
  <si>
    <t>QR - 75</t>
  </si>
  <si>
    <r>
      <rPr>
        <rFont val="Calibri"/>
        <b/>
        <color/>
        <sz val="10.0"/>
      </rPr>
      <t xml:space="preserve">Date :     </t>
    </r>
    <r>
      <rPr>
        <rFont val="Calibri"/>
        <color/>
        <sz val="10.0"/>
      </rPr>
      <t xml:space="preserve">       </t>
    </r>
  </si>
  <si>
    <t>Time:</t>
  </si>
  <si>
    <t xml:space="preserve">Name of lifting Supervisor: </t>
  </si>
  <si>
    <t xml:space="preserve">Name of Riggers/Signal man: </t>
  </si>
  <si>
    <t>Name of Transportation and Driver</t>
  </si>
  <si>
    <t xml:space="preserve">Details of Materials to be loaded/ lifted: </t>
  </si>
  <si>
    <t>ITEM</t>
  </si>
  <si>
    <t>Stability of stacked load before start of loading/lifting.</t>
  </si>
  <si>
    <t>Adequate and suitable lifting gears available.</t>
  </si>
  <si>
    <t>Lifting area cordoned off.</t>
  </si>
  <si>
    <t>Tag line available, if required</t>
  </si>
  <si>
    <t>Loading /Material handling crew explained the job and method of handling.</t>
  </si>
  <si>
    <t>After loading, load tied properly and secured against toppling and falling.</t>
  </si>
  <si>
    <t>Danger sign and warning light displayed on projected loads.</t>
  </si>
  <si>
    <t>Any worker traveling on the load.</t>
  </si>
  <si>
    <t xml:space="preserve">Is the vehicle for transportation adequate for the load </t>
  </si>
  <si>
    <r>
      <rPr>
        <rFont val="Arial"/>
        <b/>
        <color/>
        <sz val="9.0"/>
      </rPr>
      <t xml:space="preserve">CONTRACT : </t>
    </r>
    <r>
      <rPr>
        <rFont val="Arial"/>
        <b val="0"/>
        <color/>
        <sz val="10.0"/>
      </rPr>
      <t xml:space="preserve">N1C-07/2016                                                           </t>
    </r>
  </si>
  <si>
    <t>QR- 76</t>
  </si>
  <si>
    <t>LDrg.Ref. No</t>
  </si>
  <si>
    <t>RFI NO:</t>
  </si>
  <si>
    <t>Structure:</t>
  </si>
  <si>
    <t>Grid :</t>
  </si>
  <si>
    <t>Qty:  (Sqm) :</t>
  </si>
  <si>
    <t>Check for COMPLETION OF PRECEDING ACTIVITIES like fixing of service conduits , Water supply &amp; sanitation line etc.</t>
  </si>
  <si>
    <t>Whether chicken mesh, corner beads used as per specification?</t>
  </si>
  <si>
    <t>Check for MORTAR MIX PROPORTION &amp; Check for surface of Mortar mixing and addition of water proofing compound if required</t>
  </si>
  <si>
    <t>Check for THICKNESS &amp; NUMBER OF COATS of Plaster and required finish for further activities</t>
  </si>
  <si>
    <t>If “ No” is marked proposed corrective action :</t>
  </si>
  <si>
    <t>Comments :</t>
  </si>
  <si>
    <t xml:space="preserve"> For  GC / NMRCL      :-</t>
  </si>
  <si>
    <r>
      <rPr>
        <rFont val="Arial"/>
        <b/>
        <color/>
        <sz val="9.0"/>
      </rPr>
      <t xml:space="preserve">CONTRACT : </t>
    </r>
    <r>
      <rPr>
        <rFont val="Arial"/>
        <b val="0"/>
        <color/>
        <sz val="10.0"/>
      </rPr>
      <t xml:space="preserve">N1C-07/2016                                                           </t>
    </r>
  </si>
  <si>
    <t>QR- 77</t>
  </si>
  <si>
    <t>Floor free from dust</t>
  </si>
  <si>
    <t>Excess undulation (+25mm) has been grinded</t>
  </si>
  <si>
    <t>Pot holes (-25 mm) has been filled up with filling material.</t>
  </si>
  <si>
    <t>Primer applied</t>
  </si>
  <si>
    <t>Sealer coat applied.</t>
  </si>
  <si>
    <t>Movement restricted till curing period is over</t>
  </si>
  <si>
    <t xml:space="preserve"> For  GC/NMRCL      :-</t>
  </si>
  <si>
    <r>
      <rPr>
        <rFont val="Arial"/>
        <b/>
        <color/>
        <sz val="9.0"/>
      </rPr>
      <t xml:space="preserve">CONTRACT : </t>
    </r>
    <r>
      <rPr>
        <rFont val="Arial"/>
        <b val="0"/>
        <color/>
        <sz val="10.0"/>
      </rPr>
      <t xml:space="preserve">N1C-07/2016                                                           </t>
    </r>
  </si>
  <si>
    <t>QR 78</t>
  </si>
  <si>
    <t>Checklist for White wash appliaction</t>
  </si>
  <si>
    <t xml:space="preserve">white wash surface to be smooth </t>
  </si>
  <si>
    <t>Any white wash droppings to be cleared</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</si>
  <si>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</si>
  <si>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 - 79</t>
  </si>
  <si>
    <r>
      <rPr>
        <rFont val="Calibri"/>
        <b/>
        <color/>
        <sz val="10.0"/>
      </rPr>
      <t xml:space="preserve">Date of Inspection :     </t>
    </r>
    <r>
      <rPr>
        <rFont val="Calibri"/>
        <color/>
        <sz val="10.0"/>
      </rPr>
      <t xml:space="preserve">       </t>
    </r>
  </si>
  <si>
    <t>RECORD</t>
  </si>
  <si>
    <t>Proper site Supervision by Sub-Contractors site supervisor</t>
  </si>
  <si>
    <t>Aproval of work demonstration by consultant</t>
  </si>
  <si>
    <t>Material</t>
  </si>
  <si>
    <t>Use of correct type of material</t>
  </si>
  <si>
    <t>Use of Mechanical mixer ( two type of waterproofing material)</t>
  </si>
  <si>
    <t>Use of proper measurement equipment for material</t>
  </si>
  <si>
    <t>Substrate Preparation</t>
  </si>
  <si>
    <t>Substrate in sound and dry condition</t>
  </si>
  <si>
    <t>Mark red colour on site by head incharge to bulging rcc wall for making surface flat and even</t>
  </si>
  <si>
    <t>wall rendered flat and even</t>
  </si>
  <si>
    <t>d</t>
  </si>
  <si>
    <t>No surface ponding or running water</t>
  </si>
  <si>
    <t>e</t>
  </si>
  <si>
    <t>No unecessary wooden/steel centring work at working area</t>
  </si>
  <si>
    <t>f</t>
  </si>
  <si>
    <t>Proper acces for working (Ladder, etc)</t>
  </si>
  <si>
    <t>Cleanliness (Free of dust and laitance)</t>
  </si>
  <si>
    <t>h</t>
  </si>
  <si>
    <t>Filling pores by using Super Stucco material</t>
  </si>
  <si>
    <t>i</t>
  </si>
  <si>
    <t>Filling holes by using GP2 (On Site material)</t>
  </si>
  <si>
    <t>j</t>
  </si>
  <si>
    <t>Rendering surface after holes/pores filling</t>
  </si>
  <si>
    <t>Waterproofing Application</t>
  </si>
  <si>
    <t>Application of 1st coat of Ultratech seal and dry Hiflex by using brush</t>
  </si>
  <si>
    <t>Application of 2nd coat Ultratech seal and dry Hiflex after 12 hours of 1st Coat and perpendicular to 1st coat</t>
  </si>
  <si>
    <t>Corner and pipe surrounding properly coated by brush</t>
  </si>
  <si>
    <t>No air interapped in the membrane</t>
  </si>
  <si>
    <t>checking the thickness of membrane in wet situation</t>
  </si>
  <si>
    <t>Proper protection to membrane by using Super stucco</t>
  </si>
  <si>
    <r>
      <rPr>
        <rFont val="Arial"/>
        <b/>
        <color/>
        <sz val="9.0"/>
      </rPr>
      <t xml:space="preserve">CONTRACT : </t>
    </r>
    <r>
      <rPr>
        <rFont val="Arial"/>
        <b val="0"/>
        <color/>
        <sz val="10.0"/>
      </rPr>
      <t xml:space="preserve">N1C-07/2016                                                           </t>
    </r>
  </si>
  <si>
    <t>CHECKLIST FOR DBM / BC LAYING</t>
  </si>
  <si>
    <t>QR- 80</t>
  </si>
  <si>
    <t>Location :-</t>
  </si>
  <si>
    <t>WMM Top surface clean and compacted.</t>
  </si>
  <si>
    <t>Primer coat  properly applied.</t>
  </si>
  <si>
    <t>Tack coat properly applied.</t>
  </si>
  <si>
    <t>Level proper maintainted as per required.</t>
  </si>
  <si>
    <t>Laying and compaction properly applied.</t>
  </si>
  <si>
    <r>
      <rPr>
        <rFont val="Arial"/>
        <b/>
        <color/>
        <sz val="9.0"/>
      </rPr>
      <t xml:space="preserve">CONTRACT : </t>
    </r>
    <r>
      <rPr>
        <rFont val="Arial"/>
        <b val="0"/>
        <color/>
        <sz val="10.0"/>
      </rPr>
      <t xml:space="preserve">N1C-07/2016                                                           </t>
    </r>
  </si>
  <si>
    <t>QR- 81</t>
  </si>
  <si>
    <t>Excavation done up-to level as drawing?</t>
  </si>
  <si>
    <t>Soil used for filling as per the Specification?</t>
  </si>
  <si>
    <t xml:space="preserve"> Compaction Done as per the requirement?</t>
  </si>
  <si>
    <t>FDD achieved as per the requirement?</t>
  </si>
  <si>
    <r>
      <rPr>
        <rFont val="Arial"/>
        <b/>
        <color/>
        <sz val="9.0"/>
      </rPr>
      <t xml:space="preserve">CONTRACT : </t>
    </r>
    <r>
      <rPr>
        <rFont val="Arial"/>
        <b val="0"/>
        <color/>
        <sz val="10.0"/>
      </rPr>
      <t xml:space="preserve">N1C-07/2016                                                           </t>
    </r>
  </si>
  <si>
    <t>QR- 82</t>
  </si>
  <si>
    <t>Drg.Ref. No :-</t>
  </si>
  <si>
    <t>Station Name :</t>
  </si>
  <si>
    <t>Dimension of raised floor's components verified  as per drawing , found satisfactory ?</t>
  </si>
  <si>
    <t>Verticality of pedestal verified as per Drawing, found satisfactory?</t>
  </si>
  <si>
    <t>All Screw tighten properly ,found satisfactory</t>
  </si>
  <si>
    <t>Top Surface found in Same Level,</t>
  </si>
  <si>
    <r>
      <rPr>
        <rFont val="Arial"/>
        <b/>
        <color/>
        <sz val="9.0"/>
      </rPr>
      <t xml:space="preserve">CONTRACT : </t>
    </r>
    <r>
      <rPr>
        <rFont val="Arial"/>
        <b val="0"/>
        <color/>
        <sz val="10.0"/>
      </rPr>
      <t xml:space="preserve">N1C-07/2016                                                           </t>
    </r>
  </si>
  <si>
    <t>CHECKLIST FOR MS / SS RAILING</t>
  </si>
  <si>
    <t>QR- 83</t>
  </si>
  <si>
    <t>Diameter of MS/SS Pipe found as per requirement</t>
  </si>
  <si>
    <t>Fabrication of MS/SS Railing done as per Drawing ?</t>
  </si>
  <si>
    <t>Welded Joints are satisfactory ?</t>
  </si>
  <si>
    <t>Verticality of posts verified found satisfactory</t>
  </si>
  <si>
    <r>
      <rPr>
        <rFont val="Arial"/>
        <b/>
        <color/>
        <sz val="9.0"/>
      </rPr>
      <t xml:space="preserve">CONTRACT : </t>
    </r>
    <r>
      <rPr>
        <rFont val="Arial"/>
        <b val="0"/>
        <color/>
        <sz val="10.0"/>
      </rPr>
      <t xml:space="preserve">N1C-07/2016                                                           </t>
    </r>
  </si>
  <si>
    <t>CONCRETE INTIAL &amp; FINAL SETTING TIME</t>
  </si>
  <si>
    <t>QR- 84</t>
  </si>
  <si>
    <t>Grade of concrete:</t>
  </si>
  <si>
    <t>Water cement Ratio :</t>
  </si>
  <si>
    <t>Cement content :</t>
  </si>
  <si>
    <t>Admixture :</t>
  </si>
  <si>
    <t>Fly Ash content :</t>
  </si>
  <si>
    <t>Penetration</t>
  </si>
  <si>
    <t>Observed Time</t>
  </si>
  <si>
    <t>Water adding time</t>
  </si>
  <si>
    <t>Intial setting time</t>
  </si>
  <si>
    <t>Final setting time</t>
  </si>
  <si>
    <r>
      <rPr>
        <rFont val="Arial"/>
        <b/>
        <color/>
        <sz val="9.0"/>
      </rPr>
      <t xml:space="preserve">CONTRACT : </t>
    </r>
    <r>
      <rPr>
        <rFont val="Arial"/>
        <b val="0"/>
        <color/>
        <sz val="10.0"/>
      </rPr>
      <t xml:space="preserve">N1C-07/2016                                                           </t>
    </r>
  </si>
  <si>
    <t>CHECKLIST FOR Waterproffing for Brick Bat Coba</t>
  </si>
  <si>
    <t>QR- 85</t>
  </si>
  <si>
    <t>Drg.Ref. No</t>
  </si>
  <si>
    <t>Structure ID :</t>
  </si>
  <si>
    <t>Station :</t>
  </si>
  <si>
    <t>Surface is made clean and clear</t>
  </si>
  <si>
    <t>Is the laitance has  removed</t>
  </si>
  <si>
    <t>Brooming if done</t>
  </si>
  <si>
    <t>Is surface made clean&amp;free from all dust , Dirt &amp; Nail</t>
  </si>
  <si>
    <t>Plug all the outlets</t>
  </si>
  <si>
    <t>Water ponding done for initial 24 hrs</t>
  </si>
  <si>
    <t>Is there any marks observed for leakages, Dampness ,crack on the ceiling below.</t>
  </si>
  <si>
    <t>Is there any seepage observed on the wall of floor below</t>
  </si>
  <si>
    <t>if yes repairing is done</t>
  </si>
  <si>
    <t>Retestd for the effectiveness of the repair</t>
  </si>
  <si>
    <t>All area below the terrace floor is dry after reponding</t>
  </si>
  <si>
    <t>Application of slurry with cement as per specification / Drawing</t>
  </si>
  <si>
    <t>Laying of brick bat coba</t>
  </si>
  <si>
    <t>Application of protection layer done as per requirement</t>
  </si>
  <si>
    <t>Water ponding test (Final test)</t>
  </si>
  <si>
    <r>
      <rPr>
        <rFont val="Arial"/>
        <b/>
        <color/>
        <sz val="9.0"/>
      </rPr>
      <t xml:space="preserve">CONTRACT : </t>
    </r>
    <r>
      <rPr>
        <rFont val="Arial"/>
        <b val="0"/>
        <color/>
        <sz val="10.0"/>
      </rPr>
      <t xml:space="preserve">N1C-07/2016                                                           </t>
    </r>
  </si>
  <si>
    <t>QR- 86</t>
  </si>
  <si>
    <t xml:space="preserve"> Location</t>
  </si>
  <si>
    <t>Name of Material</t>
  </si>
  <si>
    <t xml:space="preserve">Source of Material </t>
  </si>
  <si>
    <t xml:space="preserve"> Date of Inspection </t>
  </si>
  <si>
    <t xml:space="preserve"> Observation </t>
  </si>
  <si>
    <r>
      <rPr>
        <rFont val="Arial"/>
        <b/>
        <color/>
        <sz val="9.0"/>
      </rPr>
      <t xml:space="preserve">CONTRACT : </t>
    </r>
    <r>
      <rPr>
        <rFont val="Arial"/>
        <b val="0"/>
        <color/>
        <sz val="10.0"/>
      </rPr>
      <t xml:space="preserve">N1C-07/2016                                                           </t>
    </r>
  </si>
  <si>
    <t>QR- 87</t>
  </si>
  <si>
    <t>Date of casting:</t>
  </si>
  <si>
    <t xml:space="preserve">Period of Testing : </t>
  </si>
  <si>
    <t>Age of Sample:</t>
  </si>
  <si>
    <t>S1</t>
  </si>
  <si>
    <t>S2</t>
  </si>
  <si>
    <t>S3</t>
  </si>
  <si>
    <t xml:space="preserve"> Cylinder weight (Kg)</t>
  </si>
  <si>
    <t>Maximum Depth of Penetration</t>
  </si>
  <si>
    <t>Average Depth of Penetration</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</si>
  <si>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</si>
  <si>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r>
      <rPr>
        <rFont val="Arial"/>
        <b/>
        <color/>
        <sz val="9.0"/>
      </rPr>
      <t xml:space="preserve">CONTRACT : </t>
    </r>
    <r>
      <rPr>
        <rFont val="Arial"/>
        <b val="0"/>
        <color/>
        <sz val="10.0"/>
      </rPr>
      <t xml:space="preserve">N1C-07/2016                                                           </t>
    </r>
  </si>
  <si>
    <t>COMPRESSIVE STRENGTH OF MORTAR CUBE SAMPLES as per IS 2250</t>
  </si>
  <si>
    <t>Sample ID: ITD/MTR/Mortar/ ...........</t>
  </si>
  <si>
    <t>STRUCTURE  : Block work / Plastering</t>
  </si>
  <si>
    <t>Proporation :</t>
  </si>
  <si>
    <t>Size Of Specimen:50mm x 50mm x 50mm</t>
  </si>
  <si>
    <r>
      <rPr>
        <rFont val="Calibri"/>
        <b/>
        <color/>
        <sz val="10.0"/>
      </rPr>
      <t>Compressive Strength in (N/mm</t>
    </r>
    <r>
      <rPr>
        <rFont val="Calibri"/>
        <b/>
        <color/>
        <sz val="10.0"/>
        <vertAlign val="superscript"/>
      </rPr>
      <t>2</t>
    </r>
    <r>
      <rPr>
        <rFont val="Calibri"/>
        <b/>
        <color/>
        <sz val="10.0"/>
      </rPr>
      <t>)</t>
    </r>
  </si>
  <si>
    <r>
      <rPr>
        <rFont val="Calibri"/>
        <b/>
        <color/>
        <sz val="9.0"/>
      </rPr>
      <t>Average Compressive Strength (N/mm</t>
    </r>
    <r>
      <rPr>
        <rFont val="Calibri"/>
        <b/>
        <color/>
        <sz val="9.0"/>
        <vertAlign val="superscript"/>
      </rPr>
      <t>2</t>
    </r>
    <r>
      <rPr>
        <rFont val="Calibri"/>
        <b/>
        <color/>
        <sz val="9.0"/>
      </rPr>
      <t>)</t>
    </r>
  </si>
  <si>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</si>
  <si>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SIEVE ANALYSIS FOR FINE SAND FOR PLASTRING  (IS : 2386 part-01)</t>
  </si>
  <si>
    <t>Sample ID: ITD/GRAD./FA/...........  ( River Sand Plastring work)</t>
  </si>
  <si>
    <t>Specified Limits  as pet IS : 1524</t>
  </si>
  <si>
    <t>80 - 100</t>
  </si>
  <si>
    <t>20 - 65</t>
  </si>
  <si>
    <t>0 - 15</t>
  </si>
  <si>
    <t xml:space="preserve">For crushed stone sands and crushed gravel sands, the permissible limit on 150 micron IS Sieve is increased to 20 percent. This does not affect the 5 percent allowance permitted in 5.1.
</t>
  </si>
  <si>
    <r>
      <rPr>
        <rFont val="Arial"/>
        <b/>
        <color/>
        <sz val="9.0"/>
      </rPr>
      <t xml:space="preserve">CONTRACT : </t>
    </r>
    <r>
      <rPr>
        <rFont val="Arial"/>
        <b val="0"/>
        <color/>
        <sz val="10.0"/>
      </rPr>
      <t xml:space="preserve">N1C-07/2016                                                           </t>
    </r>
  </si>
  <si>
    <t>CHECKLIST FOR BACK FILLING CRUSHER DUST</t>
  </si>
  <si>
    <t>QR- 90</t>
  </si>
  <si>
    <t>RFI NO:-</t>
  </si>
  <si>
    <t>Cruser Dust used for filling as per Specification?</t>
  </si>
  <si>
    <t>Back filling as per Method statement ?</t>
  </si>
  <si>
    <t>Water ponding for self compaction of cruser dust ?</t>
  </si>
  <si>
    <r>
      <rPr>
        <rFont val="Arial"/>
        <b/>
        <color/>
        <sz val="9.0"/>
      </rPr>
      <t xml:space="preserve">CONTRACT : </t>
    </r>
    <r>
      <rPr>
        <rFont val="Arial"/>
        <b val="0"/>
        <color/>
        <sz val="10.0"/>
      </rPr>
      <t xml:space="preserve">N1C-07/2016                                                           </t>
    </r>
  </si>
  <si>
    <t>QR- 91</t>
  </si>
  <si>
    <t xml:space="preserve"> DATE OF CASTING</t>
  </si>
  <si>
    <t xml:space="preserve">: </t>
  </si>
  <si>
    <t>NAME OF LABORATORY        :</t>
  </si>
  <si>
    <t>ITD  LAB</t>
  </si>
  <si>
    <t xml:space="preserve"> MATERIAL</t>
  </si>
  <si>
    <t>DATE OF TESTING                   :</t>
  </si>
  <si>
    <t>TESTED BY                                :</t>
  </si>
  <si>
    <t xml:space="preserve"> JOINTLY</t>
  </si>
  <si>
    <t>Weight of Empty  Density Bucket (A)</t>
  </si>
  <si>
    <t>Volume of Density Bucket (B)</t>
  </si>
  <si>
    <t>Weight of Density bucket + Sample(C)</t>
  </si>
  <si>
    <t xml:space="preserve">Weight sample (D = B-A) </t>
  </si>
  <si>
    <t>Density in Sample (E = D/B)</t>
  </si>
  <si>
    <r>
      <rPr>
        <rFont val="Arial"/>
        <b/>
        <color/>
        <sz val="9.0"/>
      </rPr>
      <t xml:space="preserve">CONTRACT : </t>
    </r>
    <r>
      <rPr>
        <rFont val="Arial"/>
        <b val="0"/>
        <color/>
        <sz val="10.0"/>
      </rPr>
      <t xml:space="preserve">N1C-07/2016                                                           </t>
    </r>
  </si>
  <si>
    <t>Determination of  Density &amp; Compressive Test As per (IS 2185-Part-I)</t>
  </si>
  <si>
    <t>QR- 91A</t>
  </si>
  <si>
    <t xml:space="preserve"> DATE OF Sampling: </t>
  </si>
  <si>
    <t>Solid Block</t>
  </si>
  <si>
    <t>Source of sample</t>
  </si>
  <si>
    <t>Appex</t>
  </si>
  <si>
    <t>Sampling Location</t>
  </si>
  <si>
    <t>IOE</t>
  </si>
  <si>
    <t>1. Comperessive strength</t>
  </si>
  <si>
    <t>Dimension in mm (L x B x H)</t>
  </si>
  <si>
    <t>Cross sectional Area(mm2)</t>
  </si>
  <si>
    <t>Load(kN)</t>
  </si>
  <si>
    <t>Compressive strength(N/mm2)</t>
  </si>
  <si>
    <t>Limit As per 2185 P-01</t>
  </si>
  <si>
    <t>400 x 200 x200</t>
  </si>
  <si>
    <t>4.0n/mm2 Min</t>
  </si>
  <si>
    <t>2. Density</t>
  </si>
  <si>
    <t>Dimension in M (L x B x H)</t>
  </si>
  <si>
    <t>Volume in Cum</t>
  </si>
  <si>
    <t>Weight in     Kg</t>
  </si>
  <si>
    <t>Density in Kg/m3</t>
  </si>
  <si>
    <t>0.40 x 0.20 x 0.20</t>
  </si>
  <si>
    <t>1800 Kg/m3,  Min</t>
  </si>
  <si>
    <r>
      <rPr>
        <rFont val="Arial"/>
        <b/>
        <color/>
        <sz val="10.0"/>
      </rPr>
      <t xml:space="preserve">CONTRACT : </t>
    </r>
    <r>
      <rPr>
        <rFont val="Arial"/>
        <b val="0"/>
        <color/>
        <sz val="10.0"/>
      </rPr>
      <t xml:space="preserve">N1C-07/2016                                                           </t>
    </r>
  </si>
  <si>
    <t>QR- 92</t>
  </si>
  <si>
    <t>Is there any marks observed for leakages, Dampness ,crack  below sunken area of toilets.</t>
  </si>
  <si>
    <t xml:space="preserve">Is there any seepage observed </t>
  </si>
  <si>
    <t>All area below sunken area of toilet is dry after reponding</t>
  </si>
  <si>
    <t>Application of plaster with water proffing compound as per sepcificatation</t>
  </si>
  <si>
    <r>
      <rPr>
        <rFont val="Arial"/>
        <b/>
        <color/>
        <sz val="9.0"/>
      </rPr>
      <t xml:space="preserve">CONTRACT : </t>
    </r>
    <r>
      <rPr>
        <rFont val="Arial"/>
        <b val="0"/>
        <color/>
        <sz val="10.0"/>
      </rPr>
      <t xml:space="preserve">N1C-07/2016                                                           </t>
    </r>
  </si>
  <si>
    <t>QR- 93</t>
  </si>
  <si>
    <t>Ref. No</t>
  </si>
  <si>
    <t>Were Survey &amp; Setting Out Works for Alignment/Grade
Control carried out?</t>
  </si>
  <si>
    <t>Control of Materials Proportions, Mixing, Water,</t>
  </si>
  <si>
    <t>Compaction of Material by Rolling is being carried out
as per specifications</t>
  </si>
  <si>
    <t>Edges of the Layer properly compacted</t>
  </si>
  <si>
    <t>Present Layer has been checked, found alright and
cleared to proceed with the next layer</t>
  </si>
  <si>
    <r>
      <rPr>
        <rFont val="Arial"/>
        <b/>
        <color/>
        <sz val="9.0"/>
      </rPr>
      <t xml:space="preserve">CONTRACT : </t>
    </r>
    <r>
      <rPr>
        <rFont val="Arial"/>
        <b val="0"/>
        <color/>
        <sz val="10.0"/>
      </rPr>
      <t xml:space="preserve">N1C-07/2016                                                           </t>
    </r>
  </si>
  <si>
    <t>QR- 94</t>
  </si>
  <si>
    <t>Cutout are as per drawing ?</t>
  </si>
  <si>
    <t>SS / Aluminium U-Channel /Frame provided as per specification ?</t>
  </si>
  <si>
    <t>Thickness of Glass is as per specification ?</t>
  </si>
  <si>
    <t>Silicon Sealant applied as per Requirement ?</t>
  </si>
  <si>
    <t>Verticality check and found satisfactory ?</t>
  </si>
  <si>
    <t>QR No. 95</t>
  </si>
  <si>
    <t>Location  :-</t>
  </si>
  <si>
    <t>Check list for CI Pipe Installation</t>
  </si>
  <si>
    <t>Make of CI Pipes:</t>
  </si>
  <si>
    <t>Layout detailed drawings and shop drawings are approved and available at site</t>
  </si>
  <si>
    <t xml:space="preserve">Approved material available at site </t>
  </si>
  <si>
    <t>Pipe size, schedule and type of material is correct</t>
  </si>
  <si>
    <t>Pipes cleaned from rust, dust etc is acceptable</t>
  </si>
  <si>
    <t xml:space="preserve">No defects on pipes and fittings like any cracks and pin holes </t>
  </si>
  <si>
    <t>Spigot joints toward slope is correct</t>
  </si>
  <si>
    <t>Pipe joints caulked by jute yarn and poured with 25mm drip seal</t>
  </si>
  <si>
    <t>Pipe slope uniformly toward down line as per drawing</t>
  </si>
  <si>
    <t>Position of trap,bend and tee as per drawing or as per EIC requirements are correct</t>
  </si>
  <si>
    <t>No leakages from pipes and fittings joint</t>
  </si>
  <si>
    <t>Pipe is placed properly with support or on concrete floor as per shown on drawing location</t>
  </si>
  <si>
    <t>Pipe labeling is done  properly</t>
  </si>
  <si>
    <t>Hydrostatic test or smoke test is done</t>
  </si>
  <si>
    <t xml:space="preserve">Pipe line is flushed </t>
  </si>
  <si>
    <t>After flushing trap points and end points are properly packed</t>
  </si>
  <si>
    <t>QR No. 96</t>
  </si>
  <si>
    <t>Check list for RCC Pipe Installation</t>
  </si>
  <si>
    <t>Make of RCC Pipes:</t>
  </si>
  <si>
    <t xml:space="preserve">No defects on pipes like any cracks and holes </t>
  </si>
  <si>
    <t>Pipe joints filled with stiff mixture of cement mortar.</t>
  </si>
  <si>
    <t>Pipe is placed properly on concrete bed or as per instruction by EIC</t>
  </si>
  <si>
    <t>Pipe leveling is done  properly</t>
  </si>
  <si>
    <t>Pipe's inner surface is cleaned</t>
  </si>
  <si>
    <r>
      <rPr>
        <rFont val="Arial"/>
        <b/>
        <color/>
        <sz val="9.0"/>
      </rPr>
      <t xml:space="preserve">CONTRACT : </t>
    </r>
    <r>
      <rPr>
        <rFont val="Arial"/>
        <b val="0"/>
        <color/>
        <sz val="10.0"/>
      </rPr>
      <t xml:space="preserve">N1C-07/2016                                                           </t>
    </r>
  </si>
  <si>
    <t>QR- 97</t>
  </si>
  <si>
    <t>Correct cladding or roofing profile / gauge / coating
procured from approved vendor</t>
  </si>
  <si>
    <t>Material inspected physically &amp; reviewed with MTC</t>
  </si>
  <si>
    <t>Wall insulation / Roof Insulation mat. Approved</t>
  </si>
  <si>
    <t>Color, External coating, internal coating &amp;
Condition before installation checked</t>
  </si>
  <si>
    <t>Line, level &amp; overlaps of sheets checked</t>
  </si>
  <si>
    <t>Supports for roof insulation are Fixed</t>
  </si>
  <si>
    <t>Flashing, Bolting or welding done as per specifications</t>
  </si>
  <si>
    <t>Alignment of seams and fasteners found okay</t>
  </si>
  <si>
    <t>Tightness of joints / fasteners observed satisfactory</t>
  </si>
  <si>
    <t>Water tightness test done &amp; found no leakage</t>
  </si>
  <si>
    <t>Roofing slope &amp; alignment checked as per spec.</t>
  </si>
  <si>
    <t>Joint alignment &amp; filling with approved material ensured</t>
  </si>
  <si>
    <r>
      <rPr>
        <rFont val="Arial"/>
        <b/>
        <color/>
        <sz val="9.0"/>
      </rPr>
      <t xml:space="preserve">CONTRACT : </t>
    </r>
    <r>
      <rPr>
        <rFont val="Arial"/>
        <b val="0"/>
        <color/>
        <sz val="10.0"/>
      </rPr>
      <t xml:space="preserve">N1C-07/2016                                                           </t>
    </r>
  </si>
  <si>
    <t>QR- 98</t>
  </si>
  <si>
    <t>Design,Pattern and colour of Paver blocks, manufacturer checked
and procured from approved vendor</t>
  </si>
  <si>
    <t>Surface Prepared as per drawing / specifications</t>
  </si>
  <si>
    <t>Line and top levels marked</t>
  </si>
  <si>
    <t>Compaction of under layer done properly ?</t>
  </si>
  <si>
    <t>Line, level, undulations checked &amp; rectified (if any)</t>
  </si>
  <si>
    <t>Filling of joints uniformly</t>
  </si>
  <si>
    <t>Cleaning of Surface done</t>
  </si>
  <si>
    <r>
      <rPr>
        <rFont val="Arial"/>
        <color/>
        <sz val="7.0"/>
      </rPr>
      <t xml:space="preserve">CONSTRUCTION OF </t>
    </r>
    <r>
      <rPr>
        <rFont val="Arial"/>
        <color/>
        <sz val="8.0"/>
      </rPr>
      <t xml:space="preserve">10 NO. </t>
    </r>
    <r>
      <rPr>
        <rFont val="Arial"/>
        <color/>
        <sz val="7.0"/>
      </rPr>
      <t xml:space="preserve">ELEVATED METRO STATIONSEXCLUDING </t>
    </r>
    <r>
      <rPr>
        <rFont val="Arial"/>
        <color/>
        <sz val="8.0"/>
      </rPr>
      <t xml:space="preserve">VIADUCT VIZ LOKMANYA </t>
    </r>
    <r>
      <rPr>
        <rFont val="Arial"/>
        <color/>
        <sz val="7.0"/>
      </rPr>
      <t xml:space="preserve">NAGAR, BANSI NAGAR, </t>
    </r>
    <r>
      <rPr>
        <rFont val="Arial"/>
        <color/>
        <sz val="8.0"/>
      </rPr>
      <t xml:space="preserve">VASUDEV </t>
    </r>
    <r>
      <rPr>
        <rFont val="Arial"/>
        <color/>
        <sz val="7.0"/>
      </rPr>
      <t>NAGAR, RACHANA(RING</t>
    </r>
    <r>
      <rPr>
        <rFont val="Arial"/>
        <color/>
        <sz val="8.0"/>
      </rPr>
      <t xml:space="preserve">ROAD)JUNCTION, SUBHASH </t>
    </r>
    <r>
      <rPr>
        <rFont val="Arial"/>
        <color/>
        <sz val="7.0"/>
      </rPr>
      <t xml:space="preserve">NAGAR, DHARAMPETH COLLEGE, LAD SQ., SHANKAR NAGAR SQ.,INSTITUTE </t>
    </r>
    <r>
      <rPr>
        <rFont val="Arial"/>
        <color/>
        <sz val="8.0"/>
      </rPr>
      <t xml:space="preserve">OF </t>
    </r>
    <r>
      <rPr>
        <rFont val="Arial"/>
        <color/>
        <sz val="7.0"/>
      </rPr>
      <t xml:space="preserve">ENGINEERS, JHANSI RANI SQ. </t>
    </r>
    <r>
      <rPr>
        <rFont val="Arial"/>
        <color/>
        <sz val="8.0"/>
      </rPr>
      <t xml:space="preserve">ON </t>
    </r>
    <r>
      <rPr>
        <rFont val="Arial"/>
        <color/>
        <sz val="7.0"/>
      </rPr>
      <t xml:space="preserve">THE EAST.WEST CORRIDOR IN REACH </t>
    </r>
    <r>
      <rPr>
        <rFont val="Arial"/>
        <color/>
        <sz val="8.0"/>
      </rPr>
      <t xml:space="preserve">_ 3 </t>
    </r>
    <r>
      <rPr>
        <rFont val="Arial"/>
        <color/>
        <sz val="7.0"/>
      </rPr>
      <t>OF NAGPUR METRO RAIL PROJECT</t>
    </r>
    <r>
      <rPr>
        <rFont val="Arial"/>
        <color/>
        <sz val="8.0"/>
      </rPr>
      <t>.</t>
    </r>
  </si>
  <si>
    <t>QR - 99</t>
  </si>
  <si>
    <r>
      <rPr>
        <rFont val="Calibri"/>
        <b/>
        <color/>
        <sz val="10.0"/>
      </rPr>
      <t xml:space="preserve">Date of Inspection :     </t>
    </r>
    <r>
      <rPr>
        <rFont val="Calibri"/>
        <color/>
        <sz val="10.0"/>
      </rPr>
      <t xml:space="preserve">       </t>
    </r>
  </si>
  <si>
    <t>Quality of brick is ok?</t>
  </si>
  <si>
    <t>Has the setting out/aligment of Brick were done as per drawing ?</t>
  </si>
  <si>
    <t xml:space="preserve">Quality Assurance </t>
  </si>
  <si>
    <t>Brick  wetted (Socked )before use ?</t>
  </si>
  <si>
    <r>
      <rPr>
        <rFont val="Arial"/>
        <b/>
        <color/>
        <sz val="8.0"/>
      </rPr>
      <t xml:space="preserve">CONTRACT : </t>
    </r>
    <r>
      <rPr>
        <rFont val="Arial"/>
        <b val="0"/>
        <color/>
        <sz val="8.0"/>
      </rPr>
      <t>N1C-0</t>
    </r>
  </si>
  <si>
    <r>
      <rPr>
        <rFont val="Arial"/>
        <b/>
        <color/>
        <sz val="9.0"/>
      </rPr>
      <t xml:space="preserve">CONTRACT : </t>
    </r>
    <r>
      <rPr>
        <rFont val="Arial"/>
        <b val="0"/>
        <color/>
        <sz val="10.0"/>
      </rPr>
      <t>N1C-07/2016</t>
    </r>
  </si>
  <si>
    <t>QR- 100</t>
  </si>
  <si>
    <t>Location               :</t>
  </si>
  <si>
    <t>Date      :</t>
  </si>
  <si>
    <r>
      <rPr>
        <rFont val="Arial"/>
        <b/>
        <color/>
        <sz val="9.0"/>
      </rPr>
      <t xml:space="preserve">CONTRACT : </t>
    </r>
    <r>
      <rPr>
        <rFont val="Arial"/>
        <b val="0"/>
        <color/>
        <sz val="10.0"/>
      </rPr>
      <t xml:space="preserve">N1C-07/2016                                                           </t>
    </r>
  </si>
  <si>
    <t>CHECKLIST FOR Ponding Test on Slab</t>
  </si>
  <si>
    <t>QR- 101</t>
  </si>
  <si>
    <t>Duration in Hours</t>
  </si>
  <si>
    <t>Depth of water over slab in mm</t>
  </si>
  <si>
    <t>Initial</t>
  </si>
  <si>
    <t>Final</t>
  </si>
  <si>
    <r>
      <rPr>
        <rFont val="Arial"/>
        <b/>
        <color/>
        <sz val="11.0"/>
      </rPr>
      <t xml:space="preserve">CONSTRUCTION OF </t>
    </r>
    <r>
      <rPr>
        <rFont val="Arial"/>
        <b val="0"/>
        <color/>
        <sz val="8.0"/>
      </rPr>
      <t xml:space="preserve">10 NO. </t>
    </r>
    <r>
      <rPr>
        <rFont val="Arial"/>
        <b val="0"/>
        <color/>
        <sz val="7.0"/>
      </rPr>
      <t xml:space="preserve">ELEVATED METRO STATIONSEXCLUDING </t>
    </r>
    <r>
      <rPr>
        <rFont val="Arial"/>
        <b val="0"/>
        <color/>
        <sz val="8.0"/>
      </rPr>
      <t xml:space="preserve">VIADUCT VIZ LOKMANYA </t>
    </r>
    <r>
      <rPr>
        <rFont val="Arial"/>
        <b val="0"/>
        <color/>
        <sz val="7.0"/>
      </rPr>
      <t xml:space="preserve">NAGAR, BANSI NAGAR, </t>
    </r>
    <r>
      <rPr>
        <rFont val="Arial"/>
        <b val="0"/>
        <color/>
        <sz val="8.0"/>
      </rPr>
      <t xml:space="preserve">VASUDEV </t>
    </r>
    <r>
      <rPr>
        <rFont val="Arial"/>
        <b val="0"/>
        <color/>
        <sz val="7.0"/>
      </rPr>
      <t>NAGAR, RACHANA(RING</t>
    </r>
    <r>
      <rPr>
        <rFont val="Arial"/>
        <b val="0"/>
        <color/>
        <sz val="8.0"/>
      </rPr>
      <t xml:space="preserve">ROAD)JUNCTION, SUBHASH </t>
    </r>
    <r>
      <rPr>
        <rFont val="Arial"/>
        <b val="0"/>
        <color/>
        <sz val="7.0"/>
      </rPr>
      <t xml:space="preserve">NAGAR, DHARAMPETH COLLEGE, LAD SQ., SHANKAR NAGAR SQ.,INSTITUTE </t>
    </r>
    <r>
      <rPr>
        <rFont val="Arial"/>
        <b val="0"/>
        <color/>
        <sz val="8.0"/>
      </rPr>
      <t xml:space="preserve">OF </t>
    </r>
    <r>
      <rPr>
        <rFont val="Arial"/>
        <b val="0"/>
        <color/>
        <sz val="7.0"/>
      </rPr>
      <t xml:space="preserve">ENGINEERS, JHANSI RANI SQ. </t>
    </r>
    <r>
      <rPr>
        <rFont val="Arial"/>
        <b val="0"/>
        <color/>
        <sz val="8.0"/>
      </rPr>
      <t xml:space="preserve">ON </t>
    </r>
    <r>
      <rPr>
        <rFont val="Arial"/>
        <b val="0"/>
        <color/>
        <sz val="7.0"/>
      </rPr>
      <t xml:space="preserve">THE EAST.WEST CORRIDOR IN REACH </t>
    </r>
    <r>
      <rPr>
        <rFont val="Arial"/>
        <b val="0"/>
        <color/>
        <sz val="8.0"/>
      </rPr>
      <t xml:space="preserve">_ 3 </t>
    </r>
    <r>
      <rPr>
        <rFont val="Arial"/>
        <b val="0"/>
        <color/>
        <sz val="7.0"/>
      </rPr>
      <t>OF NAGPUR METRO RAIL PROJECT</t>
    </r>
    <r>
      <rPr>
        <rFont val="Arial"/>
        <b val="0"/>
        <color/>
        <sz val="8.0"/>
      </rPr>
      <t>.</t>
    </r>
  </si>
  <si>
    <r>
      <rPr>
        <rFont val="Arial"/>
        <sz val="10.0"/>
        <u/>
      </rPr>
      <t>CONTRACT : N1C-07/2016</t>
    </r>
    <r>
      <rPr>
        <rFont val="Arial"/>
        <sz val="10.0"/>
      </rPr>
      <t xml:space="preserve">  </t>
    </r>
  </si>
  <si>
    <t>QR No.102</t>
  </si>
  <si>
    <t>Name of the Station</t>
  </si>
  <si>
    <t>Drawing No-</t>
  </si>
  <si>
    <t>Length of Girder</t>
  </si>
  <si>
    <t>Cable no</t>
  </si>
  <si>
    <t>Coil no</t>
  </si>
  <si>
    <t>Jack Type</t>
  </si>
  <si>
    <t>Actual Area</t>
  </si>
  <si>
    <t>Jack ram area</t>
  </si>
  <si>
    <t>Actual MOE</t>
  </si>
  <si>
    <t>Jack efficiency</t>
  </si>
  <si>
    <t>Theo. Area of Strand</t>
  </si>
  <si>
    <t>140 mm2</t>
  </si>
  <si>
    <t>Design Jack force</t>
  </si>
  <si>
    <t>195.51KN</t>
  </si>
  <si>
    <t>Theo. MOE</t>
  </si>
  <si>
    <t>195000 mpa</t>
  </si>
  <si>
    <t>Design Elongation</t>
  </si>
  <si>
    <t>Modified Elongation =</t>
  </si>
  <si>
    <t>(Design Elongation x Theoretical MOE in Mpa xTheoretical Area in sq-mm) / (Actual MOE in Mpa x Actual area in sq-mm)</t>
  </si>
  <si>
    <t>(+5%) Elongation in mm</t>
  </si>
  <si>
    <t>(-5%) Elongation in mm</t>
  </si>
  <si>
    <t>Modified Pressure =</t>
  </si>
  <si>
    <t xml:space="preserve"> (Design jack force in Kgs) / (Jack ram area in sq-cm) x Jack efficiency in %)</t>
  </si>
  <si>
    <t>ITD Cem representative</t>
  </si>
  <si>
    <t>(+5%) Pressure in Kgs in sq-cm</t>
  </si>
  <si>
    <t>ITD Representative</t>
  </si>
  <si>
    <t>GC Representative</t>
  </si>
  <si>
    <r>
      <rPr>
        <rFont val="Arial"/>
        <b/>
        <color/>
        <sz val="11.0"/>
      </rPr>
      <t xml:space="preserve">CONSTRUCTION OF </t>
    </r>
    <r>
      <rPr>
        <rFont val="Arial"/>
        <b val="0"/>
        <color/>
        <sz val="8.0"/>
      </rPr>
      <t xml:space="preserve">10 NO. </t>
    </r>
    <r>
      <rPr>
        <rFont val="Arial"/>
        <b val="0"/>
        <color/>
        <sz val="7.0"/>
      </rPr>
      <t xml:space="preserve">ELEVATED METRO STATIONSEXCLUDING </t>
    </r>
    <r>
      <rPr>
        <rFont val="Arial"/>
        <b val="0"/>
        <color/>
        <sz val="8.0"/>
      </rPr>
      <t xml:space="preserve">VIADUCT VIZ LOKMANYA </t>
    </r>
    <r>
      <rPr>
        <rFont val="Arial"/>
        <b val="0"/>
        <color/>
        <sz val="7.0"/>
      </rPr>
      <t xml:space="preserve">NAGAR, BANSI NAGAR, </t>
    </r>
    <r>
      <rPr>
        <rFont val="Arial"/>
        <b val="0"/>
        <color/>
        <sz val="8.0"/>
      </rPr>
      <t xml:space="preserve">VASUDEV </t>
    </r>
    <r>
      <rPr>
        <rFont val="Arial"/>
        <b val="0"/>
        <color/>
        <sz val="7.0"/>
      </rPr>
      <t>NAGAR, RACHANA(RING</t>
    </r>
    <r>
      <rPr>
        <rFont val="Arial"/>
        <b val="0"/>
        <color/>
        <sz val="8.0"/>
      </rPr>
      <t xml:space="preserve">ROAD)JUNCTION, SUBHASH </t>
    </r>
    <r>
      <rPr>
        <rFont val="Arial"/>
        <b val="0"/>
        <color/>
        <sz val="7.0"/>
      </rPr>
      <t xml:space="preserve">NAGAR, DHARAMPETH COLLEGE, LAD SQ., SHANKAR NAGAR SQ.,INSTITUTE </t>
    </r>
    <r>
      <rPr>
        <rFont val="Arial"/>
        <b val="0"/>
        <color/>
        <sz val="8.0"/>
      </rPr>
      <t xml:space="preserve">OF </t>
    </r>
    <r>
      <rPr>
        <rFont val="Arial"/>
        <b val="0"/>
        <color/>
        <sz val="7.0"/>
      </rPr>
      <t xml:space="preserve">ENGINEERS, JHANSI RANI SQ. </t>
    </r>
    <r>
      <rPr>
        <rFont val="Arial"/>
        <b val="0"/>
        <color/>
        <sz val="8.0"/>
      </rPr>
      <t xml:space="preserve">ON </t>
    </r>
    <r>
      <rPr>
        <rFont val="Arial"/>
        <b val="0"/>
        <color/>
        <sz val="7.0"/>
      </rPr>
      <t xml:space="preserve">THE EAST.WEST CORRIDOR IN REACH </t>
    </r>
    <r>
      <rPr>
        <rFont val="Arial"/>
        <b val="0"/>
        <color/>
        <sz val="8.0"/>
      </rPr>
      <t xml:space="preserve">_ 3 </t>
    </r>
    <r>
      <rPr>
        <rFont val="Arial"/>
        <b val="0"/>
        <color/>
        <sz val="7.0"/>
      </rPr>
      <t>OF NAGPUR METRO RAIL PROJECT</t>
    </r>
    <r>
      <rPr>
        <rFont val="Arial"/>
        <b val="0"/>
        <color/>
        <sz val="8.0"/>
      </rPr>
      <t>.</t>
    </r>
  </si>
  <si>
    <r>
      <rPr>
        <rFont val="Arial"/>
        <sz val="10.0"/>
        <u/>
      </rPr>
      <t>CONTRACT : N1C-07/2016</t>
    </r>
    <r>
      <rPr>
        <rFont val="Arial"/>
        <sz val="10.0"/>
      </rPr>
      <t xml:space="preserve">  </t>
    </r>
  </si>
  <si>
    <t>QR No.103</t>
  </si>
  <si>
    <t xml:space="preserve">                                                                     Stressing Chart</t>
  </si>
  <si>
    <t>Pressure in Kg/sq-mm</t>
  </si>
  <si>
    <t xml:space="preserve">Cable no: </t>
  </si>
  <si>
    <t>Start time:</t>
  </si>
  <si>
    <t>Finish time:</t>
  </si>
  <si>
    <t xml:space="preserve"> Ram reading          (mm)</t>
  </si>
  <si>
    <t>Diff.               (mm)</t>
  </si>
  <si>
    <t>Cum. Reading (mm)</t>
  </si>
  <si>
    <t xml:space="preserve">   Ram reading (mm)</t>
  </si>
  <si>
    <t xml:space="preserve">  Diff.       (mm)</t>
  </si>
  <si>
    <t>Ram reading (mm)</t>
  </si>
  <si>
    <t>Diff.(mm)</t>
  </si>
  <si>
    <t>Cum Elongation (A)mm</t>
  </si>
  <si>
    <t>Cum Elongation (A) mm</t>
  </si>
  <si>
    <t>Zero correction(B)mm</t>
  </si>
  <si>
    <t>Slip @ 50kg/ sq-cm©</t>
  </si>
  <si>
    <t>Net Elongation =(A+B-C)mm</t>
  </si>
  <si>
    <t>% Of Elongation in mm</t>
  </si>
  <si>
    <t>% Of Elongation  in mm</t>
  </si>
  <si>
    <t>% of Pressure in KG/sq-cm</t>
  </si>
  <si>
    <t>Dynamic representative</t>
  </si>
  <si>
    <t>GC representative</t>
  </si>
  <si>
    <t>ITD Cem India Limited</t>
  </si>
  <si>
    <t>PROJECT QUALITY ASSURANCE PLAN</t>
  </si>
  <si>
    <t xml:space="preserve">                   General Consultant:- SYSTRA-AECOM-egis-RITES</t>
  </si>
  <si>
    <t>CONTRACT- N1C-07/2016</t>
  </si>
  <si>
    <t>QR No.104</t>
  </si>
  <si>
    <t>S.NO.</t>
  </si>
  <si>
    <t>CABLE NO.</t>
  </si>
  <si>
    <t>Initial Marking Just After Stressing (mm)</t>
  </si>
  <si>
    <t>Final marking just After 24 Hrs. (mm)</t>
  </si>
  <si>
    <t>Difference/Slip (mm)</t>
  </si>
  <si>
    <t>Live end</t>
  </si>
  <si>
    <t>Dead End</t>
  </si>
  <si>
    <t>T1</t>
  </si>
  <si>
    <t>T2</t>
  </si>
  <si>
    <t>T3</t>
  </si>
  <si>
    <t>A1</t>
  </si>
  <si>
    <t>A2</t>
  </si>
  <si>
    <t>A3</t>
  </si>
  <si>
    <t>A4</t>
  </si>
  <si>
    <t>A5</t>
  </si>
  <si>
    <t>A6</t>
  </si>
  <si>
    <t>A7</t>
  </si>
  <si>
    <t>A8</t>
  </si>
  <si>
    <t>B1</t>
  </si>
  <si>
    <t>B2</t>
  </si>
  <si>
    <t>B3</t>
  </si>
  <si>
    <t>B4</t>
  </si>
  <si>
    <t>B5</t>
  </si>
  <si>
    <t>B6</t>
  </si>
  <si>
    <t>B7</t>
  </si>
  <si>
    <t>B8</t>
  </si>
  <si>
    <t>C2</t>
  </si>
  <si>
    <t>C3</t>
  </si>
  <si>
    <t>ITD Cem:-</t>
  </si>
  <si>
    <t xml:space="preserve"> GC/NMRCL:-</t>
  </si>
  <si>
    <t>Designation-</t>
  </si>
  <si>
    <t xml:space="preserve">Designation </t>
  </si>
  <si>
    <t>QR No. 105</t>
  </si>
  <si>
    <t>Check list for Domistic Water Pump Installation</t>
  </si>
  <si>
    <t>Make of Domestic Water Pump:</t>
  </si>
  <si>
    <t>Details of Domestic Water Pump:</t>
  </si>
  <si>
    <t>Layout detailed drawings/shop drawings are approved and available at site</t>
  </si>
  <si>
    <t>Pump capacity, specification and type is correct</t>
  </si>
  <si>
    <t>Pump cleaned from rust, dust etc is acceptable</t>
  </si>
  <si>
    <t xml:space="preserve">No defects on pumps and fittings </t>
  </si>
  <si>
    <t>Pump Installation as per drawing is correct</t>
  </si>
  <si>
    <t>Pump, NRV and Valve installation is correct</t>
  </si>
  <si>
    <t>Starter panel for pump is ok/working condition</t>
  </si>
  <si>
    <r>
      <rPr>
        <rFont val="Arial"/>
        <b/>
        <color/>
        <sz val="9.0"/>
      </rPr>
      <t xml:space="preserve">CONTRACT : </t>
    </r>
    <r>
      <rPr>
        <rFont val="Arial"/>
        <b val="0"/>
        <color/>
        <sz val="10.0"/>
      </rPr>
      <t xml:space="preserve">N1C-07/2016                                                           </t>
    </r>
  </si>
  <si>
    <t>QR- 106</t>
  </si>
  <si>
    <t>Layout Done as per shop drawing</t>
  </si>
  <si>
    <t>Ridge line maintain as per shop drawing</t>
  </si>
  <si>
    <t>Channel shutter fixed properly with proper support</t>
  </si>
  <si>
    <t>Gap below channel filled up properly</t>
  </si>
  <si>
    <t>Concrete compaction done properly during concreting</t>
  </si>
  <si>
    <t>Screed vibrator used to level the concrete</t>
  </si>
  <si>
    <t>Suction pad laid properly and vacuum dewatered</t>
  </si>
  <si>
    <t>Power float used properly</t>
  </si>
  <si>
    <t>Curing done as per requirement</t>
  </si>
  <si>
    <r>
      <rPr>
        <rFont val="Arial"/>
        <b/>
        <color/>
        <sz val="9.0"/>
      </rPr>
      <t xml:space="preserve">CONTRACT : </t>
    </r>
    <r>
      <rPr>
        <rFont val="Arial"/>
        <b val="0"/>
        <color/>
        <sz val="10.0"/>
      </rPr>
      <t xml:space="preserve">N1C-07/2016                                                           </t>
    </r>
  </si>
  <si>
    <t>QR- 107</t>
  </si>
  <si>
    <t>All Equpments are available for erection i.e Crane, D cycle, Ceiling etc.</t>
  </si>
  <si>
    <t xml:space="preserve">MTC of Structural Members are available </t>
  </si>
  <si>
    <t>All welded joints verified, found as per requirement</t>
  </si>
  <si>
    <t>NDT Test conducted before erection of Canopy, found satisfactory</t>
  </si>
  <si>
    <t>After Erection joint between Insert and Canopy (bolted and Welded) verified , found satisfatory.</t>
  </si>
  <si>
    <t>QR No. 108</t>
  </si>
  <si>
    <t>Check list for Plumbing Pipe Installation</t>
  </si>
  <si>
    <t>Make of CPVC Plumbing Pipes:</t>
  </si>
  <si>
    <t xml:space="preserve">Verify pipes cleaned from  dust </t>
  </si>
  <si>
    <t>Verify fit up is acceptable; horizontal and vertical lines are correct.</t>
  </si>
  <si>
    <t>Verify MT &amp; FT installation is correct</t>
  </si>
  <si>
    <t>Verify the joints done properly</t>
  </si>
  <si>
    <t>Verify no leakages in the pipe and its joints</t>
  </si>
  <si>
    <r>
      <rPr>
        <rFont val="Arial"/>
        <b/>
        <color/>
        <sz val="9.0"/>
      </rPr>
      <t xml:space="preserve">CONTRACT : </t>
    </r>
    <r>
      <rPr>
        <rFont val="Arial"/>
        <b val="0"/>
        <color/>
        <sz val="10.0"/>
      </rPr>
      <t>N1C-</t>
    </r>
    <r>
      <rPr>
        <rFont val="Arial"/>
        <b val="0"/>
        <color/>
        <sz val="11.0"/>
      </rPr>
      <t xml:space="preserve">07/2016               </t>
    </r>
    <r>
      <rPr>
        <rFont val="Arial"/>
        <b val="0"/>
        <color/>
        <sz val="10.0"/>
      </rPr>
      <t xml:space="preserve">                                            </t>
    </r>
  </si>
  <si>
    <t xml:space="preserve">QUALITY INDUCTION </t>
  </si>
  <si>
    <t xml:space="preserve">Project Name/No. </t>
  </si>
  <si>
    <t>Nagpur Metro Rail Project Reach-2 &amp; Reach-3/  41116EW</t>
  </si>
  <si>
    <t>Location:-</t>
  </si>
  <si>
    <t>Duration:-</t>
  </si>
  <si>
    <t>Name of Person</t>
  </si>
  <si>
    <t>Company/ Sub-contractor</t>
  </si>
  <si>
    <t xml:space="preserve"> INDUCTION Given By:-</t>
  </si>
  <si>
    <t>QR- 109</t>
  </si>
  <si>
    <r>
      <rPr>
        <rFont val="Arial"/>
        <b/>
        <color/>
        <sz val="9.0"/>
      </rPr>
      <t xml:space="preserve">CONTRACT : </t>
    </r>
    <r>
      <rPr>
        <rFont val="Arial"/>
        <b val="0"/>
        <color/>
        <sz val="10.0"/>
      </rPr>
      <t xml:space="preserve">N1C-07/2016                                                           </t>
    </r>
  </si>
  <si>
    <t>DATE :</t>
  </si>
  <si>
    <t>STATION NAME :-</t>
  </si>
  <si>
    <t>LOCATION :-</t>
  </si>
  <si>
    <t xml:space="preserve">A. PRODUCT DETAILS </t>
  </si>
  <si>
    <t>PRODUCT NAME</t>
  </si>
  <si>
    <t>BRAND NAME</t>
  </si>
  <si>
    <t>MTC AVAILABLE</t>
  </si>
  <si>
    <t>B. APPLICATION DETAILS :</t>
  </si>
  <si>
    <t>Surface Preparation done as per requirement</t>
  </si>
  <si>
    <t>Safe access are availabe  at working location</t>
  </si>
  <si>
    <t>Measurement in Running Meter of fire Sealant (Grove size 25 x 12 mm)</t>
  </si>
  <si>
    <r>
      <rPr>
        <rFont val="Arial"/>
        <b/>
        <color/>
        <sz val="9.0"/>
      </rPr>
      <t xml:space="preserve">CONTRACT : </t>
    </r>
    <r>
      <rPr>
        <rFont val="Arial"/>
        <b val="0"/>
        <color/>
        <sz val="10.0"/>
      </rPr>
      <t xml:space="preserve">N1C-07/2016                                                           </t>
    </r>
  </si>
  <si>
    <t>QR- 110</t>
  </si>
  <si>
    <t>Ensure that Expansion joint is located as per Drawing</t>
  </si>
  <si>
    <t>Distance between edges of slab/Beams are as per drawing.</t>
  </si>
  <si>
    <t>All edges of slab /beam is free from defect and broken edges.</t>
  </si>
  <si>
    <t>Edges of slabs /beams are in true line and uniform gap is observed ?</t>
  </si>
  <si>
    <t>Area preparation done as per rquierement by chipping and cleaning.</t>
  </si>
  <si>
    <t>Paste the EPDM With Epoxy Adhesive  as per requirement</t>
  </si>
  <si>
    <t>Fix the aluminium cover plate as per requirement</t>
  </si>
  <si>
    <t>Proper placing the Aluminium extrusion and top as per requirement</t>
  </si>
  <si>
    <t>Top level check found as per requirement</t>
  </si>
  <si>
    <r>
      <rPr>
        <rFont val="Arial"/>
        <b/>
        <color/>
        <sz val="9.0"/>
      </rPr>
      <t xml:space="preserve">CONTRACT : </t>
    </r>
    <r>
      <rPr>
        <rFont val="Arial"/>
        <b val="0"/>
        <color/>
        <sz val="10.0"/>
      </rPr>
      <t xml:space="preserve">N1C-07/2016                                                           </t>
    </r>
  </si>
  <si>
    <t>Sample No</t>
  </si>
  <si>
    <t>Sampled By</t>
  </si>
  <si>
    <t>Date of sampling</t>
  </si>
  <si>
    <t>Testing Date</t>
  </si>
  <si>
    <t>Weight of sample taken     :</t>
  </si>
  <si>
    <t>Sieve size (mm)</t>
  </si>
  <si>
    <t>Weight  Retained (gm)</t>
  </si>
  <si>
    <t>Cumulative Wt. Retained (gm)</t>
  </si>
  <si>
    <t xml:space="preserve">% Cumulative Retained </t>
  </si>
  <si>
    <t>% of Passing</t>
  </si>
  <si>
    <t>Specified limits      As Per MORTH                       (% passing)</t>
  </si>
  <si>
    <t>35 - 65</t>
  </si>
  <si>
    <t>25 - 55</t>
  </si>
  <si>
    <t>20 - 40</t>
  </si>
  <si>
    <t>10 - 15</t>
  </si>
  <si>
    <t>&lt; 5</t>
  </si>
  <si>
    <r>
      <rPr>
        <rFont val="Arial"/>
        <b/>
        <color/>
        <sz val="9.0"/>
      </rPr>
      <t xml:space="preserve">CONTRACT : </t>
    </r>
    <r>
      <rPr>
        <rFont val="Arial"/>
        <b val="0"/>
        <color/>
        <sz val="10.0"/>
      </rPr>
      <t xml:space="preserve">N1C-07/2016                                                           </t>
    </r>
  </si>
  <si>
    <t>60 - 80</t>
  </si>
  <si>
    <t>40 - 60</t>
  </si>
  <si>
    <t>25 - 40</t>
  </si>
  <si>
    <t>15 - 30</t>
  </si>
  <si>
    <t>8 - 22</t>
  </si>
  <si>
    <r>
      <rPr>
        <rFont val="Arial"/>
        <b/>
        <color/>
        <sz val="9.0"/>
      </rPr>
      <t xml:space="preserve">CONTRACT : </t>
    </r>
    <r>
      <rPr>
        <rFont val="Arial"/>
        <b val="0"/>
        <color/>
        <sz val="10.0"/>
      </rPr>
      <t>N1C-</t>
    </r>
    <r>
      <rPr>
        <rFont val="Arial"/>
        <b val="0"/>
        <color/>
        <sz val="11.0"/>
      </rPr>
      <t xml:space="preserve">07/2016               </t>
    </r>
    <r>
      <rPr>
        <rFont val="Arial"/>
        <b val="0"/>
        <color/>
        <sz val="10.0"/>
      </rPr>
      <t xml:space="preserve">                                            </t>
    </r>
  </si>
  <si>
    <t>Specified Spraying Rate:</t>
  </si>
  <si>
    <t xml:space="preserve">Prim Coat </t>
  </si>
  <si>
    <t>0.7 - 1.0 kg/sq.m</t>
  </si>
  <si>
    <t>Tack Coat:- Granular Surface -0.25 - 0.30 kg/sq.m</t>
  </si>
  <si>
    <t>Tack Coat:- Bituminous Surface -0.20 - 0.30 kg/sq.m</t>
  </si>
  <si>
    <t>Size of Plate                                   (m x m)</t>
  </si>
  <si>
    <t>Weight of Plate (kgs)</t>
  </si>
  <si>
    <t>Weight of Binder (kgs)</t>
  </si>
  <si>
    <t>Rate of Spray (kg/sq m)</t>
  </si>
  <si>
    <t>Rate of Spray (kg/10 sqm)</t>
  </si>
  <si>
    <t>Before spray</t>
  </si>
  <si>
    <t>After spray</t>
  </si>
  <si>
    <r>
      <rPr>
        <rFont val="Arial"/>
        <b/>
        <color/>
        <sz val="9.0"/>
      </rPr>
      <t xml:space="preserve">CONTRACT : </t>
    </r>
    <r>
      <rPr>
        <rFont val="Arial"/>
        <b val="0"/>
        <color/>
        <sz val="10.0"/>
      </rPr>
      <t>N1C-</t>
    </r>
    <r>
      <rPr>
        <rFont val="Arial"/>
        <b val="0"/>
        <color/>
        <sz val="11.0"/>
      </rPr>
      <t xml:space="preserve">07/2016               </t>
    </r>
    <r>
      <rPr>
        <rFont val="Arial"/>
        <b val="0"/>
        <color/>
        <sz val="10.0"/>
      </rPr>
      <t xml:space="preserve">                                            </t>
    </r>
  </si>
  <si>
    <t xml:space="preserve">QR-114 </t>
  </si>
  <si>
    <t>Date of Laying :</t>
  </si>
  <si>
    <t>Sl No.</t>
  </si>
  <si>
    <t xml:space="preserve"> Truck No.</t>
  </si>
  <si>
    <t>Qty (MT)</t>
  </si>
  <si>
    <t>Cumulative Qty. (MT)</t>
  </si>
  <si>
    <r>
      <rPr>
        <rFont val="Calibri"/>
        <color/>
        <sz val="11.0"/>
      </rPr>
      <t>Mix Tempature       (</t>
    </r>
    <r>
      <rPr>
        <rFont val="Calibri"/>
        <color/>
        <sz val="11.0"/>
        <vertAlign val="superscript"/>
      </rPr>
      <t>0</t>
    </r>
    <r>
      <rPr>
        <rFont val="Calibri"/>
        <color/>
        <sz val="11.0"/>
      </rPr>
      <t xml:space="preserve"> C)</t>
    </r>
  </si>
  <si>
    <r>
      <rPr>
        <rFont val="Calibri"/>
        <color/>
        <sz val="11.0"/>
      </rPr>
      <t xml:space="preserve">Mix Laying Temperature   ( </t>
    </r>
    <r>
      <rPr>
        <rFont val="Calibri"/>
        <color/>
        <sz val="11.0"/>
        <vertAlign val="superscript"/>
      </rPr>
      <t>0</t>
    </r>
    <r>
      <rPr>
        <rFont val="Calibri"/>
        <color/>
        <sz val="11.0"/>
      </rPr>
      <t xml:space="preserve"> C)</t>
    </r>
  </si>
  <si>
    <r>
      <rPr>
        <rFont val="Calibri"/>
        <color/>
        <sz val="11.0"/>
      </rPr>
      <t xml:space="preserve">Mix Rolling Temperature   ( </t>
    </r>
    <r>
      <rPr>
        <rFont val="Calibri"/>
        <color/>
        <sz val="11.0"/>
        <vertAlign val="superscript"/>
      </rPr>
      <t>0</t>
    </r>
    <r>
      <rPr>
        <rFont val="Calibri"/>
        <color/>
        <sz val="11.0"/>
      </rPr>
      <t xml:space="preserve"> C)</t>
    </r>
  </si>
  <si>
    <r>
      <rPr>
        <rFont val="Arial"/>
        <b/>
        <color/>
        <sz val="9.0"/>
      </rPr>
      <t xml:space="preserve">CONTRACT : </t>
    </r>
    <r>
      <rPr>
        <rFont val="Arial"/>
        <b val="0"/>
        <color/>
        <sz val="10.0"/>
      </rPr>
      <t xml:space="preserve">N1C-07/2016                                                           </t>
    </r>
  </si>
  <si>
    <t>Checklist for Tectiles</t>
  </si>
  <si>
    <t>QR-  115</t>
  </si>
  <si>
    <t>Removed all the loose/hardened morter from the base surface</t>
  </si>
  <si>
    <t>Alignment of Tectile are as per drawing</t>
  </si>
  <si>
    <t>Fixing the Tectile as per technical requirement</t>
  </si>
  <si>
    <t>All tectiles are in good condition</t>
  </si>
  <si>
    <r>
      <rPr>
        <rFont val="Arial"/>
        <b/>
        <color/>
        <sz val="9.0"/>
      </rPr>
      <t xml:space="preserve">CONTRACT : </t>
    </r>
    <r>
      <rPr>
        <rFont val="Arial"/>
        <b val="0"/>
        <color/>
        <sz val="10.0"/>
      </rPr>
      <t xml:space="preserve">N1C-07/2016                                                           </t>
    </r>
  </si>
  <si>
    <t>QR-  116</t>
  </si>
  <si>
    <t>All Materials are in good condition</t>
  </si>
  <si>
    <t>Fabrication of Facad holding frame are as per requirement</t>
  </si>
  <si>
    <t>Alignment of Facad are as per requirement</t>
  </si>
  <si>
    <t>Orientation and Layout of facad panel are as per drawing</t>
  </si>
  <si>
    <r>
      <rPr>
        <rFont val="Arial"/>
        <b/>
        <color/>
        <sz val="9.0"/>
      </rPr>
      <t xml:space="preserve">CONTRACT : </t>
    </r>
    <r>
      <rPr>
        <rFont val="Arial"/>
        <b val="0"/>
        <color/>
        <sz val="10.0"/>
      </rPr>
      <t xml:space="preserve">N1C-07/2016                                                           </t>
    </r>
  </si>
  <si>
    <t>QR-  117</t>
  </si>
  <si>
    <t>Layout done as per shop dg</t>
  </si>
  <si>
    <t>Drain channel made as per shop drg</t>
  </si>
  <si>
    <t>Level pad marked as per required slope</t>
  </si>
  <si>
    <t>Loose concrete removed from edge of the drain</t>
  </si>
  <si>
    <t>Drain edge had been made with GP 2 as per shop drg</t>
  </si>
  <si>
    <t>Drain channel bottom made as per shop drg.</t>
  </si>
  <si>
    <t>Drain bottom finish is ok.</t>
  </si>
  <si>
    <t>Curing done properly.</t>
  </si>
  <si>
    <t xml:space="preserve">SS drain channel grating made as per shop drg and mtc submitted.
Grating placed properly matching the adjacent level.
</t>
  </si>
  <si>
    <r>
      <rPr>
        <rFont val="Arial"/>
        <b/>
        <color/>
        <sz val="9.0"/>
      </rPr>
      <t xml:space="preserve">CONTRACT : </t>
    </r>
    <r>
      <rPr>
        <rFont val="Arial"/>
        <b val="0"/>
        <color/>
        <sz val="10.0"/>
      </rPr>
      <t xml:space="preserve">N1C-07/2016                                                           </t>
    </r>
  </si>
  <si>
    <t>CHECKLIST FOR  GROUTING</t>
  </si>
  <si>
    <t>QR-  118</t>
  </si>
  <si>
    <t>Station Name :-</t>
  </si>
  <si>
    <t>Activity Details :-</t>
  </si>
  <si>
    <t>Surface Cleaning done before fixing formwork</t>
  </si>
  <si>
    <t>Formwork fixing done as per requirement</t>
  </si>
  <si>
    <t>Ensure the Joints are Leakproof</t>
  </si>
  <si>
    <t>Grout Mixing done as per product Literature</t>
  </si>
  <si>
    <t>Ensure the proper compaction</t>
  </si>
  <si>
    <t>QR- 119</t>
  </si>
  <si>
    <r>
      <rPr>
        <rFont val="Arial"/>
        <b/>
        <color/>
        <sz val="9.0"/>
      </rPr>
      <t xml:space="preserve">CONTRACT : </t>
    </r>
    <r>
      <rPr>
        <rFont val="Arial"/>
        <b val="0"/>
        <color/>
        <sz val="10.0"/>
      </rPr>
      <t xml:space="preserve">N1C-07/2016                                                           </t>
    </r>
  </si>
  <si>
    <t>CHECKLIST FOR INHIBITOR SOLUTION APPLICATION</t>
  </si>
  <si>
    <t>CEMENT AS PER REQUIREMENT</t>
  </si>
  <si>
    <t xml:space="preserve">BRAND NAME OF INHIBITOR SOLUTION </t>
  </si>
  <si>
    <t>CLEANFLOW</t>
  </si>
  <si>
    <t xml:space="preserve">PATENT NO OF INHIBITOR SOLUTION </t>
  </si>
  <si>
    <t>109784 / 67</t>
  </si>
  <si>
    <t>BATCH NO OF INHIBITOR SOLUTION</t>
  </si>
  <si>
    <t>Diameter of Reinforcement  Steel Coated</t>
  </si>
  <si>
    <t>Quantity of Reinforcement  Steel Coated</t>
  </si>
  <si>
    <t>Mixing of cement and Inhibitor solution as per requirement           ( In 1 Kg Cement and 600 ml Inhibitor solution)</t>
  </si>
  <si>
    <t>Dipping or Brushing done in solution</t>
  </si>
  <si>
    <t>Keeping coated material for drying for 24 hours</t>
  </si>
  <si>
    <t>Allow for use</t>
  </si>
  <si>
    <t>QR- 120</t>
  </si>
  <si>
    <r>
      <rPr>
        <rFont val="Arial"/>
        <b/>
        <color/>
        <sz val="9.0"/>
      </rPr>
      <t xml:space="preserve">CONTRACT : </t>
    </r>
    <r>
      <rPr>
        <rFont val="Arial"/>
        <b val="0"/>
        <color/>
        <sz val="10.0"/>
      </rPr>
      <t xml:space="preserve">N1C-07/2016                                                           </t>
    </r>
  </si>
  <si>
    <t>CHECKLIST FOR SILICONE SEALANT</t>
  </si>
  <si>
    <t>Measurement in Running Meter of Silicone sealant</t>
  </si>
  <si>
    <r>
      <rPr>
        <rFont val="Arial"/>
        <b/>
        <color/>
        <sz val="9.0"/>
      </rPr>
      <t xml:space="preserve">CONTRACT : </t>
    </r>
    <r>
      <rPr>
        <rFont val="Arial"/>
        <b val="0"/>
        <color/>
        <sz val="10.0"/>
      </rPr>
      <t xml:space="preserve">N1C-07/2016                                                           </t>
    </r>
  </si>
  <si>
    <t>CHECKLIST FOR PONDING TEST IN TOILET AREA</t>
  </si>
  <si>
    <t>QR- 121</t>
  </si>
  <si>
    <t>Depth of water over slab / Floor in mm</t>
  </si>
  <si>
    <t>OBSERVATION :</t>
  </si>
  <si>
    <t>Sl No</t>
  </si>
  <si>
    <t>ITD COMMENTS</t>
  </si>
  <si>
    <t>GC COMMENTS</t>
  </si>
  <si>
    <t>Difference in water level after maintaining 25 mm height for 24 hours , in mm</t>
  </si>
  <si>
    <t>Any leaks or Damp patches show on the soffit</t>
  </si>
  <si>
    <t>Check list for UPVC Pipe Installations</t>
  </si>
  <si>
    <t>QR No. 122</t>
  </si>
  <si>
    <t>Make of UPVC Pipes:</t>
  </si>
  <si>
    <t>Layout detailed drawings &amp; shop detailed drawings are approved and available at site</t>
  </si>
  <si>
    <t>Approved material available at site</t>
  </si>
  <si>
    <t>Verify no defects on pipes and fittings like any cracks and pin hole</t>
  </si>
  <si>
    <t>Pipe joints towards slope is correct.</t>
  </si>
  <si>
    <t>Pipe slope uniformly towards down line as per drawing</t>
  </si>
  <si>
    <t>Pipe joints using solvent is correct.</t>
  </si>
  <si>
    <t>Position of trap, bend and tee as per drawing or as per EIC requirements are correct</t>
  </si>
  <si>
    <t>No leakage from pipes and fittings joint.</t>
  </si>
  <si>
    <t>Pipe is placed properly with support or on concrete floor asper shown on drawing location.</t>
  </si>
  <si>
    <t>Water filling and leakage test is done.</t>
  </si>
  <si>
    <t>Pipe line is flushed.</t>
  </si>
  <si>
    <t>BAFFLE CEILING &amp;TORSION SPRING INSTOLLATION CHECKLIST</t>
  </si>
  <si>
    <r>
      <rPr>
        <rFont val="Arial"/>
        <b/>
        <color/>
        <sz val="9.0"/>
      </rPr>
      <t xml:space="preserve">CONTRACT : </t>
    </r>
    <r>
      <rPr>
        <rFont val="Arial"/>
        <b val="0"/>
        <color/>
        <sz val="10.0"/>
      </rPr>
      <t xml:space="preserve">N1C-07/2016                                                           </t>
    </r>
  </si>
  <si>
    <t>CHECKLIST FOR MS FABRICATION</t>
  </si>
  <si>
    <t>QR- 124</t>
  </si>
  <si>
    <t>Diameter/size of MS Section found as per requirement</t>
  </si>
  <si>
    <t>Fabrication of MS frame done as per Drawing ?</t>
  </si>
  <si>
    <t>Welding is done by qualified welder?</t>
  </si>
  <si>
    <t>Welding rod is used as per specification?</t>
  </si>
  <si>
    <t xml:space="preserve">Aligement of MS structure found satisfactory </t>
  </si>
  <si>
    <t xml:space="preserve">Welding of MS section with base plate found satisfactory </t>
  </si>
  <si>
    <t>Welding joints has been clean and granded properly</t>
  </si>
  <si>
    <t>Primer applied to MS section &amp; base plate found satisfactory.</t>
  </si>
  <si>
    <t>Painting is done as per specification .</t>
  </si>
  <si>
    <r>
      <rPr>
        <rFont val="Arial"/>
        <b/>
        <color/>
        <sz val="9.0"/>
      </rPr>
      <t xml:space="preserve">CONTRACT : </t>
    </r>
    <r>
      <rPr>
        <rFont val="Arial"/>
        <b val="0"/>
        <color/>
        <sz val="10.0"/>
      </rPr>
      <t xml:space="preserve">N1C-07/2016                                                           </t>
    </r>
  </si>
  <si>
    <t>CHECKLIST FOR CEMENT BOARD</t>
  </si>
  <si>
    <t>QR- 125</t>
  </si>
  <si>
    <t>Cement boards are as per specification.</t>
  </si>
  <si>
    <t>cement boards size as per specified /as required.</t>
  </si>
  <si>
    <t>MS frame fixed properly</t>
  </si>
  <si>
    <t>Fixing of cement board is done properly.</t>
  </si>
  <si>
    <t>Construction of Six elevated station (Automotive Square, Nari Road, Indora Chowk, Kadbi Chowk , Gaddigodam&amp; Kasturchand Park Station) in Reach – 2 of Nagpur Metro Rail</t>
  </si>
  <si>
    <t>QR- 126</t>
  </si>
  <si>
    <r>
      <rPr>
        <rFont val="Arial"/>
        <b/>
        <color/>
        <sz val="9.0"/>
      </rPr>
      <t xml:space="preserve">CONTRACT : </t>
    </r>
    <r>
      <rPr>
        <rFont val="Arial"/>
        <b val="0"/>
        <color/>
        <sz val="10.0"/>
      </rPr>
      <t xml:space="preserve">N1C-07/2016                                                           </t>
    </r>
  </si>
  <si>
    <t>CHECKLIST FOR EPOXY COATING ON ANCHORAGE  SYSTEM</t>
  </si>
  <si>
    <t>STATION NAME :</t>
  </si>
  <si>
    <t>PIER ARM ID MARK :</t>
  </si>
  <si>
    <t>Product Name</t>
  </si>
  <si>
    <t>Brand Name</t>
  </si>
  <si>
    <t>Surface Cleaning Done Before Applying Paint</t>
  </si>
  <si>
    <t>ApplyingPaint in Two Coat asper Specification</t>
  </si>
  <si>
    <t xml:space="preserve"> Dry Film Thickness (DFT) of  Coating as per requirenment </t>
  </si>
  <si>
    <t>QR- 127</t>
  </si>
  <si>
    <r>
      <rPr>
        <rFont val="Arial"/>
        <b/>
        <color/>
        <sz val="9.0"/>
      </rPr>
      <t xml:space="preserve">CONTRACT : </t>
    </r>
    <r>
      <rPr>
        <rFont val="Arial"/>
        <b val="0"/>
        <color/>
        <sz val="10.0"/>
      </rPr>
      <t xml:space="preserve">N1C-07/2016                                                           </t>
    </r>
  </si>
  <si>
    <t>CHECKLIST FOR FIXING OF STRUCTURAL GLAZZING</t>
  </si>
  <si>
    <t>LOCATION :</t>
  </si>
  <si>
    <t>RFI NO</t>
  </si>
  <si>
    <t>Surface preparation as per requirement</t>
  </si>
  <si>
    <t>Main frame fixing as per shop drawing</t>
  </si>
  <si>
    <t>Fixing of bracket in Mullion done</t>
  </si>
  <si>
    <t>Mullion to Mullion Transom sub frame fixing</t>
  </si>
  <si>
    <t xml:space="preserve">DGU (23 mm Thickness) Prepared as per requirement </t>
  </si>
  <si>
    <t>Before sub frame glass fixing,Spacer tape affix at joint</t>
  </si>
  <si>
    <t>filling of silicon sealant in joint</t>
  </si>
  <si>
    <t>Provision of Baker rod between mullion to glass frame</t>
  </si>
  <si>
    <t>Fixing of masking tape for alignment of panel</t>
  </si>
  <si>
    <t>Silicon Sealant filled in  face area</t>
  </si>
  <si>
    <t>DGU Approved shade of glass</t>
  </si>
  <si>
    <t>QR- 128</t>
  </si>
  <si>
    <r>
      <rPr>
        <rFont val="Arial"/>
        <b/>
        <color/>
        <sz val="9.0"/>
      </rPr>
      <t xml:space="preserve">CONTRACT : </t>
    </r>
    <r>
      <rPr>
        <rFont val="Arial"/>
        <b val="0"/>
        <color/>
        <sz val="10.0"/>
      </rPr>
      <t xml:space="preserve">N1C-07/2016                                                           </t>
    </r>
  </si>
  <si>
    <t xml:space="preserve">CHECKLIST FOR FIXING OF VERTICAL BEARING </t>
  </si>
  <si>
    <t>Approved Method Statement availabe.</t>
  </si>
  <si>
    <t>Dimension of vertical bearing as per drawing</t>
  </si>
  <si>
    <t>Dimension of plate as per drawing.</t>
  </si>
  <si>
    <t>Insert with seimic reistainer</t>
  </si>
  <si>
    <t>Position of bearing as per drawing</t>
  </si>
  <si>
    <t>Bolting arrangement as per drawing.</t>
  </si>
  <si>
    <r>
      <rPr>
        <rFont val="Arial"/>
        <b/>
        <color/>
        <sz val="9.0"/>
      </rPr>
      <t xml:space="preserve">CONTRACT : </t>
    </r>
    <r>
      <rPr>
        <rFont val="Arial"/>
        <b val="0"/>
        <color/>
        <sz val="10.0"/>
      </rPr>
      <t xml:space="preserve">N1C-07/2016                                                           </t>
    </r>
  </si>
  <si>
    <t>CHECKLIST FOR ALLUMINIUM COMPOSITE PANEL</t>
  </si>
  <si>
    <t>QR- 129</t>
  </si>
  <si>
    <t>Aluminium frame fixing done as per shop drawing</t>
  </si>
  <si>
    <t>Approved shade of Aluminium composite panel fixing as per requirement</t>
  </si>
  <si>
    <t>Alignment of framing done as per requirement of site</t>
  </si>
  <si>
    <t>Clit fixing as per shop drawing</t>
  </si>
  <si>
    <t>Fabrication of ACP Sheet as per requirement</t>
  </si>
  <si>
    <t xml:space="preserve">Provision of baker rod Fixing  10 to 12 mm between ACP Panel </t>
  </si>
  <si>
    <t xml:space="preserve">Joint filling of ACP by Silicon Sealant </t>
  </si>
  <si>
    <r>
      <rPr>
        <rFont val="Arial"/>
        <b/>
        <color/>
        <sz val="9.0"/>
      </rPr>
      <t xml:space="preserve">CONTRACT : </t>
    </r>
    <r>
      <rPr>
        <rFont val="Arial"/>
        <b val="0"/>
        <color/>
        <sz val="10.0"/>
      </rPr>
      <t xml:space="preserve">N1C-07/2016                                                           </t>
    </r>
  </si>
  <si>
    <t>CHECKLIST FOR COUNTER</t>
  </si>
  <si>
    <t>QR- 130</t>
  </si>
  <si>
    <t>Application of two coat primer in MS Frame</t>
  </si>
  <si>
    <t>MS Hollow Section frame making as per drawing</t>
  </si>
  <si>
    <t>Fixing of MS  Frame by fastner in wall</t>
  </si>
  <si>
    <t>Ply Wood  (19 mm thick) affix above MS frame with screw nut &amp; bolt</t>
  </si>
  <si>
    <t>Granite fixing done as per drw above the Ply wood with aralight hardner pasting</t>
  </si>
  <si>
    <t>Pigment filling in joint done between Pannel of granite ,if any</t>
  </si>
  <si>
    <t>QR- 131</t>
  </si>
  <si>
    <r>
      <rPr>
        <rFont val="Arial"/>
        <b/>
        <color/>
        <sz val="9.0"/>
      </rPr>
      <t xml:space="preserve">CONTRACT : </t>
    </r>
    <r>
      <rPr>
        <rFont val="Arial"/>
        <b val="0"/>
        <color/>
        <sz val="10.0"/>
      </rPr>
      <t xml:space="preserve">N1C-07/2016                                                           </t>
    </r>
  </si>
  <si>
    <t>CHECKLIST FOR FIXING OF MIRROR</t>
  </si>
  <si>
    <t>Mirror fixing location as per Drawing</t>
  </si>
  <si>
    <t>Mirror thickness as per spection.</t>
  </si>
  <si>
    <t>Mirror back cover is provied</t>
  </si>
  <si>
    <t>Mirror fixing Scew provid in four corner</t>
  </si>
  <si>
    <t>Mirror sizes as per drawing</t>
  </si>
  <si>
    <t xml:space="preserve">Mirror diagonal is ok </t>
  </si>
  <si>
    <r>
      <rPr>
        <rFont val="Arial"/>
        <b/>
        <color/>
        <sz val="9.0"/>
      </rPr>
      <t xml:space="preserve">CONTRACT : </t>
    </r>
    <r>
      <rPr>
        <rFont val="Arial"/>
        <b val="0"/>
        <color/>
        <sz val="10.0"/>
      </rPr>
      <t xml:space="preserve">N1C-07/2016                                                           </t>
    </r>
  </si>
  <si>
    <t>CHECKLIST FOR  KOTA STONE FLOORING</t>
  </si>
  <si>
    <t>QR-  132</t>
  </si>
  <si>
    <t>Approved kota stone is used ?</t>
  </si>
  <si>
    <t>Kota stone slab conform to the required size?</t>
  </si>
  <si>
    <t>Kota stone slab free from cracks or any defects?</t>
  </si>
  <si>
    <t>RCC Slab on which kota stone fixed shall be cleaned ,wetted and mopped.</t>
  </si>
  <si>
    <t>Ratio for bedding mortar is used as per specified (1:4)</t>
  </si>
  <si>
    <t>Thickness of bedding mortar used min 20mm .</t>
  </si>
  <si>
    <t>Slab washed before laying?</t>
  </si>
  <si>
    <t>Cement slurry used at @ 4.4kg of cement per sqm</t>
  </si>
  <si>
    <t>Surface of flooring laid as per true level or slope as required.</t>
  </si>
  <si>
    <t xml:space="preserve">Curing of floor done for min 7 days </t>
  </si>
  <si>
    <r>
      <rPr>
        <rFont val="Arial"/>
        <b/>
        <color/>
        <sz val="9.0"/>
      </rPr>
      <t xml:space="preserve">CONTRACT : </t>
    </r>
    <r>
      <rPr>
        <rFont val="Arial"/>
        <b val="0"/>
        <color/>
        <sz val="10.0"/>
      </rPr>
      <t xml:space="preserve">N1C-07/2016                                                           </t>
    </r>
  </si>
  <si>
    <t>CHECKLIST FOR  FIXING OF CUBICAL IN TOILET</t>
  </si>
  <si>
    <t>QR-  134</t>
  </si>
  <si>
    <t xml:space="preserve">RFI No </t>
  </si>
  <si>
    <t>Drwg No.</t>
  </si>
  <si>
    <t xml:space="preserve">Location </t>
  </si>
  <si>
    <t xml:space="preserve">Dimension of cubical are as per drawing </t>
  </si>
  <si>
    <t xml:space="preserve">All cubical and accessary are found in good condition </t>
  </si>
  <si>
    <t xml:space="preserve">Partation wall are in good condition </t>
  </si>
  <si>
    <t xml:space="preserve">Screw are fix as per requirement </t>
  </si>
  <si>
    <t xml:space="preserve">Aligement of cubical are found satisfactory </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</si>
</sst>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409]d\-mmm\-yy"/>
    <numFmt numFmtId="165" formatCode="0.000"/>
    <numFmt numFmtId="166" formatCode="0.0"/>
    <numFmt numFmtId="167" formatCode="[$-409]dd/mmm/yy"/>
    <numFmt numFmtId="168" formatCode="[$-409]d/mmm/yy"/>
    <numFmt numFmtId="169" formatCode="0.0000"/>
    <numFmt numFmtId="170" formatCode="###0;###0"/>
    <numFmt numFmtId="171" formatCode="[$-409]h:mm\ AM/PM"/>
    <numFmt numFmtId="172" formatCode="_(* #,##0.00_);_(* \(#,##0.00\);_(* &quot;-&quot;??_);_(@_)"/>
  </numFmts>
  <fonts count="205">
    <font>
      <sz val="11.0"/>
      <color/>
      <name val="Arial"/>
      <scheme val="minor"/>
    </font>
    <font>
      <sz val="10.0"/>
      <name val="Arial"/>
    </font>
    <font>
      <b/>
      <sz val="12.0"/>
      <name val="Arial"/>
    </font>
    <font/>
    <font>
      <sz val="11.0"/>
      <name val="Arial"/>
    </font>
    <font>
      <sz val="12.0"/>
      <name val="Arial"/>
    </font>
    <font>
      <b/>
      <sz val="12.0"/>
      <color/>
      <name val="Calibri"/>
    </font>
    <font>
      <b/>
      <sz val="16.0"/>
      <color/>
      <name val="Calibri"/>
    </font>
    <font>
      <b/>
      <sz val="10.0"/>
      <name val="Arial"/>
    </font>
    <font>
      <b/>
      <sz val="11.0"/>
      <color/>
      <name val="Calibri"/>
    </font>
    <font>
      <b/>
      <sz val="20.0"/>
      <color/>
      <name val="Calibri"/>
    </font>
    <font>
      <b/>
      <sz val="11.0"/>
      <name val="Arial"/>
    </font>
    <font>
      <b/>
      <sz val="14.0"/>
      <name val="Arial"/>
    </font>
    <font>
      <sz val="14.0"/>
      <name val="Arial"/>
    </font>
    <font>
      <b/>
      <sz val="14.0"/>
      <name val="Calibri"/>
    </font>
    <font>
      <sz val="9.0"/>
      <name val="Arial"/>
    </font>
    <font>
      <sz val="11.0"/>
      <color/>
      <name val="Calibri"/>
    </font>
    <font>
      <b/>
      <sz val="11.0"/>
      <color/>
      <name val="Arial"/>
    </font>
    <font>
      <sz val="7.0"/>
      <color/>
      <name val="Arial"/>
    </font>
    <font>
      <sz val="10.0"/>
      <color/>
      <name val="Arial"/>
    </font>
    <font>
      <sz val="11.0"/>
      <color/>
      <name val="Arial"/>
    </font>
    <font>
      <b/>
      <sz val="9.0"/>
      <color/>
      <name val="Arial"/>
    </font>
    <font>
      <b/>
      <sz val="10.0"/>
      <color/>
      <name val="Arial"/>
    </font>
    <font>
      <b/>
      <u/>
      <sz val="18.0"/>
      <color/>
      <name val="Lucida Bright"/>
    </font>
    <font>
      <b/>
      <sz val="16.0"/>
      <color/>
      <name val="Times New Roman"/>
    </font>
    <font>
      <b/>
      <sz val="16.0"/>
      <color/>
      <name val="Batang"/>
    </font>
    <font>
      <b/>
      <sz val="14.0"/>
      <color/>
      <name val="Cambria"/>
    </font>
    <font>
      <sz val="16.0"/>
      <color/>
      <name val="Cambria"/>
    </font>
    <font>
      <b/>
      <u/>
      <sz val="14.0"/>
      <color/>
      <name val="Calibri"/>
    </font>
    <font>
      <b/>
      <sz val="14.0"/>
      <name val="Cambria"/>
    </font>
    <font>
      <sz val="16.0"/>
      <color/>
      <name val="Calibri"/>
    </font>
    <font>
      <sz val="14.0"/>
      <color/>
      <name val="Calibri"/>
    </font>
    <font>
      <sz val="10.0"/>
      <color/>
      <name val="Calibri"/>
    </font>
    <font>
      <b/>
      <u/>
      <sz val="14.0"/>
      <color/>
      <name val="Calibri"/>
    </font>
    <font>
      <b/>
      <u/>
      <sz val="12.0"/>
      <color/>
      <name val="Calibri"/>
    </font>
    <font>
      <b/>
      <sz val="10.0"/>
      <color/>
      <name val="Calibri"/>
    </font>
    <font>
      <b/>
      <u/>
      <sz val="12.0"/>
      <color/>
      <name val="Calibri"/>
    </font>
    <font>
      <b/>
      <u/>
      <sz val="12.0"/>
      <color/>
      <name val="Calibri"/>
    </font>
    <font>
      <sz val="9.0"/>
      <color/>
      <name val="Arial"/>
    </font>
    <font>
      <b/>
      <u/>
      <sz val="14.0"/>
      <color/>
      <name val="Calibri"/>
    </font>
    <font>
      <b/>
      <u/>
      <sz val="12.0"/>
      <color/>
      <name val="Calibri"/>
    </font>
    <font>
      <b/>
      <sz val="11.0"/>
      <name val="Calibri"/>
    </font>
    <font>
      <b/>
      <u/>
      <sz val="14.0"/>
      <color/>
      <name val="Calibri"/>
    </font>
    <font>
      <b/>
      <u/>
      <sz val="12.0"/>
      <color/>
      <name val="Calibri"/>
    </font>
    <font>
      <sz val="11.0"/>
      <color rgb="FF7F7F7F"/>
      <name val="Calibri"/>
    </font>
    <font>
      <b/>
      <sz val="8.0"/>
      <color/>
      <name val="Arial"/>
    </font>
    <font>
      <b/>
      <sz val="18.0"/>
      <color/>
      <name val="Arial"/>
    </font>
    <font>
      <b/>
      <u/>
      <sz val="14.0"/>
      <color/>
      <name val="Calibri"/>
    </font>
    <font>
      <b/>
      <sz val="7.0"/>
      <color/>
      <name val="Arial"/>
    </font>
    <font>
      <sz val="8.0"/>
      <color/>
      <name val="Arial"/>
    </font>
    <font>
      <b/>
      <u/>
      <sz val="16.0"/>
      <color/>
      <name val="Calibri"/>
    </font>
    <font>
      <b/>
      <u/>
      <sz val="12.0"/>
      <color/>
      <name val="Calibri"/>
    </font>
    <font>
      <b/>
      <u/>
      <sz val="9.0"/>
      <color/>
      <name val="Arial"/>
    </font>
    <font>
      <b/>
      <sz val="9.0"/>
      <color/>
      <name val="Calibri"/>
    </font>
    <font>
      <b/>
      <u/>
      <sz val="12.0"/>
      <color/>
      <name val="Calibri"/>
    </font>
    <font>
      <sz val="6.0"/>
      <color/>
      <name val="Arial"/>
    </font>
    <font>
      <b/>
      <u/>
      <sz val="12.0"/>
      <color/>
      <name val="Calibri"/>
    </font>
    <font>
      <b/>
      <u/>
      <sz val="11.0"/>
      <color/>
      <name val="Calibri"/>
    </font>
    <font>
      <sz val="12.0"/>
      <color/>
      <name val="Calibri"/>
    </font>
    <font>
      <b/>
      <sz val="14.0"/>
      <color/>
      <name val="Calibri"/>
    </font>
    <font>
      <b/>
      <u/>
      <sz val="12.0"/>
      <color/>
      <name val="Calibri"/>
    </font>
    <font>
      <b/>
      <u/>
      <sz val="11.0"/>
      <color/>
      <name val="Calibri"/>
    </font>
    <font>
      <b/>
      <u/>
      <sz val="12.0"/>
      <color/>
      <name val="Calibri"/>
    </font>
    <font>
      <b/>
      <u/>
      <sz val="11.0"/>
      <color/>
      <name val="Calibri"/>
    </font>
    <font>
      <b/>
      <u/>
      <sz val="11.0"/>
      <color/>
      <name val="Calibri"/>
    </font>
    <font>
      <b/>
      <u/>
      <sz val="11.0"/>
      <color/>
      <name val="Calibri"/>
    </font>
    <font>
      <b/>
      <u/>
      <sz val="12.0"/>
      <color/>
      <name val="Calibri"/>
    </font>
    <font>
      <b/>
      <u/>
      <sz val="11.0"/>
      <color/>
      <name val="Calibri"/>
    </font>
    <font>
      <b/>
      <sz val="11.0"/>
      <color rgb="FF333399"/>
      <name val="Calibri"/>
    </font>
    <font>
      <b/>
      <u/>
      <sz val="12.0"/>
      <color/>
      <name val="Calibri"/>
    </font>
    <font>
      <b/>
      <sz val="9.0"/>
      <color/>
      <name val="Arial Narrow"/>
    </font>
    <font>
      <b/>
      <u/>
      <sz val="8.0"/>
      <color/>
      <name val="Arial"/>
    </font>
    <font>
      <b/>
      <sz val="8.0"/>
      <name val="Arial"/>
    </font>
    <font>
      <sz val="8.0"/>
      <color/>
      <name val="Calibri"/>
    </font>
    <font>
      <b/>
      <sz val="14.0"/>
      <color rgb="FF333399"/>
      <name val="Arial"/>
    </font>
    <font>
      <b/>
      <u/>
      <sz val="14.0"/>
      <name val="Arial"/>
    </font>
    <font>
      <b/>
      <sz val="7.0"/>
      <name val="Arial"/>
    </font>
    <font>
      <b/>
      <u/>
      <sz val="11.0"/>
      <color/>
      <name val="Calibri"/>
    </font>
    <font>
      <b/>
      <u/>
      <sz val="11.0"/>
      <color/>
      <name val="Calibri"/>
    </font>
    <font>
      <b/>
      <u/>
      <sz val="16.0"/>
      <color/>
      <name val="Calibri"/>
    </font>
    <font>
      <b/>
      <u/>
      <sz val="11.0"/>
      <color/>
      <name val="Calibri"/>
    </font>
    <font>
      <b/>
      <u/>
      <sz val="11.0"/>
      <color/>
      <name val="Calibri"/>
    </font>
    <font>
      <b/>
      <u/>
      <sz val="11.0"/>
      <color/>
      <name val="Calibri"/>
    </font>
    <font>
      <b/>
      <u/>
      <sz val="11.0"/>
      <color/>
      <name val="Calibri"/>
    </font>
    <font>
      <b/>
      <u/>
      <sz val="12.0"/>
      <color/>
      <name val="Calibri"/>
    </font>
    <font>
      <b/>
      <u/>
      <sz val="14.0"/>
      <color/>
      <name val="Calibri"/>
    </font>
    <font>
      <b/>
      <u/>
      <sz val="14.0"/>
      <color/>
      <name val="Calibri"/>
    </font>
    <font>
      <b/>
      <sz val="16.0"/>
      <name val="Century"/>
    </font>
    <font>
      <sz val="10.0"/>
      <name val="Times New Roman"/>
    </font>
    <font>
      <b/>
      <sz val="16.0"/>
      <name val="Times New Roman"/>
    </font>
    <font>
      <b/>
      <i/>
      <sz val="12.0"/>
      <name val="Arial"/>
    </font>
    <font>
      <b/>
      <i/>
      <sz val="11.0"/>
      <name val="Arial"/>
    </font>
    <font>
      <b/>
      <sz val="10.0"/>
      <name val="Times New Roman"/>
    </font>
    <font>
      <b/>
      <i/>
      <sz val="10.0"/>
      <name val="Arial"/>
    </font>
    <font>
      <b/>
      <i/>
      <sz val="9.0"/>
      <name val="Century"/>
    </font>
    <font>
      <i/>
      <sz val="10.0"/>
      <name val="Times New Roman"/>
    </font>
    <font>
      <u/>
      <sz val="10.0"/>
      <name val="Times New Roman"/>
    </font>
    <font>
      <u/>
      <sz val="9.0"/>
      <name val="Times New Roman"/>
    </font>
    <font>
      <u/>
      <sz val="10.0"/>
      <name val="Times New Roman"/>
    </font>
    <font>
      <u/>
      <sz val="10.0"/>
      <name val="Times New Roman"/>
    </font>
    <font>
      <u/>
      <sz val="9.0"/>
      <name val="Times New Roman"/>
    </font>
    <font>
      <u/>
      <sz val="10.0"/>
      <name val="Times New Roman"/>
    </font>
    <font>
      <b/>
      <sz val="12.0"/>
      <name val="Times New Roman"/>
    </font>
    <font>
      <sz val="11.0"/>
      <name val="Times New Roman"/>
    </font>
    <font>
      <sz val="12.0"/>
      <name val="Times New Roman"/>
    </font>
    <font>
      <sz val="14.0"/>
      <color/>
      <name val="Times New Roman"/>
    </font>
    <font>
      <b/>
      <sz val="14.0"/>
      <color/>
      <name val="Times New Roman"/>
    </font>
    <font>
      <b/>
      <sz val="9.0"/>
      <name val="Arial"/>
    </font>
    <font>
      <sz val="16.0"/>
      <color/>
      <name val="Arial"/>
    </font>
    <font>
      <sz val="9.0"/>
      <name val="SimSun"/>
    </font>
    <font>
      <b/>
      <u/>
      <sz val="10.0"/>
      <name val="Times New Roman"/>
    </font>
    <font>
      <sz val="10.0"/>
      <color/>
      <name val="Times New Roman"/>
    </font>
    <font>
      <b/>
      <sz val="2.0"/>
      <color/>
      <name val="Arial"/>
    </font>
    <font>
      <sz val="12.0"/>
      <color/>
      <name val="Arial"/>
    </font>
    <font>
      <b/>
      <u/>
      <sz val="12.0"/>
      <name val="Arial"/>
    </font>
    <font>
      <b/>
      <u/>
      <sz val="12.0"/>
      <color/>
      <name val="Calibri"/>
    </font>
    <font>
      <b/>
      <u/>
      <sz val="13.0"/>
      <name val="Tahoma"/>
    </font>
    <font>
      <b/>
      <u/>
      <sz val="12.0"/>
      <name val="Arial"/>
    </font>
    <font>
      <b/>
      <u/>
      <sz val="12.0"/>
      <name val="Arial"/>
    </font>
    <font>
      <b/>
      <u/>
      <sz val="12.0"/>
      <name val="Arial"/>
    </font>
    <font>
      <b/>
      <u/>
      <sz val="10.0"/>
      <name val="Arial"/>
    </font>
    <font>
      <sz val="8.0"/>
      <name val="Tahoma"/>
    </font>
    <font>
      <b/>
      <sz val="8.0"/>
      <name val="Tahoma"/>
    </font>
    <font>
      <b/>
      <sz val="9.0"/>
      <name val="Tahoma"/>
    </font>
    <font>
      <u/>
      <sz val="8.0"/>
      <name val="Tahoma"/>
    </font>
    <font>
      <u/>
      <sz val="10.0"/>
      <name val="Arial"/>
    </font>
    <font>
      <sz val="9.0"/>
      <name val="Tahoma"/>
    </font>
    <font>
      <b/>
      <sz val="10.0"/>
      <color rgb="FF000000"/>
      <name val="Tahoma"/>
    </font>
    <font>
      <b/>
      <sz val="10.0"/>
      <name val="Tahoma"/>
    </font>
    <font>
      <b/>
      <u/>
      <sz val="10.0"/>
      <name val="Arial"/>
    </font>
    <font>
      <u/>
      <sz val="10.0"/>
      <name val="Arial"/>
    </font>
    <font>
      <b/>
      <u/>
      <sz val="10.0"/>
      <name val="Arial"/>
    </font>
    <font>
      <b/>
      <u/>
      <sz val="10.0"/>
      <name val="Arial"/>
    </font>
    <font>
      <b/>
      <u/>
      <sz val="13.0"/>
      <name val="Tahoma"/>
    </font>
    <font>
      <b/>
      <u/>
      <sz val="12.0"/>
      <name val="Arial"/>
    </font>
    <font>
      <b/>
      <u/>
      <sz val="10.0"/>
      <name val="Arial"/>
    </font>
    <font>
      <sz val="10.0"/>
      <color rgb="FF000000"/>
      <name val="Times New Roman"/>
    </font>
    <font>
      <b/>
      <sz val="10.0"/>
      <name val="Calibri"/>
    </font>
    <font>
      <sz val="10.0"/>
      <name val="Calibri"/>
    </font>
    <font>
      <i/>
      <sz val="9.0"/>
      <name val="Calibri"/>
    </font>
    <font>
      <b/>
      <sz val="9.0"/>
      <name val="Calibri"/>
    </font>
    <font>
      <sz val="9.0"/>
      <color rgb="FF000000"/>
      <name val="Calibri"/>
    </font>
    <font>
      <sz val="9.0"/>
      <name val="Calibri"/>
    </font>
    <font>
      <b/>
      <i/>
      <sz val="9.0"/>
      <name val="Calibri"/>
    </font>
    <font>
      <b/>
      <u/>
      <sz val="16.0"/>
      <name val="Arial"/>
    </font>
    <font>
      <u/>
      <sz val="10.0"/>
      <name val="Arial"/>
    </font>
    <font>
      <b/>
      <vertAlign val="subscript"/>
      <sz val="11.0"/>
      <name val="Arial"/>
    </font>
    <font>
      <vertAlign val="subscript"/>
      <sz val="14.0"/>
      <name val="Arial"/>
    </font>
    <font>
      <b/>
      <sz val="12.0"/>
      <color/>
      <name val="Cambria"/>
    </font>
    <font>
      <b/>
      <sz val="11.0"/>
      <color/>
      <name val="Cambria"/>
    </font>
    <font>
      <sz val="11.0"/>
      <color/>
      <name val="Cambria"/>
    </font>
    <font>
      <sz val="7.0"/>
      <color/>
      <name val="Cambria"/>
    </font>
    <font>
      <sz val="10.0"/>
      <color/>
      <name val="Cambria"/>
    </font>
    <font>
      <b/>
      <sz val="10.0"/>
      <color/>
      <name val="Cambria"/>
    </font>
    <font>
      <sz val="9.0"/>
      <color/>
      <name val="Calibri"/>
    </font>
    <font>
      <b/>
      <sz val="11.0"/>
      <name val="Cambria"/>
    </font>
    <font>
      <b/>
      <sz val="9.0"/>
      <color/>
      <name val="Cambria"/>
    </font>
    <font>
      <sz val="8.0"/>
      <color/>
      <name val="Cambria"/>
    </font>
    <font>
      <sz val="10.0"/>
      <name val="Cambria"/>
    </font>
    <font>
      <u/>
      <sz val="10.0"/>
      <color/>
      <name val="Arial"/>
    </font>
    <font>
      <sz val="8.0"/>
      <name val="Arial"/>
    </font>
    <font>
      <b/>
      <sz val="12.0"/>
      <color/>
      <name val="Arial"/>
    </font>
    <font>
      <b/>
      <u/>
      <sz val="12.0"/>
      <name val="Arial"/>
    </font>
    <font>
      <u/>
      <sz val="12.0"/>
      <color rgb="FFFF0000"/>
      <name val="Arial"/>
    </font>
    <font>
      <sz val="11.0"/>
      <name val="Cambria"/>
    </font>
    <font>
      <b/>
      <u/>
      <sz val="20.0"/>
      <color/>
      <name val="Calibri"/>
    </font>
    <font>
      <b/>
      <u/>
      <sz val="11.0"/>
      <color/>
      <name val="Arial"/>
    </font>
    <font>
      <b/>
      <sz val="18.0"/>
      <color/>
      <name val="Calibri"/>
    </font>
    <font>
      <b/>
      <sz val="11.0"/>
      <color rgb="FFF2F2F2"/>
      <name val="Calibri"/>
    </font>
    <font>
      <b/>
      <u/>
      <sz val="22.0"/>
      <color/>
      <name val="Calibri"/>
    </font>
    <font>
      <b/>
      <u/>
      <sz val="9.0"/>
      <color/>
      <name val="Arial"/>
    </font>
    <font>
      <b/>
      <u/>
      <sz val="22.0"/>
      <color/>
      <name val="Calibri"/>
    </font>
    <font>
      <b/>
      <u/>
      <sz val="16.0"/>
      <color/>
      <name val="Calibri"/>
    </font>
    <font>
      <b/>
      <u/>
      <sz val="16.0"/>
      <color/>
      <name val="Calibri"/>
    </font>
    <font>
      <b/>
      <u/>
      <sz val="14.0"/>
      <color/>
      <name val="Calibri"/>
    </font>
    <font>
      <b/>
      <u/>
      <sz val="18.0"/>
      <color/>
      <name val="Calibri"/>
    </font>
    <font>
      <b/>
      <u/>
      <sz val="11.0"/>
      <color/>
      <name val="Arial"/>
    </font>
    <font>
      <sz val="54.0"/>
      <color rgb="FFFFFFFF"/>
      <name val="Calibri"/>
    </font>
    <font>
      <b/>
      <sz val="36.0"/>
      <color rgb="FFFFFFFF"/>
      <name val="Calibri"/>
    </font>
    <font>
      <b/>
      <u/>
      <sz val="16.0"/>
      <color/>
      <name val="Calibri"/>
    </font>
    <font>
      <b/>
      <u/>
      <sz val="11.0"/>
      <color/>
      <name val="Calibri"/>
    </font>
    <font>
      <b/>
      <u/>
      <sz val="11.0"/>
      <color/>
      <name val="Calibri"/>
    </font>
    <font>
      <b/>
      <u/>
      <sz val="11.0"/>
      <color/>
      <name val="Calibri"/>
    </font>
    <font>
      <b/>
      <u/>
      <sz val="11.0"/>
      <color/>
      <name val="Calibri"/>
    </font>
    <font>
      <b/>
      <u/>
      <sz val="12.0"/>
      <color/>
      <name val="Calibri"/>
    </font>
    <font>
      <b/>
      <u/>
      <sz val="12.0"/>
      <color/>
      <name val="Calibri"/>
    </font>
    <font>
      <b/>
      <u/>
      <sz val="12.0"/>
      <color/>
      <name val="Calibri"/>
    </font>
    <font>
      <b/>
      <u/>
      <sz val="12.0"/>
      <color/>
      <name val="Calibri"/>
    </font>
    <font>
      <b/>
      <sz val="14.0"/>
      <color/>
      <name val="Arial"/>
    </font>
    <font>
      <b/>
      <u/>
      <sz val="12.0"/>
      <color/>
      <name val="Arial"/>
    </font>
    <font>
      <b/>
      <u/>
      <sz val="14.0"/>
      <color/>
      <name val="Calibri"/>
    </font>
    <font>
      <sz val="14.0"/>
      <color rgb="FF5A5A5A"/>
      <name val="Arial"/>
    </font>
    <font>
      <b/>
      <u/>
      <sz val="9.0"/>
      <color/>
      <name val="Arial"/>
    </font>
    <font>
      <b/>
      <u/>
      <sz val="16.0"/>
      <name val="Arial"/>
    </font>
    <font>
      <sz val="20.0"/>
      <name val="Arial"/>
    </font>
    <font>
      <sz val="16.0"/>
      <name val="Arial"/>
    </font>
    <font>
      <sz val="24.0"/>
      <name val="Arial"/>
    </font>
    <font>
      <b/>
      <u/>
      <sz val="14.0"/>
      <name val="Arial"/>
    </font>
    <font>
      <b/>
      <u/>
      <sz val="12.0"/>
      <name val="Arial"/>
    </font>
    <font>
      <b/>
      <u/>
      <sz val="10.0"/>
      <name val="Arial"/>
    </font>
    <font>
      <sz val="20.0"/>
      <color/>
      <name val="Calibri"/>
    </font>
    <font>
      <b/>
      <u/>
      <sz val="9.0"/>
      <color/>
      <name val="Arial"/>
    </font>
    <font>
      <b/>
      <u/>
      <sz val="11.0"/>
      <color/>
      <name val="Arial"/>
    </font>
    <font>
      <b/>
      <u/>
      <sz val="14.0"/>
      <color/>
      <name val="Calibri"/>
    </font>
    <font>
      <sz val="18.0"/>
      <color/>
      <name val="Calibri"/>
    </font>
  </fonts>
  <fills count="7">
    <fill>
      <patternFill patternType="none"/>
    </fill>
    <fill>
      <patternFill patternType="lightGray"/>
    </fill>
    <fill>
      <patternFill patternType="solid">
        <fgColor rgb="FFD6E3BC"/>
        <bgColor rgb="FFD6E3BC"/>
      </patternFill>
    </fill>
    <fill>
      <patternFill patternType="solid">
        <fgColor rgb="FFFBD4B4"/>
        <bgColor rgb="FFFBD4B4"/>
      </patternFill>
    </fill>
    <fill>
      <patternFill patternType="solid">
        <fgColor rgb="FFFFFFFF"/>
        <bgColor rgb="FFFFFFFF"/>
      </patternFill>
    </fill>
    <fill>
      <patternFill patternType="solid">
        <fgColor rgb="FF3F3F3F"/>
        <bgColor rgb="FF3F3F3F"/>
      </patternFill>
    </fill>
    <fill>
      <patternFill patternType="solid">
        <fgColor rgb="FFBFBFBF"/>
        <bgColor rgb="FFBFBFBF"/>
      </patternFill>
    </fill>
  </fills>
  <borders count="135">
    <border/>
    <border>
      <left style="medium">
        <color rgb="FF000000"/>
      </left>
      <top style="medium">
        <color rgb="FF000000"/>
      </top>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right style="medium">
        <color rgb="FF000000"/>
      </right>
      <top style="medium">
        <color rgb="FF000000"/>
      </top>
    </border>
    <border>
      <left style="medium">
        <color rgb="FF000000"/>
      </lef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border>
    <border>
      <left style="thin">
        <color rgb="FF000000"/>
      </left>
      <top style="thin">
        <color rgb="FF000000"/>
      </top>
    </border>
    <border>
      <top style="thin">
        <color rgb="FF000000"/>
      </top>
    </border>
    <border>
      <right style="thin">
        <color rgb="FF000000"/>
      </right>
      <top style="thin">
        <color rgb="FF000000"/>
      </top>
    </border>
    <border>
      <left style="medium">
        <color rgb="FF000000"/>
      </left>
      <top style="thin">
        <color rgb="FF000000"/>
      </top>
    </border>
    <border>
      <right style="medium">
        <color rgb="FF000000"/>
      </right>
      <top style="thin">
        <color rgb="FF000000"/>
      </top>
    </border>
    <border>
      <left style="medium">
        <color rgb="FF000000"/>
      </left>
      <top style="thin">
        <color rgb="FF000000"/>
      </top>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thin">
        <color rgb="FF000000"/>
      </right>
      <top style="medium">
        <color rgb="FF000000"/>
      </top>
    </border>
    <border>
      <left style="medium">
        <color rgb="FF000000"/>
      </left>
      <right style="thin">
        <color rgb="FF000000"/>
      </right>
    </border>
    <border>
      <right style="medium">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medium">
        <color rgb="FF000000"/>
      </left>
      <bottom style="thin">
        <color rgb="FF000000"/>
      </bottom>
    </border>
    <border>
      <bottom style="thin">
        <color rgb="FF000000"/>
      </bottom>
    </border>
    <border>
      <right style="thin">
        <color rgb="FF000000"/>
      </right>
      <bottom style="thin">
        <color rgb="FF000000"/>
      </bottom>
    </border>
    <border>
      <top style="medium">
        <color rgb="FF000000"/>
      </top>
    </border>
    <border>
      <left style="thin">
        <color rgb="FF000000"/>
      </left>
      <right style="medium">
        <color rgb="FF000000"/>
      </right>
      <top style="medium">
        <color rgb="FF000000"/>
      </top>
    </border>
    <border>
      <left style="thin">
        <color rgb="FF000000"/>
      </left>
      <right style="medium">
        <color rgb="FF000000"/>
      </right>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thin">
        <color rgb="FF000000"/>
      </top>
      <bottom style="double">
        <color rgb="FF000000"/>
      </bottom>
    </border>
    <border>
      <left style="thin">
        <color rgb="FF000000"/>
      </left>
      <right style="thin">
        <color rgb="FF000000"/>
      </right>
      <bottom style="double">
        <color rgb="FF000000"/>
      </bottom>
    </border>
    <border>
      <left style="thin">
        <color rgb="FF000000"/>
      </left>
      <right style="thin">
        <color rgb="FF000000"/>
      </right>
      <top style="thin">
        <color rgb="FF000000"/>
      </top>
      <bottom style="double">
        <color rgb="FF000000"/>
      </bottom>
    </border>
    <border>
      <left style="thin">
        <color rgb="FF000000"/>
      </left>
      <right style="medium">
        <color rgb="FF000000"/>
      </right>
      <top style="thin">
        <color rgb="FF000000"/>
      </top>
      <bottom style="double">
        <color rgb="FF000000"/>
      </bottom>
    </border>
    <border>
      <left style="thin">
        <color rgb="FF000000"/>
      </left>
      <right style="thin">
        <color rgb="FF000000"/>
      </right>
      <top style="double">
        <color rgb="FF000000"/>
      </top>
    </border>
    <border>
      <right style="thin">
        <color rgb="FF000000"/>
      </right>
      <top style="thin">
        <color rgb="FF000000"/>
      </top>
      <bottom style="medium">
        <color rgb="FF000000"/>
      </bottom>
    </border>
    <border>
      <left style="medium">
        <color rgb="FF000000"/>
      </left>
      <right style="thin">
        <color rgb="FF000000"/>
      </right>
      <bottom style="medium">
        <color rgb="FF000000"/>
      </bottom>
    </border>
    <border>
      <left style="thin">
        <color rgb="FF000000"/>
      </left>
      <right style="medium">
        <color rgb="FF000000"/>
      </right>
      <bottom style="medium">
        <color rgb="FF000000"/>
      </bottom>
    </border>
    <border>
      <left style="medium">
        <color rgb="FF000000"/>
      </left>
      <right style="thin">
        <color rgb="FF000000"/>
      </right>
      <top style="thin">
        <color rgb="FF000000"/>
      </top>
    </border>
    <border>
      <left style="thin">
        <color rgb="FF000000"/>
      </left>
      <top style="thin">
        <color rgb="FF000000"/>
      </top>
      <bottom style="double">
        <color rgb="FF000000"/>
      </bottom>
    </border>
    <border>
      <top style="thin">
        <color rgb="FF000000"/>
      </top>
      <bottom style="double">
        <color rgb="FF000000"/>
      </bottom>
    </border>
    <border>
      <right style="medium">
        <color rgb="FF000000"/>
      </right>
      <top style="thin">
        <color rgb="FF000000"/>
      </top>
      <bottom style="double">
        <color rgb="FF000000"/>
      </bottom>
    </border>
    <border>
      <right style="thin">
        <color rgb="FF000000"/>
      </right>
    </border>
    <border>
      <left style="thin">
        <color rgb="FF000000"/>
      </left>
    </border>
    <border>
      <left style="medium">
        <color rgb="FF000000"/>
      </left>
      <top style="double">
        <color rgb="FF000000"/>
      </top>
      <bottom style="thin">
        <color rgb="FF000000"/>
      </bottom>
    </border>
    <border>
      <top style="double">
        <color rgb="FF000000"/>
      </top>
      <bottom style="thin">
        <color rgb="FF000000"/>
      </bottom>
    </border>
    <border>
      <right style="thin">
        <color rgb="FF000000"/>
      </right>
      <top style="double">
        <color rgb="FF000000"/>
      </top>
      <bottom style="thin">
        <color rgb="FF000000"/>
      </bottom>
    </border>
    <border>
      <left style="thin">
        <color rgb="FF000000"/>
      </left>
      <top style="double">
        <color rgb="FF000000"/>
      </top>
      <bottom style="thin">
        <color rgb="FF000000"/>
      </bottom>
    </border>
    <border>
      <right style="medium">
        <color rgb="FF000000"/>
      </right>
      <top style="double">
        <color rgb="FF000000"/>
      </top>
      <bottom style="thin">
        <color rgb="FF000000"/>
      </bottom>
    </border>
    <border>
      <left style="thin">
        <color rgb="FF000000"/>
      </left>
      <bottom style="thin">
        <color rgb="FF000000"/>
      </bottom>
    </border>
    <border>
      <right style="thin">
        <color rgb="FF000000"/>
      </right>
      <top style="thin">
        <color rgb="FF000000"/>
      </top>
      <bottom style="double">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left style="thin">
        <color rgb="FF000000"/>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top style="medium">
        <color rgb="FF000000"/>
      </top>
    </border>
    <border>
      <right style="thin">
        <color rgb="FF000000"/>
      </right>
      <top style="medium">
        <color rgb="FF000000"/>
      </top>
    </border>
    <border>
      <left style="medium">
        <color rgb="FF000000"/>
      </lef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double">
        <color rgb="FF000000"/>
      </top>
    </border>
    <border>
      <top style="double">
        <color rgb="FF000000"/>
      </top>
    </border>
    <border>
      <right style="medium">
        <color rgb="FF000000"/>
      </right>
      <top style="double">
        <color rgb="FF000000"/>
      </top>
    </border>
    <border>
      <left/>
      <right/>
      <top/>
      <bottom/>
    </border>
    <border>
      <left style="medium">
        <color rgb="FF000000"/>
      </left>
      <top style="thin">
        <color rgb="FF000000"/>
      </top>
      <bottom style="double">
        <color rgb="FF000000"/>
      </bottom>
    </border>
    <border>
      <right/>
      <top style="medium">
        <color rgb="FF000000"/>
      </top>
      <bottom style="thin">
        <color rgb="FF000000"/>
      </bottom>
    </border>
    <border>
      <right style="medium">
        <color rgb="FF000000"/>
      </right>
      <top style="medium">
        <color rgb="FF000000"/>
      </top>
      <bottom style="thin">
        <color rgb="FF000000"/>
      </bottom>
    </border>
    <border>
      <left style="thin">
        <color rgb="FF000000"/>
      </left>
      <right style="medium">
        <color rgb="FF000000"/>
      </right>
      <top style="thin">
        <color rgb="FF000000"/>
      </top>
    </border>
    <border>
      <left style="medium">
        <color rgb="FF000000"/>
      </left>
      <right style="medium">
        <color rgb="FF000000"/>
      </right>
      <top style="medium">
        <color rgb="FF000000"/>
      </top>
    </border>
    <border>
      <right style="thin">
        <color rgb="FF000000"/>
      </right>
      <bottom style="medium">
        <color rgb="FF000000"/>
      </bottom>
    </border>
    <border>
      <left style="medium">
        <color rgb="FF000000"/>
      </left>
      <right style="medium">
        <color rgb="FF000000"/>
      </right>
      <bottom style="medium">
        <color rgb="FF000000"/>
      </bottom>
    </border>
    <border>
      <left style="thin">
        <color rgb="FF000000"/>
      </left>
      <right/>
      <top/>
      <bottom style="thin">
        <color rgb="FF000000"/>
      </bottom>
    </border>
    <border>
      <left/>
      <right/>
      <top/>
      <bottom style="thin">
        <color rgb="FF000000"/>
      </bottom>
    </border>
    <border>
      <left/>
      <right style="medium">
        <color rgb="FF000000"/>
      </right>
      <top/>
      <bottom style="thin">
        <color rgb="FF000000"/>
      </bottom>
    </border>
    <border>
      <left style="thin">
        <color rgb="FF000000"/>
      </left>
      <top style="thin">
        <color rgb="FF000000"/>
      </top>
      <bottom/>
    </border>
    <border>
      <top style="thin">
        <color rgb="FF000000"/>
      </top>
      <bottom/>
    </border>
    <border>
      <right style="medium">
        <color rgb="FF000000"/>
      </right>
      <top style="thin">
        <color rgb="FF000000"/>
      </top>
      <bottom/>
    </border>
    <border>
      <left/>
      <right style="thin">
        <color rgb="FF000000"/>
      </right>
      <top style="thin">
        <color rgb="FF000000"/>
      </top>
      <bottom style="thin">
        <color rgb="FF000000"/>
      </bottom>
    </border>
    <border>
      <left style="thin">
        <color rgb="FF000000"/>
      </left>
      <right style="thin">
        <color rgb="FF000000"/>
      </right>
      <top style="medium">
        <color rgb="FF000000"/>
      </top>
    </border>
    <border>
      <left style="thin">
        <color rgb="FF000000"/>
      </left>
      <right style="thin">
        <color rgb="FF000000"/>
      </right>
      <bottom style="medium">
        <color rgb="FF000000"/>
      </bottom>
    </border>
    <border>
      <left style="thin">
        <color rgb="FF000000"/>
      </left>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style="medium">
        <color rgb="FF000000"/>
      </bottom>
    </border>
    <border>
      <left style="medium">
        <color rgb="FF000000"/>
      </left>
      <right style="medium">
        <color rgb="FF000000"/>
      </right>
    </border>
    <border>
      <left style="medium">
        <color rgb="FF000000"/>
      </left>
      <top/>
      <bottom style="thin">
        <color rgb="FF000000"/>
      </bottom>
    </border>
    <border>
      <top/>
      <bottom style="thin">
        <color rgb="FF000000"/>
      </bottom>
    </border>
    <border>
      <right/>
      <top/>
      <bottom style="thin">
        <color rgb="FF000000"/>
      </bottom>
    </border>
    <border>
      <left style="thin">
        <color rgb="FF000000"/>
      </left>
      <top/>
      <bottom style="thin">
        <color rgb="FF000000"/>
      </bottom>
    </border>
    <border>
      <right style="medium">
        <color rgb="FF000000"/>
      </right>
      <top/>
      <bottom style="thin">
        <color rgb="FF000000"/>
      </bottom>
    </border>
    <border>
      <left/>
      <top style="thin">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top style="thin">
        <color rgb="FF000000"/>
      </top>
      <bottom style="thin">
        <color rgb="FF000000"/>
      </bottom>
    </border>
    <border>
      <left style="medium">
        <color rgb="FF000000"/>
      </left>
      <right/>
      <top/>
      <bottom style="thin">
        <color rgb="FF000000"/>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right style="medium">
        <color rgb="FF000000"/>
      </right>
      <top style="medium">
        <color rgb="FF000000"/>
      </top>
      <bottom style="thin">
        <color rgb="FF000000"/>
      </bottom>
    </border>
    <border>
      <top style="thin">
        <color rgb="FF000000"/>
      </top>
      <bottom style="hair">
        <color rgb="FF000000"/>
      </bottom>
    </border>
    <border>
      <left style="medium">
        <color rgb="FF000000"/>
      </left>
      <bottom style="hair">
        <color rgb="FF000000"/>
      </bottom>
    </border>
    <border>
      <bottom style="hair">
        <color rgb="FF000000"/>
      </bottom>
    </border>
    <border>
      <left style="medium">
        <color rgb="FF000000"/>
      </left>
      <top style="hair">
        <color rgb="FF000000"/>
      </top>
      <bottom style="hair">
        <color rgb="FF000000"/>
      </bottom>
    </border>
    <border>
      <top style="hair">
        <color rgb="FF000000"/>
      </top>
      <bottom style="hair">
        <color rgb="FF000000"/>
      </bottom>
    </border>
    <border>
      <right style="thin">
        <color rgb="FF000000"/>
      </right>
      <top style="thin">
        <color rgb="FF000000"/>
      </top>
      <bottom/>
    </border>
    <border>
      <left/>
      <top style="thin">
        <color rgb="FF000000"/>
      </top>
      <bottom/>
    </border>
    <border>
      <right/>
      <top style="thin">
        <color rgb="FF000000"/>
      </top>
      <bottom/>
    </border>
    <border>
      <left/>
      <right/>
      <top style="thin">
        <color rgb="FF000000"/>
      </top>
      <bottom/>
    </border>
    <border>
      <left style="medium">
        <color rgb="FF000000"/>
      </left>
      <top/>
      <bottom/>
    </border>
    <border>
      <top/>
      <bottom/>
    </border>
    <border>
      <right style="medium">
        <color rgb="FF000000"/>
      </right>
      <top/>
      <bottom/>
    </border>
    <border>
      <bottom style="dotted">
        <color rgb="FF000000"/>
      </bottom>
    </border>
    <border>
      <right style="medium">
        <color rgb="FF000000"/>
      </right>
      <bottom style="hair">
        <color rgb="FF000000"/>
      </bottom>
    </border>
  </borders>
  <cellStyleXfs count="1">
    <xf borderId="0" fillId="0" fontId="0" numFmtId="0" applyAlignment="1" applyFont="1"/>
  </cellStyleXfs>
  <cellXfs count="1854">
    <xf borderId="0" fillId="0" fontId="0" numFmtId="0" xfId="0" applyAlignment="1" applyFont="1">
      <alignment readingOrder="0" shrinkToFit="0" vertical="bottom" wrapText="0"/>
    </xf>
    <xf borderId="1" fillId="0" fontId="1" numFmtId="0" xfId="0" applyAlignment="1" applyBorder="1" applyFont="1">
      <alignment horizontal="center"/>
    </xf>
    <xf borderId="2" fillId="0" fontId="2" numFmtId="0" xfId="0" applyAlignment="1" applyBorder="1" applyFont="1">
      <alignment horizontal="center" shrinkToFit="0" vertical="center" wrapText="1"/>
    </xf>
    <xf borderId="3" fillId="0" fontId="3" numFmtId="0" xfId="0" applyBorder="1" applyFont="1"/>
    <xf borderId="4" fillId="0" fontId="3" numFmtId="0" xfId="0" applyBorder="1" applyFont="1"/>
    <xf borderId="5" fillId="0" fontId="2" numFmtId="0" xfId="0" applyAlignment="1" applyBorder="1" applyFont="1">
      <alignment horizontal="center" shrinkToFit="0" vertical="center" wrapText="1"/>
    </xf>
    <xf borderId="0" fillId="0" fontId="1" numFmtId="0" xfId="0" applyFont="1"/>
    <xf borderId="6" fillId="0" fontId="3" numFmtId="0" xfId="0" applyBorder="1" applyFont="1"/>
    <xf borderId="7" fillId="0" fontId="1" numFmtId="0" xfId="0" applyAlignment="1" applyBorder="1" applyFont="1">
      <alignment horizontal="center" shrinkToFit="0" vertical="center" wrapText="1"/>
    </xf>
    <xf borderId="8" fillId="0" fontId="3" numFmtId="0" xfId="0" applyBorder="1" applyFont="1"/>
    <xf borderId="9" fillId="0" fontId="3" numFmtId="0" xfId="0" applyBorder="1" applyFont="1"/>
    <xf borderId="10" fillId="0" fontId="3" numFmtId="0" xfId="0" applyBorder="1" applyFont="1"/>
    <xf borderId="7" fillId="0" fontId="4" numFmtId="0" xfId="0" applyAlignment="1" applyBorder="1" applyFont="1">
      <alignment horizontal="center" vertical="center"/>
    </xf>
    <xf borderId="0" fillId="0" fontId="2" numFmtId="0" xfId="0" applyAlignment="1" applyFont="1">
      <alignment vertical="center"/>
    </xf>
    <xf borderId="11" fillId="0" fontId="4" numFmtId="0" xfId="0" applyAlignment="1" applyBorder="1" applyFont="1">
      <alignment horizontal="center" vertical="center"/>
    </xf>
    <xf borderId="12" fillId="0" fontId="3" numFmtId="0" xfId="0" applyBorder="1" applyFont="1"/>
    <xf borderId="13" fillId="0" fontId="3" numFmtId="0" xfId="0" applyBorder="1" applyFont="1"/>
    <xf borderId="14" fillId="0" fontId="1" numFmtId="0" xfId="0" applyAlignment="1" applyBorder="1" applyFont="1">
      <alignment horizontal="center"/>
    </xf>
    <xf borderId="15" fillId="0" fontId="3" numFmtId="0" xfId="0" applyBorder="1" applyFont="1"/>
    <xf borderId="7" fillId="0" fontId="5" numFmtId="0" xfId="0" applyAlignment="1" applyBorder="1" applyFont="1">
      <alignment horizontal="center"/>
    </xf>
    <xf borderId="16" fillId="0" fontId="6" numFmtId="164" xfId="0" applyAlignment="1" applyBorder="1" applyFont="1" applyNumberFormat="1">
      <alignment horizontal="left"/>
    </xf>
    <xf borderId="8" fillId="0" fontId="7" numFmtId="0" xfId="0" applyAlignment="1" applyBorder="1" applyFont="1">
      <alignment horizontal="center"/>
    </xf>
    <xf borderId="17" fillId="0" fontId="8" numFmtId="18" xfId="0" applyBorder="1" applyFont="1" applyNumberFormat="1"/>
    <xf borderId="7" fillId="0" fontId="9" numFmtId="0" xfId="0" applyAlignment="1" applyBorder="1" applyFont="1">
      <alignment horizontal="left"/>
    </xf>
    <xf borderId="8" fillId="0" fontId="9" numFmtId="0" xfId="0" applyBorder="1" applyFont="1"/>
    <xf borderId="15" fillId="0" fontId="9" numFmtId="0" xfId="0" applyBorder="1" applyFont="1"/>
    <xf borderId="6" fillId="0" fontId="10" numFmtId="0" xfId="0" applyAlignment="1" applyBorder="1" applyFont="1">
      <alignment horizontal="center"/>
    </xf>
    <xf borderId="18" fillId="0" fontId="2" numFmtId="0" xfId="0" applyAlignment="1" applyBorder="1" applyFont="1">
      <alignment horizontal="center" vertical="center"/>
    </xf>
    <xf borderId="19" fillId="0" fontId="2" numFmtId="0" xfId="0" applyAlignment="1" applyBorder="1" applyFont="1">
      <alignment horizontal="center" vertical="center"/>
    </xf>
    <xf borderId="19" fillId="0" fontId="2" numFmtId="0" xfId="0" applyAlignment="1" applyBorder="1" applyFont="1">
      <alignment horizontal="center" shrinkToFit="0" vertical="center" wrapText="1"/>
    </xf>
    <xf borderId="19" fillId="0" fontId="2" numFmtId="0" xfId="0" applyAlignment="1" applyBorder="1" applyFont="1">
      <alignment shrinkToFit="0" vertical="center" wrapText="1"/>
    </xf>
    <xf borderId="20" fillId="0" fontId="2" numFmtId="0" xfId="0" applyAlignment="1" applyBorder="1" applyFont="1">
      <alignment horizontal="center" shrinkToFit="0" wrapText="1"/>
    </xf>
    <xf borderId="21" fillId="0" fontId="11" numFmtId="0" xfId="0" applyAlignment="1" applyBorder="1" applyFont="1">
      <alignment horizontal="center" vertical="center"/>
    </xf>
    <xf borderId="22" fillId="0" fontId="4" numFmtId="0" xfId="0" applyAlignment="1" applyBorder="1" applyFont="1">
      <alignment horizontal="center" vertical="center"/>
    </xf>
    <xf borderId="22" fillId="0" fontId="12" numFmtId="1" xfId="0" applyAlignment="1" applyBorder="1" applyFont="1" applyNumberFormat="1">
      <alignment horizontal="center" vertical="center"/>
    </xf>
    <xf borderId="22" fillId="0" fontId="13" numFmtId="0" xfId="0" applyAlignment="1" applyBorder="1" applyFont="1">
      <alignment horizontal="center" vertical="center"/>
    </xf>
    <xf borderId="23" fillId="0" fontId="14" numFmtId="0" xfId="0" applyAlignment="1" applyBorder="1" applyFont="1">
      <alignment horizontal="center" vertical="center"/>
    </xf>
    <xf borderId="17" fillId="0" fontId="13" numFmtId="165" xfId="0" applyAlignment="1" applyBorder="1" applyFont="1" applyNumberFormat="1">
      <alignment horizontal="center" vertical="center"/>
    </xf>
    <xf borderId="24" fillId="0" fontId="11" numFmtId="0" xfId="0" applyAlignment="1" applyBorder="1" applyFont="1">
      <alignment horizontal="center" vertical="center"/>
    </xf>
    <xf borderId="25" fillId="0" fontId="4" numFmtId="0" xfId="0" applyAlignment="1" applyBorder="1" applyFont="1">
      <alignment horizontal="center" vertical="center"/>
    </xf>
    <xf borderId="25" fillId="0" fontId="12" numFmtId="0" xfId="0" applyAlignment="1" applyBorder="1" applyFont="1">
      <alignment horizontal="center" vertical="center"/>
    </xf>
    <xf borderId="25" fillId="0" fontId="13" numFmtId="0" xfId="0" applyAlignment="1" applyBorder="1" applyFont="1">
      <alignment horizontal="center" vertical="center"/>
    </xf>
    <xf borderId="25" fillId="0" fontId="14" numFmtId="0" xfId="0" applyAlignment="1" applyBorder="1" applyFont="1">
      <alignment horizontal="center" vertical="center"/>
    </xf>
    <xf borderId="26" fillId="0" fontId="13" numFmtId="165" xfId="0" applyAlignment="1" applyBorder="1" applyFont="1" applyNumberFormat="1">
      <alignment horizontal="center" vertical="center"/>
    </xf>
    <xf borderId="24" fillId="0" fontId="11" numFmtId="0" xfId="0" applyAlignment="1" applyBorder="1" applyFont="1">
      <alignment horizontal="left" vertical="center"/>
    </xf>
    <xf borderId="25" fillId="0" fontId="12" numFmtId="1" xfId="0" applyAlignment="1" applyBorder="1" applyFont="1" applyNumberFormat="1">
      <alignment horizontal="center" vertical="center"/>
    </xf>
    <xf borderId="25" fillId="0" fontId="13" numFmtId="165" xfId="0" applyAlignment="1" applyBorder="1" applyFont="1" applyNumberFormat="1">
      <alignment horizontal="center" vertical="center"/>
    </xf>
    <xf borderId="25" fillId="0" fontId="13" numFmtId="1" xfId="0" applyAlignment="1" applyBorder="1" applyFont="1" applyNumberFormat="1">
      <alignment horizontal="center" vertical="center"/>
    </xf>
    <xf borderId="24" fillId="0" fontId="11" numFmtId="0" xfId="0" applyAlignment="1" applyBorder="1" applyFont="1">
      <alignment horizontal="left" shrinkToFit="0" vertical="center" wrapText="1"/>
    </xf>
    <xf borderId="25" fillId="0" fontId="13" numFmtId="0" xfId="0" applyAlignment="1" applyBorder="1" applyFont="1">
      <alignment vertical="center"/>
    </xf>
    <xf borderId="25" fillId="0" fontId="15" numFmtId="0" xfId="0" applyAlignment="1" applyBorder="1" applyFont="1">
      <alignment horizontal="center" vertical="center"/>
    </xf>
    <xf borderId="25" fillId="0" fontId="12" numFmtId="165" xfId="0" applyAlignment="1" applyBorder="1" applyFont="1" applyNumberFormat="1">
      <alignment horizontal="center" vertical="center"/>
    </xf>
    <xf borderId="24" fillId="0" fontId="2" numFmtId="0" xfId="0" applyAlignment="1" applyBorder="1" applyFont="1">
      <alignment horizontal="left" vertical="center"/>
    </xf>
    <xf borderId="25" fillId="0" fontId="5" numFmtId="0" xfId="0" applyAlignment="1" applyBorder="1" applyFont="1">
      <alignment horizontal="left" vertical="center"/>
    </xf>
    <xf borderId="26" fillId="0" fontId="13" numFmtId="165" xfId="0" applyAlignment="1" applyBorder="1" applyFont="1" applyNumberFormat="1">
      <alignment vertical="center"/>
    </xf>
    <xf borderId="14" fillId="0" fontId="8" numFmtId="0" xfId="0" applyAlignment="1" applyBorder="1" applyFont="1">
      <alignment vertical="center"/>
    </xf>
    <xf borderId="12" fillId="0" fontId="1" numFmtId="0" xfId="0" applyBorder="1" applyFont="1"/>
    <xf borderId="15" fillId="0" fontId="1" numFmtId="0" xfId="0" applyBorder="1" applyFont="1"/>
    <xf borderId="14" fillId="0" fontId="2" numFmtId="0" xfId="0" applyAlignment="1" applyBorder="1" applyFont="1">
      <alignment horizontal="center" shrinkToFit="0" wrapText="1"/>
    </xf>
    <xf borderId="12" fillId="0" fontId="5" numFmtId="0" xfId="0" applyBorder="1" applyFont="1"/>
    <xf borderId="12" fillId="0" fontId="2" numFmtId="0" xfId="0" applyAlignment="1" applyBorder="1" applyFont="1">
      <alignment horizontal="center" shrinkToFit="0" wrapText="1"/>
    </xf>
    <xf borderId="6" fillId="0" fontId="2" numFmtId="0" xfId="0" applyAlignment="1" applyBorder="1" applyFont="1">
      <alignment horizontal="center" shrinkToFit="0" wrapText="1"/>
    </xf>
    <xf borderId="0" fillId="0" fontId="2" numFmtId="0" xfId="0" applyAlignment="1" applyFont="1">
      <alignment horizontal="center" shrinkToFit="0" wrapText="1"/>
    </xf>
    <xf borderId="0" fillId="0" fontId="5" numFmtId="0" xfId="0" applyFont="1"/>
    <xf borderId="10" fillId="0" fontId="16" numFmtId="0" xfId="0" applyBorder="1" applyFont="1"/>
    <xf borderId="0" fillId="0" fontId="16" numFmtId="0" xfId="0" applyFont="1"/>
    <xf borderId="16" fillId="2" fontId="9" numFmtId="0" xfId="0" applyAlignment="1" applyBorder="1" applyFill="1" applyFont="1">
      <alignment horizontal="left" vertical="top"/>
    </xf>
    <xf borderId="27" fillId="0" fontId="3" numFmtId="0" xfId="0" applyBorder="1" applyFont="1"/>
    <xf borderId="7" fillId="2" fontId="9" numFmtId="0" xfId="0" applyAlignment="1" applyBorder="1" applyFont="1">
      <alignment horizontal="left" vertical="top"/>
    </xf>
    <xf borderId="28" fillId="0" fontId="3" numFmtId="0" xfId="0" applyBorder="1" applyFont="1"/>
    <xf borderId="16" fillId="0" fontId="9" numFmtId="0" xfId="0" applyAlignment="1" applyBorder="1" applyFont="1">
      <alignment horizontal="left"/>
    </xf>
    <xf borderId="29" fillId="0" fontId="9" numFmtId="0" xfId="0" applyAlignment="1" applyBorder="1" applyFont="1">
      <alignment horizontal="left"/>
    </xf>
    <xf borderId="30" fillId="0" fontId="3" numFmtId="0" xfId="0" applyBorder="1" applyFont="1"/>
    <xf borderId="31" fillId="0" fontId="9" numFmtId="0" xfId="0" applyAlignment="1" applyBorder="1" applyFont="1">
      <alignment horizontal="left"/>
    </xf>
    <xf borderId="32" fillId="0" fontId="3" numFmtId="0" xfId="0" applyBorder="1" applyFont="1"/>
    <xf borderId="33" fillId="0" fontId="2" numFmtId="0" xfId="0" applyAlignment="1" applyBorder="1" applyFont="1">
      <alignment horizontal="center" shrinkToFit="0" wrapText="1"/>
    </xf>
    <xf borderId="34" fillId="0" fontId="3" numFmtId="0" xfId="0" applyBorder="1" applyFont="1"/>
    <xf borderId="34" fillId="0" fontId="5" numFmtId="0" xfId="0" applyBorder="1" applyFont="1"/>
    <xf borderId="34" fillId="0" fontId="2" numFmtId="0" xfId="0" applyAlignment="1" applyBorder="1" applyFont="1">
      <alignment horizontal="center" shrinkToFit="0" wrapText="1"/>
    </xf>
    <xf borderId="35" fillId="0" fontId="3" numFmtId="0" xfId="0" applyBorder="1" applyFont="1"/>
    <xf borderId="36" fillId="0" fontId="6" numFmtId="0" xfId="0" applyAlignment="1" applyBorder="1" applyFont="1">
      <alignment shrinkToFit="0" vertical="top" wrapText="1"/>
    </xf>
    <xf borderId="2" fillId="0" fontId="17" numFmtId="0" xfId="0" applyAlignment="1" applyBorder="1" applyFont="1">
      <alignment horizontal="center" shrinkToFit="0" vertical="top" wrapText="1"/>
    </xf>
    <xf borderId="5" fillId="0" fontId="18" numFmtId="0" xfId="0" applyAlignment="1" applyBorder="1" applyFont="1">
      <alignment horizontal="center" shrinkToFit="0" vertical="center" wrapText="1"/>
    </xf>
    <xf borderId="37" fillId="0" fontId="3" numFmtId="0" xfId="0" applyBorder="1" applyFont="1"/>
    <xf borderId="7" fillId="0" fontId="9" numFmtId="0" xfId="0" applyAlignment="1" applyBorder="1" applyFont="1">
      <alignment horizontal="center" vertical="center"/>
    </xf>
    <xf borderId="21" fillId="0" fontId="3" numFmtId="0" xfId="0" applyBorder="1" applyFont="1"/>
    <xf borderId="7" fillId="0" fontId="19" numFmtId="0" xfId="0" applyAlignment="1" applyBorder="1" applyFont="1">
      <alignment horizontal="center" shrinkToFit="0" vertical="center" wrapText="1"/>
    </xf>
    <xf borderId="38" fillId="0" fontId="3" numFmtId="0" xfId="0" applyBorder="1" applyFont="1"/>
    <xf borderId="24" fillId="0" fontId="6" numFmtId="0" xfId="0" applyAlignment="1" applyBorder="1" applyFont="1">
      <alignment shrinkToFit="0" vertical="top" wrapText="1"/>
    </xf>
    <xf borderId="7" fillId="0" fontId="20" numFmtId="0" xfId="0" applyAlignment="1" applyBorder="1" applyFont="1">
      <alignment horizontal="center" shrinkToFit="0" vertical="center" wrapText="1"/>
    </xf>
    <xf borderId="16" fillId="0" fontId="21" numFmtId="0" xfId="0" applyAlignment="1" applyBorder="1" applyFont="1">
      <alignment horizontal="center" shrinkToFit="0" wrapText="1"/>
    </xf>
    <xf borderId="16" fillId="0" fontId="22" numFmtId="0" xfId="0" applyAlignment="1" applyBorder="1" applyFont="1">
      <alignment horizontal="center" shrinkToFit="0" wrapText="1"/>
    </xf>
    <xf borderId="6" fillId="0" fontId="23" numFmtId="0" xfId="0" applyAlignment="1" applyBorder="1" applyFont="1">
      <alignment horizontal="center"/>
    </xf>
    <xf borderId="24" fillId="0" fontId="24" numFmtId="0" xfId="0" applyAlignment="1" applyBorder="1" applyFont="1">
      <alignment horizontal="center" vertical="center"/>
    </xf>
    <xf borderId="25" fillId="0" fontId="24" numFmtId="0" xfId="0" applyAlignment="1" applyBorder="1" applyFont="1">
      <alignment horizontal="center" vertical="center"/>
    </xf>
    <xf borderId="7" fillId="0" fontId="25" numFmtId="0" xfId="0" applyAlignment="1" applyBorder="1" applyFont="1">
      <alignment horizontal="center" vertical="center"/>
    </xf>
    <xf borderId="24" fillId="0" fontId="26" numFmtId="0" xfId="0" applyAlignment="1" applyBorder="1" applyFont="1">
      <alignment horizontal="center" vertical="center"/>
    </xf>
    <xf borderId="7" fillId="0" fontId="26" numFmtId="0" xfId="0" applyAlignment="1" applyBorder="1" applyFont="1">
      <alignment horizontal="center" vertical="center"/>
    </xf>
    <xf borderId="7" fillId="0" fontId="27" numFmtId="0" xfId="0" applyAlignment="1" applyBorder="1" applyFont="1">
      <alignment vertical="center"/>
    </xf>
    <xf borderId="7" fillId="0" fontId="27" numFmtId="0" xfId="0" applyAlignment="1" applyBorder="1" applyFont="1">
      <alignment horizontal="left" vertical="center"/>
    </xf>
    <xf borderId="0" fillId="0" fontId="28" numFmtId="0" xfId="0" applyAlignment="1" applyFont="1">
      <alignment vertical="center"/>
    </xf>
    <xf borderId="7" fillId="0" fontId="29" numFmtId="0" xfId="0" applyAlignment="1" applyBorder="1" applyFont="1">
      <alignment horizontal="center" vertical="center"/>
    </xf>
    <xf borderId="7" fillId="0" fontId="27" numFmtId="0" xfId="0" applyAlignment="1" applyBorder="1" applyFont="1">
      <alignment horizontal="left" shrinkToFit="0" vertical="center" wrapText="1"/>
    </xf>
    <xf borderId="8" fillId="0" fontId="27" numFmtId="0" xfId="0" applyAlignment="1" applyBorder="1" applyFont="1">
      <alignment horizontal="left" vertical="center"/>
    </xf>
    <xf borderId="28" fillId="0" fontId="27" numFmtId="0" xfId="0" applyAlignment="1" applyBorder="1" applyFont="1">
      <alignment horizontal="left" vertical="center"/>
    </xf>
    <xf borderId="25" fillId="0" fontId="26" numFmtId="0" xfId="0" applyAlignment="1" applyBorder="1" applyFont="1">
      <alignment horizontal="center" vertical="center"/>
    </xf>
    <xf borderId="0" fillId="0" fontId="9" numFmtId="0" xfId="0" applyFont="1"/>
    <xf borderId="7" fillId="0" fontId="30" numFmtId="0" xfId="0" applyAlignment="1" applyBorder="1" applyFont="1">
      <alignment horizontal="left"/>
    </xf>
    <xf borderId="12" fillId="0" fontId="30" numFmtId="0" xfId="0" applyAlignment="1" applyBorder="1" applyFont="1">
      <alignment horizontal="left"/>
    </xf>
    <xf borderId="7" fillId="0" fontId="31" numFmtId="0" xfId="0" applyAlignment="1" applyBorder="1" applyFont="1">
      <alignment horizontal="left"/>
    </xf>
    <xf borderId="7" fillId="0" fontId="30" numFmtId="0" xfId="0" applyAlignment="1" applyBorder="1" applyFont="1">
      <alignment horizontal="left" vertical="center"/>
    </xf>
    <xf borderId="25" fillId="0" fontId="16" numFmtId="0" xfId="0" applyBorder="1" applyFont="1"/>
    <xf borderId="7" fillId="0" fontId="16" numFmtId="0" xfId="0" applyAlignment="1" applyBorder="1" applyFont="1">
      <alignment horizontal="center"/>
    </xf>
    <xf borderId="39" fillId="0" fontId="6" numFmtId="0" xfId="0" applyAlignment="1" applyBorder="1" applyFont="1">
      <alignment shrinkToFit="0" vertical="top" wrapText="1"/>
    </xf>
    <xf borderId="7" fillId="0" fontId="17" numFmtId="0" xfId="0" applyAlignment="1" applyBorder="1" applyFont="1">
      <alignment horizontal="center" shrinkToFit="0" vertical="top" wrapText="1"/>
    </xf>
    <xf borderId="39" fillId="0" fontId="16" numFmtId="0" xfId="0" applyAlignment="1" applyBorder="1" applyFont="1">
      <alignment horizontal="center"/>
    </xf>
    <xf borderId="40" fillId="0" fontId="3" numFmtId="0" xfId="0" applyBorder="1" applyFont="1"/>
    <xf borderId="7" fillId="0" fontId="9" numFmtId="0" xfId="0" applyAlignment="1" applyBorder="1" applyFont="1">
      <alignment horizontal="center" shrinkToFit="0" vertical="top" wrapText="1"/>
    </xf>
    <xf borderId="22" fillId="0" fontId="3" numFmtId="0" xfId="0" applyBorder="1" applyFont="1"/>
    <xf borderId="7" fillId="0" fontId="18" numFmtId="0" xfId="0" applyAlignment="1" applyBorder="1" applyFont="1">
      <alignment horizontal="center" shrinkToFit="0" wrapText="1"/>
    </xf>
    <xf borderId="25" fillId="0" fontId="6" numFmtId="0" xfId="0" applyAlignment="1" applyBorder="1" applyFont="1">
      <alignment shrinkToFit="0" vertical="top" wrapText="1"/>
    </xf>
    <xf borderId="22" fillId="0" fontId="32" numFmtId="0" xfId="0" applyAlignment="1" applyBorder="1" applyFont="1">
      <alignment horizontal="center" shrinkToFit="0" vertical="center" wrapText="1"/>
    </xf>
    <xf borderId="7" fillId="0" fontId="21" numFmtId="0" xfId="0" applyAlignment="1" applyBorder="1" applyFont="1">
      <alignment horizontal="center" shrinkToFit="0" wrapText="1"/>
    </xf>
    <xf borderId="6" fillId="0" fontId="33" numFmtId="0" xfId="0" applyAlignment="1" applyBorder="1" applyFont="1">
      <alignment horizontal="center" vertical="center"/>
    </xf>
    <xf borderId="0" fillId="0" fontId="16" numFmtId="0" xfId="0" applyAlignment="1" applyFont="1">
      <alignment vertical="center"/>
    </xf>
    <xf borderId="6" fillId="0" fontId="34" numFmtId="0" xfId="0" applyAlignment="1" applyBorder="1" applyFont="1">
      <alignment horizontal="center" vertical="center"/>
    </xf>
    <xf borderId="6" fillId="0" fontId="9" numFmtId="0" xfId="0" applyAlignment="1" applyBorder="1" applyFont="1">
      <alignment horizontal="left"/>
    </xf>
    <xf borderId="0" fillId="0" fontId="9" numFmtId="0" xfId="0" applyAlignment="1" applyFont="1">
      <alignment horizontal="left"/>
    </xf>
    <xf borderId="10" fillId="0" fontId="9" numFmtId="0" xfId="0" applyAlignment="1" applyBorder="1" applyFont="1">
      <alignment horizontal="left"/>
    </xf>
    <xf borderId="24" fillId="0" fontId="9" numFmtId="0" xfId="0" applyAlignment="1" applyBorder="1" applyFont="1">
      <alignment horizontal="center" vertical="center"/>
    </xf>
    <xf borderId="25" fillId="0" fontId="9" numFmtId="0" xfId="0" applyAlignment="1" applyBorder="1" applyFont="1">
      <alignment horizontal="center" shrinkToFit="0" vertical="center" wrapText="1"/>
    </xf>
    <xf borderId="7" fillId="0" fontId="9" numFmtId="0" xfId="0" applyAlignment="1" applyBorder="1" applyFont="1">
      <alignment horizontal="center" shrinkToFit="0" vertical="center" wrapText="1"/>
    </xf>
    <xf borderId="25" fillId="0" fontId="35" numFmtId="0" xfId="0" applyAlignment="1" applyBorder="1" applyFont="1">
      <alignment horizontal="center" shrinkToFit="0" vertical="center" wrapText="1"/>
    </xf>
    <xf borderId="26" fillId="0" fontId="9" numFmtId="0" xfId="0" applyAlignment="1" applyBorder="1" applyFont="1">
      <alignment horizontal="center" vertical="center"/>
    </xf>
    <xf borderId="24" fillId="0" fontId="9" numFmtId="0" xfId="0" applyAlignment="1" applyBorder="1" applyFont="1">
      <alignment horizontal="left"/>
    </xf>
    <xf borderId="25" fillId="0" fontId="9" numFmtId="0" xfId="0" applyAlignment="1" applyBorder="1" applyFont="1">
      <alignment horizontal="left"/>
    </xf>
    <xf borderId="7" fillId="0" fontId="9" numFmtId="0" xfId="0" applyAlignment="1" applyBorder="1" applyFont="1">
      <alignment horizontal="center"/>
    </xf>
    <xf borderId="26" fillId="0" fontId="9" numFmtId="0" xfId="0" applyAlignment="1" applyBorder="1" applyFont="1">
      <alignment horizontal="left"/>
    </xf>
    <xf borderId="25" fillId="0" fontId="9" numFmtId="0" xfId="0" applyAlignment="1" applyBorder="1" applyFont="1">
      <alignment horizontal="center" vertical="center"/>
    </xf>
    <xf borderId="14" fillId="0" fontId="11" numFmtId="0" xfId="0" applyAlignment="1" applyBorder="1" applyFont="1">
      <alignment horizontal="center" vertical="center"/>
    </xf>
    <xf borderId="39" fillId="0" fontId="11" numFmtId="0" xfId="0" applyAlignment="1" applyBorder="1" applyFont="1">
      <alignment horizontal="center" vertical="center"/>
    </xf>
    <xf borderId="12" fillId="0" fontId="11" numFmtId="0" xfId="0" applyAlignment="1" applyBorder="1" applyFont="1">
      <alignment horizontal="center" vertical="center"/>
    </xf>
    <xf borderId="41" fillId="0" fontId="3" numFmtId="0" xfId="0" applyBorder="1" applyFont="1"/>
    <xf borderId="42" fillId="0" fontId="3" numFmtId="0" xfId="0" applyBorder="1" applyFont="1"/>
    <xf borderId="43" fillId="0" fontId="3" numFmtId="0" xfId="0" applyBorder="1" applyFont="1"/>
    <xf borderId="9" fillId="0" fontId="11" numFmtId="0" xfId="0" applyAlignment="1" applyBorder="1" applyFont="1">
      <alignment horizontal="center" vertical="center"/>
    </xf>
    <xf borderId="25" fillId="0" fontId="11" numFmtId="0" xfId="0" applyAlignment="1" applyBorder="1" applyFont="1">
      <alignment horizontal="center" vertical="center"/>
    </xf>
    <xf borderId="26" fillId="0" fontId="11" numFmtId="0" xfId="0" applyAlignment="1" applyBorder="1" applyFont="1">
      <alignment horizontal="center" vertical="center"/>
    </xf>
    <xf borderId="16" fillId="0" fontId="4" numFmtId="0" xfId="0" applyAlignment="1" applyBorder="1" applyFont="1">
      <alignment horizontal="left" shrinkToFit="0" vertical="center" wrapText="1"/>
    </xf>
    <xf borderId="25" fillId="0" fontId="5" numFmtId="0" xfId="0" applyAlignment="1" applyBorder="1" applyFont="1">
      <alignment horizontal="center" vertical="center"/>
    </xf>
    <xf borderId="9" fillId="0" fontId="1" numFmtId="0" xfId="0" applyBorder="1" applyFont="1"/>
    <xf borderId="25" fillId="0" fontId="1" numFmtId="0" xfId="0" applyBorder="1" applyFont="1"/>
    <xf borderId="26" fillId="0" fontId="1" numFmtId="0" xfId="0" applyBorder="1" applyFont="1"/>
    <xf borderId="7" fillId="0" fontId="1" numFmtId="0" xfId="0" applyAlignment="1" applyBorder="1" applyFont="1">
      <alignment horizontal="center"/>
    </xf>
    <xf borderId="44" fillId="0" fontId="9" numFmtId="0" xfId="0" applyAlignment="1" applyBorder="1" applyFont="1">
      <alignment horizontal="center"/>
    </xf>
    <xf borderId="44" fillId="0" fontId="3" numFmtId="0" xfId="0" applyBorder="1" applyFont="1"/>
    <xf borderId="45" fillId="0" fontId="16" numFmtId="0" xfId="0" applyAlignment="1" applyBorder="1" applyFont="1">
      <alignment horizontal="center"/>
    </xf>
    <xf borderId="46" fillId="0" fontId="3" numFmtId="0" xfId="0" applyBorder="1" applyFont="1"/>
    <xf borderId="7" fillId="0" fontId="18" numFmtId="0" xfId="0" applyAlignment="1" applyBorder="1" applyFont="1">
      <alignment horizontal="center" shrinkToFit="0" vertical="center" wrapText="1"/>
    </xf>
    <xf borderId="6" fillId="0" fontId="6" numFmtId="0" xfId="0" applyAlignment="1" applyBorder="1" applyFont="1">
      <alignment shrinkToFit="0" vertical="top" wrapText="1"/>
    </xf>
    <xf borderId="34" fillId="0" fontId="21" numFmtId="0" xfId="0" applyAlignment="1" applyBorder="1" applyFont="1">
      <alignment horizontal="center" shrinkToFit="0" vertical="center" wrapText="1"/>
    </xf>
    <xf borderId="10" fillId="0" fontId="16" numFmtId="0" xfId="0" applyAlignment="1" applyBorder="1" applyFont="1">
      <alignment horizontal="center"/>
    </xf>
    <xf borderId="47" fillId="0" fontId="21" numFmtId="0" xfId="0" applyAlignment="1" applyBorder="1" applyFont="1">
      <alignment horizontal="center" shrinkToFit="0" wrapText="1"/>
    </xf>
    <xf borderId="48" fillId="0" fontId="3" numFmtId="0" xfId="0" applyBorder="1" applyFont="1"/>
    <xf borderId="49" fillId="0" fontId="3" numFmtId="0" xfId="0" applyBorder="1" applyFont="1"/>
    <xf borderId="6" fillId="0" fontId="9" numFmtId="0" xfId="0" applyBorder="1" applyFont="1"/>
    <xf borderId="41" fillId="0" fontId="9" numFmtId="0" xfId="0" applyAlignment="1" applyBorder="1" applyFont="1">
      <alignment horizontal="center"/>
    </xf>
    <xf borderId="24" fillId="0" fontId="35" numFmtId="0" xfId="0" applyAlignment="1" applyBorder="1" applyFont="1">
      <alignment horizontal="center" vertical="center"/>
    </xf>
    <xf borderId="25" fillId="0" fontId="35" numFmtId="0" xfId="0" applyAlignment="1" applyBorder="1" applyFont="1">
      <alignment horizontal="center" vertical="center"/>
    </xf>
    <xf borderId="26" fillId="0" fontId="35" numFmtId="0" xfId="0" applyAlignment="1" applyBorder="1" applyFont="1">
      <alignment horizontal="center" shrinkToFit="0" vertical="center" wrapText="1"/>
    </xf>
    <xf borderId="39" fillId="0" fontId="9" numFmtId="0" xfId="0" applyAlignment="1" applyBorder="1" applyFont="1">
      <alignment horizontal="center"/>
    </xf>
    <xf borderId="39" fillId="0" fontId="9" numFmtId="0" xfId="0" applyAlignment="1" applyBorder="1" applyFont="1">
      <alignment horizontal="center" vertical="center"/>
    </xf>
    <xf borderId="26" fillId="0" fontId="16" numFmtId="0" xfId="0" applyBorder="1" applyFont="1"/>
    <xf borderId="50" fillId="0" fontId="9" numFmtId="0" xfId="0" applyAlignment="1" applyBorder="1" applyFont="1">
      <alignment horizontal="center" vertical="center"/>
    </xf>
    <xf borderId="51" fillId="0" fontId="3" numFmtId="0" xfId="0" applyBorder="1" applyFont="1"/>
    <xf borderId="52" fillId="0" fontId="9" numFmtId="0" xfId="0" applyAlignment="1" applyBorder="1" applyFont="1">
      <alignment horizontal="left"/>
    </xf>
    <xf borderId="52" fillId="0" fontId="16" numFmtId="0" xfId="0" applyBorder="1" applyFont="1"/>
    <xf borderId="53" fillId="0" fontId="16" numFmtId="0" xfId="0" applyBorder="1" applyFont="1"/>
    <xf borderId="54" fillId="0" fontId="9" numFmtId="0" xfId="0" applyAlignment="1" applyBorder="1" applyFont="1">
      <alignment horizontal="center"/>
    </xf>
    <xf borderId="54" fillId="0" fontId="9" numFmtId="0" xfId="0" applyAlignment="1" applyBorder="1" applyFont="1">
      <alignment horizontal="center" vertical="center"/>
    </xf>
    <xf borderId="6" fillId="0" fontId="9" numFmtId="0" xfId="0" applyAlignment="1" applyBorder="1" applyFont="1">
      <alignment horizontal="center" vertical="center"/>
    </xf>
    <xf borderId="7" fillId="0" fontId="35" numFmtId="0" xfId="0" applyAlignment="1" applyBorder="1" applyFont="1">
      <alignment horizontal="center" vertical="center"/>
    </xf>
    <xf borderId="0" fillId="0" fontId="9" numFmtId="0" xfId="0" applyAlignment="1" applyFont="1">
      <alignment horizontal="center"/>
    </xf>
    <xf borderId="0" fillId="0" fontId="16" numFmtId="0" xfId="0" applyAlignment="1" applyFont="1">
      <alignment horizontal="center"/>
    </xf>
    <xf borderId="55" fillId="0" fontId="3" numFmtId="0" xfId="0" applyBorder="1" applyFont="1"/>
    <xf borderId="47" fillId="0" fontId="16" numFmtId="0" xfId="0" applyAlignment="1" applyBorder="1" applyFont="1">
      <alignment horizontal="center"/>
    </xf>
    <xf borderId="56" fillId="0" fontId="3" numFmtId="0" xfId="0" applyBorder="1" applyFont="1"/>
    <xf borderId="31" fillId="0" fontId="18" numFmtId="0" xfId="0" applyAlignment="1" applyBorder="1" applyFont="1">
      <alignment horizontal="center" shrinkToFit="0" vertical="center" wrapText="1"/>
    </xf>
    <xf borderId="57" fillId="0" fontId="3" numFmtId="0" xfId="0" applyBorder="1" applyFont="1"/>
    <xf borderId="33" fillId="0" fontId="6" numFmtId="0" xfId="0" applyAlignment="1" applyBorder="1" applyFont="1">
      <alignment shrinkToFit="0" vertical="top" wrapText="1"/>
    </xf>
    <xf borderId="48" fillId="0" fontId="18" numFmtId="0" xfId="0" applyAlignment="1" applyBorder="1" applyFont="1">
      <alignment horizontal="center" shrinkToFit="0" wrapText="1"/>
    </xf>
    <xf borderId="35" fillId="0" fontId="16" numFmtId="0" xfId="0" applyAlignment="1" applyBorder="1" applyFont="1">
      <alignment horizontal="center"/>
    </xf>
    <xf borderId="0" fillId="0" fontId="36" numFmtId="0" xfId="0" applyAlignment="1" applyFont="1">
      <alignment horizontal="center" vertical="center"/>
    </xf>
    <xf borderId="10" fillId="0" fontId="37" numFmtId="0" xfId="0" applyAlignment="1" applyBorder="1" applyFont="1">
      <alignment horizontal="center" vertical="center"/>
    </xf>
    <xf borderId="16" fillId="0" fontId="17" numFmtId="0" xfId="0" applyAlignment="1" applyBorder="1" applyFont="1">
      <alignment horizontal="left" shrinkToFit="0" wrapText="1"/>
    </xf>
    <xf borderId="7" fillId="0" fontId="17" numFmtId="0" xfId="0" applyAlignment="1" applyBorder="1" applyFont="1">
      <alignment horizontal="left" shrinkToFit="0" wrapText="1"/>
    </xf>
    <xf borderId="6" fillId="0" fontId="9" numFmtId="0" xfId="0" applyAlignment="1" applyBorder="1" applyFont="1">
      <alignment horizontal="center"/>
    </xf>
    <xf borderId="58" fillId="0" fontId="9" numFmtId="0" xfId="0" applyAlignment="1" applyBorder="1" applyFont="1">
      <alignment horizontal="center" shrinkToFit="0" vertical="center" wrapText="1"/>
    </xf>
    <xf borderId="39" fillId="0" fontId="9" numFmtId="0" xfId="0" applyAlignment="1" applyBorder="1" applyFont="1">
      <alignment horizontal="center" shrinkToFit="0" vertical="center" wrapText="1"/>
    </xf>
    <xf borderId="58" fillId="0" fontId="9" numFmtId="0" xfId="0" applyAlignment="1" applyBorder="1" applyFont="1">
      <alignment horizontal="center" vertical="center"/>
    </xf>
    <xf borderId="39" fillId="0" fontId="9" numFmtId="0" xfId="0" applyAlignment="1" applyBorder="1" applyFont="1">
      <alignment horizontal="left"/>
    </xf>
    <xf borderId="59" fillId="0" fontId="9" numFmtId="0" xfId="0" applyAlignment="1" applyBorder="1" applyFont="1">
      <alignment horizontal="center"/>
    </xf>
    <xf borderId="60" fillId="0" fontId="3" numFmtId="0" xfId="0" applyBorder="1" applyFont="1"/>
    <xf borderId="61" fillId="0" fontId="3" numFmtId="0" xfId="0" applyBorder="1" applyFont="1"/>
    <xf borderId="62" fillId="0" fontId="9" numFmtId="0" xfId="0" applyAlignment="1" applyBorder="1" applyFont="1">
      <alignment horizontal="left"/>
    </xf>
    <xf borderId="63" fillId="0" fontId="9" numFmtId="0" xfId="0" applyAlignment="1" applyBorder="1" applyFont="1">
      <alignment horizontal="center"/>
    </xf>
    <xf borderId="10" fillId="0" fontId="9" numFmtId="0" xfId="0" applyAlignment="1" applyBorder="1" applyFont="1">
      <alignment horizontal="center"/>
    </xf>
    <xf borderId="64" fillId="0" fontId="9" numFmtId="0" xfId="0" applyAlignment="1" applyBorder="1" applyFont="1">
      <alignment horizontal="left" vertical="center"/>
    </xf>
    <xf borderId="65" fillId="0" fontId="3" numFmtId="0" xfId="0" applyBorder="1" applyFont="1"/>
    <xf borderId="66" fillId="0" fontId="3" numFmtId="0" xfId="0" applyBorder="1" applyFont="1"/>
    <xf borderId="67" fillId="0" fontId="9" numFmtId="0" xfId="0" applyAlignment="1" applyBorder="1" applyFont="1">
      <alignment horizontal="left"/>
    </xf>
    <xf borderId="68" fillId="0" fontId="3" numFmtId="0" xfId="0" applyBorder="1" applyFont="1"/>
    <xf borderId="6" fillId="0" fontId="9" numFmtId="0" xfId="0" applyAlignment="1" applyBorder="1" applyFont="1">
      <alignment vertical="top"/>
    </xf>
    <xf borderId="0" fillId="0" fontId="9" numFmtId="0" xfId="0" applyAlignment="1" applyFont="1">
      <alignment vertical="top"/>
    </xf>
    <xf borderId="7" fillId="0" fontId="17" numFmtId="0" xfId="0" applyAlignment="1" applyBorder="1" applyFont="1">
      <alignment horizontal="center" shrinkToFit="0" wrapText="1"/>
    </xf>
    <xf borderId="10" fillId="0" fontId="9" numFmtId="0" xfId="0" applyAlignment="1" applyBorder="1" applyFont="1">
      <alignment vertical="top"/>
    </xf>
    <xf borderId="7" fillId="0" fontId="38" numFmtId="0" xfId="0" applyAlignment="1" applyBorder="1" applyFont="1">
      <alignment horizontal="center" shrinkToFit="0" vertical="center" wrapText="1"/>
    </xf>
    <xf borderId="25" fillId="0" fontId="20" numFmtId="0" xfId="0" applyAlignment="1" applyBorder="1" applyFont="1">
      <alignment horizontal="center" shrinkToFit="0" wrapText="1"/>
    </xf>
    <xf borderId="7" fillId="0" fontId="20" numFmtId="0" xfId="0" applyAlignment="1" applyBorder="1" applyFont="1">
      <alignment horizontal="center" shrinkToFit="0" wrapText="1"/>
    </xf>
    <xf borderId="0" fillId="0" fontId="38" numFmtId="0" xfId="0" applyAlignment="1" applyFont="1">
      <alignment horizontal="center" shrinkToFit="0" vertical="center" wrapText="1"/>
    </xf>
    <xf borderId="0" fillId="0" fontId="20" numFmtId="0" xfId="0" applyAlignment="1" applyFont="1">
      <alignment horizontal="center" shrinkToFit="0" wrapText="1"/>
    </xf>
    <xf borderId="16" fillId="0" fontId="9" numFmtId="0" xfId="0" applyAlignment="1" applyBorder="1" applyFont="1">
      <alignment horizontal="left" vertical="center"/>
    </xf>
    <xf borderId="7" fillId="0" fontId="9" numFmtId="0" xfId="0" applyAlignment="1" applyBorder="1" applyFont="1">
      <alignment horizontal="left" vertical="center"/>
    </xf>
    <xf borderId="29" fillId="0" fontId="9" numFmtId="0" xfId="0" applyAlignment="1" applyBorder="1" applyFont="1">
      <alignment horizontal="left" vertical="center"/>
    </xf>
    <xf borderId="31" fillId="0" fontId="9" numFmtId="0" xfId="0" applyAlignment="1" applyBorder="1" applyFont="1">
      <alignment horizontal="left" vertical="center"/>
    </xf>
    <xf borderId="0" fillId="0" fontId="16" numFmtId="0" xfId="0" applyFont="1"/>
    <xf borderId="31" fillId="0" fontId="38" numFmtId="0" xfId="0" applyAlignment="1" applyBorder="1" applyFont="1">
      <alignment horizontal="center" shrinkToFit="0" vertical="center" wrapText="1"/>
    </xf>
    <xf borderId="1" fillId="0" fontId="22" numFmtId="0" xfId="0" applyAlignment="1" applyBorder="1" applyFont="1">
      <alignment horizontal="center" shrinkToFit="0" wrapText="1"/>
    </xf>
    <xf borderId="5" fillId="0" fontId="3" numFmtId="0" xfId="0" applyBorder="1" applyFont="1"/>
    <xf borderId="16" fillId="0" fontId="39" numFmtId="0" xfId="0" applyAlignment="1" applyBorder="1" applyFont="1">
      <alignment horizontal="center" vertical="center"/>
    </xf>
    <xf borderId="16" fillId="0" fontId="40" numFmtId="0" xfId="0" applyAlignment="1" applyBorder="1" applyFont="1">
      <alignment horizontal="center" vertical="center"/>
    </xf>
    <xf borderId="16" fillId="0" fontId="17" numFmtId="0" xfId="0" applyAlignment="1" applyBorder="1" applyFont="1">
      <alignment horizontal="center" shrinkToFit="0" wrapText="1"/>
    </xf>
    <xf borderId="25" fillId="0" fontId="17" numFmtId="0" xfId="0" applyAlignment="1" applyBorder="1" applyFont="1">
      <alignment horizontal="center" shrinkToFit="0" vertical="center" wrapText="1"/>
    </xf>
    <xf borderId="11" fillId="0" fontId="17" numFmtId="0" xfId="0" applyAlignment="1" applyBorder="1" applyFont="1">
      <alignment shrinkToFit="0" wrapText="1"/>
    </xf>
    <xf borderId="15" fillId="0" fontId="17" numFmtId="0" xfId="0" applyAlignment="1" applyBorder="1" applyFont="1">
      <alignment shrinkToFit="0" wrapText="1"/>
    </xf>
    <xf borderId="25" fillId="0" fontId="41" numFmtId="0" xfId="0" applyAlignment="1" applyBorder="1" applyFont="1">
      <alignment horizontal="center" vertical="center"/>
    </xf>
    <xf borderId="63" fillId="0" fontId="17" numFmtId="0" xfId="0" applyAlignment="1" applyBorder="1" applyFont="1">
      <alignment shrinkToFit="0" wrapText="1"/>
    </xf>
    <xf borderId="10" fillId="0" fontId="17" numFmtId="0" xfId="0" applyAlignment="1" applyBorder="1" applyFont="1">
      <alignment shrinkToFit="0" wrapText="1"/>
    </xf>
    <xf borderId="24" fillId="0" fontId="9" numFmtId="1" xfId="0" applyAlignment="1" applyBorder="1" applyFont="1" applyNumberFormat="1">
      <alignment horizontal="center" vertical="center"/>
    </xf>
    <xf borderId="25" fillId="0" fontId="9" numFmtId="17" xfId="0" applyAlignment="1" applyBorder="1" applyFont="1" applyNumberFormat="1">
      <alignment horizontal="center" vertical="center"/>
    </xf>
    <xf borderId="69" fillId="0" fontId="17" numFmtId="0" xfId="0" applyAlignment="1" applyBorder="1" applyFont="1">
      <alignment shrinkToFit="0" wrapText="1"/>
    </xf>
    <xf borderId="38" fillId="0" fontId="17" numFmtId="0" xfId="0" applyAlignment="1" applyBorder="1" applyFont="1">
      <alignment shrinkToFit="0" wrapText="1"/>
    </xf>
    <xf borderId="6" fillId="0" fontId="17" numFmtId="0" xfId="0" applyAlignment="1" applyBorder="1" applyFont="1">
      <alignment horizontal="left" shrinkToFit="0" wrapText="1"/>
    </xf>
    <xf borderId="0" fillId="0" fontId="17" numFmtId="0" xfId="0" applyAlignment="1" applyFont="1">
      <alignment horizontal="left" shrinkToFit="0" wrapText="1"/>
    </xf>
    <xf borderId="10" fillId="0" fontId="17" numFmtId="0" xfId="0" applyAlignment="1" applyBorder="1" applyFont="1">
      <alignment horizontal="left" shrinkToFit="0" wrapText="1"/>
    </xf>
    <xf borderId="44" fillId="0" fontId="16" numFmtId="0" xfId="0" applyAlignment="1" applyBorder="1" applyFont="1">
      <alignment horizontal="center"/>
    </xf>
    <xf borderId="1" fillId="0" fontId="19" numFmtId="0" xfId="0" applyAlignment="1" applyBorder="1" applyFont="1">
      <alignment horizontal="center" shrinkToFit="0" wrapText="1"/>
    </xf>
    <xf borderId="7" fillId="0" fontId="42" numFmtId="0" xfId="0" applyAlignment="1" applyBorder="1" applyFont="1">
      <alignment horizontal="center" vertical="center"/>
    </xf>
    <xf borderId="7" fillId="0" fontId="43" numFmtId="0" xfId="0" applyAlignment="1" applyBorder="1" applyFont="1">
      <alignment horizontal="center" vertical="center"/>
    </xf>
    <xf borderId="1" fillId="0" fontId="9" numFmtId="0" xfId="0" applyAlignment="1" applyBorder="1" applyFont="1">
      <alignment horizontal="center" shrinkToFit="0" vertical="center" wrapText="1"/>
    </xf>
    <xf borderId="25" fillId="0" fontId="9" numFmtId="0" xfId="0" applyAlignment="1" applyBorder="1" applyFont="1">
      <alignment horizontal="center"/>
    </xf>
    <xf borderId="58" fillId="0" fontId="9" numFmtId="165" xfId="0" applyAlignment="1" applyBorder="1" applyFont="1" applyNumberFormat="1">
      <alignment horizontal="center" vertical="center"/>
    </xf>
    <xf quotePrefix="1" borderId="25" fillId="0" fontId="41" numFmtId="0" xfId="0" applyAlignment="1" applyBorder="1" applyFont="1">
      <alignment horizontal="center" vertical="center"/>
    </xf>
    <xf quotePrefix="1" borderId="25" fillId="0" fontId="9" numFmtId="17" xfId="0" applyAlignment="1" applyBorder="1" applyFont="1" applyNumberFormat="1">
      <alignment horizontal="center" vertical="center"/>
    </xf>
    <xf borderId="11" fillId="0" fontId="9" numFmtId="0" xfId="0" applyAlignment="1" applyBorder="1" applyFont="1">
      <alignment horizontal="left"/>
    </xf>
    <xf borderId="70" fillId="0" fontId="9" numFmtId="0" xfId="0" applyAlignment="1" applyBorder="1" applyFont="1">
      <alignment horizontal="left"/>
    </xf>
    <xf borderId="52" fillId="0" fontId="44" numFmtId="0" xfId="0" applyAlignment="1" applyBorder="1" applyFont="1">
      <alignment horizontal="center" vertical="center"/>
    </xf>
    <xf borderId="7" fillId="0" fontId="44" numFmtId="0" xfId="0" applyAlignment="1" applyBorder="1" applyFont="1">
      <alignment horizontal="center" vertical="center"/>
    </xf>
    <xf borderId="0" fillId="0" fontId="44" numFmtId="0" xfId="0" applyAlignment="1" applyFont="1">
      <alignment horizontal="center" vertical="center"/>
    </xf>
    <xf borderId="0" fillId="0" fontId="9" numFmtId="0" xfId="0" applyAlignment="1" applyFont="1">
      <alignment horizontal="center" vertical="center"/>
    </xf>
    <xf borderId="10" fillId="0" fontId="44" numFmtId="0" xfId="0" applyAlignment="1" applyBorder="1" applyFont="1">
      <alignment horizontal="center" vertical="center"/>
    </xf>
    <xf borderId="6" fillId="0" fontId="19" numFmtId="0" xfId="0" applyAlignment="1" applyBorder="1" applyFont="1">
      <alignment horizontal="center" shrinkToFit="0" vertical="center" wrapText="1"/>
    </xf>
    <xf borderId="1" fillId="0" fontId="16" numFmtId="0" xfId="0" applyBorder="1" applyFont="1"/>
    <xf borderId="44" fillId="0" fontId="16" numFmtId="0" xfId="0" applyBorder="1" applyFont="1"/>
    <xf borderId="5" fillId="0" fontId="16" numFmtId="0" xfId="0" applyBorder="1" applyFont="1"/>
    <xf borderId="31" fillId="0" fontId="18" numFmtId="0" xfId="0" applyAlignment="1" applyBorder="1" applyFont="1">
      <alignment horizontal="center" shrinkToFit="0" wrapText="1"/>
    </xf>
    <xf borderId="48" fillId="0" fontId="45" numFmtId="0" xfId="0" applyAlignment="1" applyBorder="1" applyFont="1">
      <alignment horizontal="center" shrinkToFit="0" wrapText="1"/>
    </xf>
    <xf borderId="1" fillId="0" fontId="21" numFmtId="0" xfId="0" applyAlignment="1" applyBorder="1" applyFont="1">
      <alignment horizontal="center" shrinkToFit="0" wrapText="1"/>
    </xf>
    <xf borderId="14" fillId="0" fontId="9" numFmtId="0" xfId="0" applyAlignment="1" applyBorder="1" applyFont="1">
      <alignment horizontal="left" vertical="center"/>
    </xf>
    <xf borderId="16" fillId="0" fontId="9" numFmtId="0" xfId="0" applyAlignment="1" applyBorder="1" applyFont="1">
      <alignment horizontal="center" vertical="center"/>
    </xf>
    <xf borderId="41" fillId="0" fontId="9" numFmtId="0" xfId="0" applyAlignment="1" applyBorder="1" applyFont="1">
      <alignment horizontal="left" vertical="center"/>
    </xf>
    <xf borderId="16" fillId="0" fontId="9" numFmtId="0" xfId="0" applyAlignment="1" applyBorder="1" applyFont="1">
      <alignment horizontal="center"/>
    </xf>
    <xf borderId="11" fillId="0" fontId="9" numFmtId="0" xfId="0" applyAlignment="1" applyBorder="1" applyFont="1">
      <alignment horizontal="center" shrinkToFit="0" vertical="center" wrapText="1"/>
    </xf>
    <xf borderId="25" fillId="0" fontId="9" numFmtId="0" xfId="0" applyAlignment="1" applyBorder="1" applyFont="1">
      <alignment horizontal="center" shrinkToFit="0" wrapText="1"/>
    </xf>
    <xf borderId="69" fillId="0" fontId="3" numFmtId="0" xfId="0" applyBorder="1" applyFont="1"/>
    <xf borderId="24" fillId="0" fontId="9" numFmtId="165" xfId="0" applyAlignment="1" applyBorder="1" applyFont="1" applyNumberFormat="1">
      <alignment horizontal="center" vertical="center"/>
    </xf>
    <xf quotePrefix="1" borderId="7" fillId="0" fontId="9" numFmtId="17" xfId="0" applyAlignment="1" applyBorder="1" applyFont="1" applyNumberFormat="1">
      <alignment horizontal="center" vertical="center"/>
    </xf>
    <xf borderId="71" fillId="2" fontId="9" numFmtId="0" xfId="0" applyAlignment="1" applyBorder="1" applyFont="1">
      <alignment vertical="top"/>
    </xf>
    <xf borderId="72" fillId="2" fontId="9" numFmtId="0" xfId="0" applyAlignment="1" applyBorder="1" applyFont="1">
      <alignment vertical="top"/>
    </xf>
    <xf borderId="73" fillId="2" fontId="9" numFmtId="0" xfId="0" applyAlignment="1" applyBorder="1" applyFont="1">
      <alignment vertical="top"/>
    </xf>
    <xf borderId="74" fillId="2" fontId="9" numFmtId="0" xfId="0" applyAlignment="1" applyBorder="1" applyFont="1">
      <alignment vertical="top"/>
    </xf>
    <xf borderId="16" fillId="0" fontId="9" numFmtId="0" xfId="0" applyAlignment="1" applyBorder="1" applyFont="1">
      <alignment vertical="center"/>
    </xf>
    <xf borderId="8" fillId="0" fontId="16" numFmtId="0" xfId="0" applyAlignment="1" applyBorder="1" applyFont="1">
      <alignment vertical="center"/>
    </xf>
    <xf borderId="7" fillId="0" fontId="9" numFmtId="0" xfId="0" applyAlignment="1" applyBorder="1" applyFont="1">
      <alignment vertical="center"/>
    </xf>
    <xf borderId="8" fillId="0" fontId="9" numFmtId="0" xfId="0" applyAlignment="1" applyBorder="1" applyFont="1">
      <alignment vertical="center"/>
    </xf>
    <xf borderId="28" fillId="0" fontId="9" numFmtId="0" xfId="0" applyAlignment="1" applyBorder="1" applyFont="1">
      <alignment vertical="center"/>
    </xf>
    <xf borderId="29" fillId="0" fontId="9" numFmtId="0" xfId="0" applyAlignment="1" applyBorder="1" applyFont="1">
      <alignment vertical="center"/>
    </xf>
    <xf borderId="30" fillId="0" fontId="16" numFmtId="0" xfId="0" applyAlignment="1" applyBorder="1" applyFont="1">
      <alignment vertical="center"/>
    </xf>
    <xf borderId="31" fillId="0" fontId="9" numFmtId="0" xfId="0" applyAlignment="1" applyBorder="1" applyFont="1">
      <alignment vertical="center"/>
    </xf>
    <xf borderId="30" fillId="0" fontId="9" numFmtId="0" xfId="0" applyAlignment="1" applyBorder="1" applyFont="1">
      <alignment vertical="center"/>
    </xf>
    <xf borderId="32" fillId="0" fontId="9" numFmtId="0" xfId="0" applyAlignment="1" applyBorder="1" applyFont="1">
      <alignment vertical="center"/>
    </xf>
    <xf borderId="75" fillId="0" fontId="46" numFmtId="0" xfId="0" applyAlignment="1" applyBorder="1" applyFont="1">
      <alignment horizontal="center" shrinkToFit="0" vertical="top" wrapText="1"/>
    </xf>
    <xf borderId="76" fillId="0" fontId="3" numFmtId="0" xfId="0" applyBorder="1" applyFont="1"/>
    <xf borderId="16" fillId="0" fontId="45" numFmtId="0" xfId="0" applyAlignment="1" applyBorder="1" applyFont="1">
      <alignment horizontal="left" shrinkToFit="0" wrapText="1"/>
    </xf>
    <xf borderId="7" fillId="0" fontId="22" numFmtId="0" xfId="0" applyAlignment="1" applyBorder="1" applyFont="1">
      <alignment horizontal="left" shrinkToFit="0" wrapText="1"/>
    </xf>
    <xf borderId="16" fillId="0" fontId="21" numFmtId="0" xfId="0" applyAlignment="1" applyBorder="1" applyFont="1">
      <alignment horizontal="left" shrinkToFit="0" wrapText="1"/>
    </xf>
    <xf borderId="6" fillId="0" fontId="9" numFmtId="0" xfId="0" applyAlignment="1" applyBorder="1" applyFont="1">
      <alignment shrinkToFit="0" vertical="center" wrapText="1"/>
    </xf>
    <xf borderId="0" fillId="0" fontId="9" numFmtId="0" xfId="0" applyAlignment="1" applyFont="1">
      <alignment horizontal="center" shrinkToFit="0" vertical="center" wrapText="1"/>
    </xf>
    <xf borderId="6" fillId="0" fontId="9" numFmtId="0" xfId="0" applyAlignment="1" applyBorder="1" applyFont="1">
      <alignment vertical="center"/>
    </xf>
    <xf borderId="77" fillId="0" fontId="17" numFmtId="0" xfId="0" applyAlignment="1" applyBorder="1" applyFont="1">
      <alignment horizontal="center" shrinkToFit="0" wrapText="1"/>
    </xf>
    <xf borderId="75" fillId="0" fontId="17" numFmtId="0" xfId="0" applyAlignment="1" applyBorder="1" applyFont="1">
      <alignment horizontal="center" shrinkToFit="0" wrapText="1"/>
    </xf>
    <xf borderId="16" fillId="0" fontId="21" numFmtId="0" xfId="0" applyAlignment="1" applyBorder="1" applyFont="1">
      <alignment horizontal="center" shrinkToFit="0" vertical="center" wrapText="1"/>
    </xf>
    <xf borderId="78" fillId="0" fontId="17" numFmtId="0" xfId="0" applyAlignment="1" applyBorder="1" applyFont="1">
      <alignment horizontal="center" shrinkToFit="0" wrapText="1"/>
    </xf>
    <xf borderId="79" fillId="0" fontId="17" numFmtId="0" xfId="0" applyAlignment="1" applyBorder="1" applyFont="1">
      <alignment horizontal="center" shrinkToFit="0" wrapText="1"/>
    </xf>
    <xf borderId="24" fillId="0" fontId="17" numFmtId="0" xfId="0" applyAlignment="1" applyBorder="1" applyFont="1">
      <alignment horizontal="center" shrinkToFit="0" wrapText="1"/>
    </xf>
    <xf borderId="26" fillId="0" fontId="17" numFmtId="0" xfId="0" applyAlignment="1" applyBorder="1" applyFont="1">
      <alignment horizontal="center" shrinkToFit="0" wrapText="1"/>
    </xf>
    <xf borderId="80" fillId="0" fontId="17" numFmtId="0" xfId="0" applyAlignment="1" applyBorder="1" applyFont="1">
      <alignment horizontal="center" shrinkToFit="0" wrapText="1"/>
    </xf>
    <xf borderId="81" fillId="0" fontId="17" numFmtId="0" xfId="0" applyAlignment="1" applyBorder="1" applyFont="1">
      <alignment horizontal="center" shrinkToFit="0" wrapText="1"/>
    </xf>
    <xf borderId="69" fillId="0" fontId="20" numFmtId="0" xfId="0" applyAlignment="1" applyBorder="1" applyFont="1">
      <alignment horizontal="center" shrinkToFit="0" wrapText="1"/>
    </xf>
    <xf borderId="29" fillId="0" fontId="21" numFmtId="0" xfId="0" applyAlignment="1" applyBorder="1" applyFont="1">
      <alignment horizontal="center" shrinkToFit="0" vertical="center" wrapText="1"/>
    </xf>
    <xf borderId="31" fillId="0" fontId="20" numFmtId="0" xfId="0" applyAlignment="1" applyBorder="1" applyFont="1">
      <alignment horizontal="center" shrinkToFit="0" wrapText="1"/>
    </xf>
    <xf borderId="6" fillId="0" fontId="16" numFmtId="0" xfId="0" applyBorder="1" applyFont="1"/>
    <xf borderId="33" fillId="0" fontId="16" numFmtId="0" xfId="0" applyBorder="1" applyFont="1"/>
    <xf borderId="34" fillId="0" fontId="16" numFmtId="0" xfId="0" applyBorder="1" applyFont="1"/>
    <xf borderId="35" fillId="0" fontId="16" numFmtId="0" xfId="0" applyBorder="1" applyFont="1"/>
    <xf borderId="0" fillId="0" fontId="16" numFmtId="0" xfId="0" applyAlignment="1" applyFont="1">
      <alignment horizontal="center"/>
    </xf>
    <xf borderId="14" fillId="0" fontId="47" numFmtId="0" xfId="0" applyAlignment="1" applyBorder="1" applyFont="1">
      <alignment horizontal="center" vertical="center"/>
    </xf>
    <xf borderId="25" fillId="0" fontId="6" numFmtId="0" xfId="0" applyAlignment="1" applyBorder="1" applyFont="1">
      <alignment horizontal="center" shrinkToFit="0" vertical="center" wrapText="1"/>
    </xf>
    <xf borderId="7" fillId="0" fontId="6" numFmtId="0" xfId="0" applyAlignment="1" applyBorder="1" applyFont="1">
      <alignment horizontal="center" shrinkToFit="0" vertical="center" wrapText="1"/>
    </xf>
    <xf borderId="25" fillId="0" fontId="9" numFmtId="0" xfId="0" applyAlignment="1" applyBorder="1" applyFont="1">
      <alignment vertical="top"/>
    </xf>
    <xf borderId="7" fillId="0" fontId="21" numFmtId="0" xfId="0" applyAlignment="1" applyBorder="1" applyFont="1">
      <alignment horizontal="center" shrinkToFit="0" vertical="center" wrapText="1"/>
    </xf>
    <xf borderId="25" fillId="0" fontId="17" numFmtId="0" xfId="0" applyAlignment="1" applyBorder="1" applyFont="1">
      <alignment horizontal="center" shrinkToFit="0" wrapText="1"/>
    </xf>
    <xf borderId="33" fillId="0" fontId="16" numFmtId="0" xfId="0" applyAlignment="1" applyBorder="1" applyFont="1">
      <alignment horizontal="center"/>
    </xf>
    <xf borderId="36" fillId="0" fontId="6" numFmtId="0" xfId="0" applyAlignment="1" applyBorder="1" applyFont="1">
      <alignment horizontal="center" shrinkToFit="0" vertical="top" wrapText="1"/>
    </xf>
    <xf borderId="75" fillId="0" fontId="17" numFmtId="0" xfId="0" applyAlignment="1" applyBorder="1" applyFont="1">
      <alignment horizontal="center" shrinkToFit="0" vertical="top" wrapText="1"/>
    </xf>
    <xf borderId="5" fillId="0" fontId="16" numFmtId="0" xfId="0" applyAlignment="1" applyBorder="1" applyFont="1">
      <alignment horizontal="center"/>
    </xf>
    <xf borderId="63" fillId="0" fontId="9" numFmtId="0" xfId="0" applyAlignment="1" applyBorder="1" applyFont="1">
      <alignment horizontal="center" shrinkToFit="0" vertical="top" wrapText="1"/>
    </xf>
    <xf borderId="63" fillId="0" fontId="18" numFmtId="0" xfId="0" applyAlignment="1" applyBorder="1" applyFont="1">
      <alignment horizontal="center" shrinkToFit="0" vertical="center" wrapText="1"/>
    </xf>
    <xf borderId="24" fillId="0" fontId="6" numFmtId="0" xfId="0" applyAlignment="1" applyBorder="1" applyFont="1">
      <alignment horizontal="center" shrinkToFit="0" vertical="top" wrapText="1"/>
    </xf>
    <xf borderId="7" fillId="0" fontId="48" numFmtId="0" xfId="0" applyAlignment="1" applyBorder="1" applyFont="1">
      <alignment horizontal="center" shrinkToFit="0" vertical="center" wrapText="1"/>
    </xf>
    <xf borderId="33" fillId="0" fontId="21" numFmtId="0" xfId="0" applyAlignment="1" applyBorder="1" applyFont="1">
      <alignment horizontal="center" shrinkToFit="0" wrapText="1"/>
    </xf>
    <xf borderId="24" fillId="0" fontId="35" numFmtId="0" xfId="0" applyAlignment="1" applyBorder="1" applyFont="1">
      <alignment horizontal="center" shrinkToFit="0" vertical="center" wrapText="1"/>
    </xf>
    <xf borderId="28" fillId="0" fontId="35" numFmtId="0" xfId="0" applyAlignment="1" applyBorder="1" applyFont="1">
      <alignment horizontal="center" shrinkToFit="0" vertical="center" wrapText="1"/>
    </xf>
    <xf borderId="25" fillId="0" fontId="9" numFmtId="0" xfId="0" applyAlignment="1" applyBorder="1" applyFont="1">
      <alignment vertical="center"/>
    </xf>
    <xf borderId="52" fillId="0" fontId="9" numFmtId="0" xfId="0" applyAlignment="1" applyBorder="1" applyFont="1">
      <alignment horizontal="center" vertical="center"/>
    </xf>
    <xf borderId="52" fillId="0" fontId="9" numFmtId="0" xfId="0" applyAlignment="1" applyBorder="1" applyFont="1">
      <alignment vertical="center"/>
    </xf>
    <xf borderId="61" fillId="0" fontId="9" numFmtId="0" xfId="0" applyAlignment="1" applyBorder="1" applyFont="1">
      <alignment vertical="center"/>
    </xf>
    <xf borderId="82" fillId="0" fontId="9" numFmtId="0" xfId="0" applyAlignment="1" applyBorder="1" applyFont="1">
      <alignment horizontal="left"/>
    </xf>
    <xf borderId="83" fillId="0" fontId="3" numFmtId="0" xfId="0" applyBorder="1" applyFont="1"/>
    <xf borderId="84" fillId="0" fontId="3" numFmtId="0" xfId="0" applyBorder="1" applyFont="1"/>
    <xf borderId="37" fillId="0" fontId="9" numFmtId="0" xfId="0" applyAlignment="1" applyBorder="1" applyFont="1">
      <alignment horizontal="center" vertical="center"/>
    </xf>
    <xf borderId="13" fillId="0" fontId="9" numFmtId="0" xfId="0" applyAlignment="1" applyBorder="1" applyFont="1">
      <alignment horizontal="center" vertical="center"/>
    </xf>
    <xf borderId="13" fillId="0" fontId="9" numFmtId="0" xfId="0" applyAlignment="1" applyBorder="1" applyFont="1">
      <alignment horizontal="center" shrinkToFit="0" vertical="center" wrapText="1"/>
    </xf>
    <xf borderId="37" fillId="0" fontId="9" numFmtId="0" xfId="0" applyAlignment="1" applyBorder="1" applyFont="1">
      <alignment vertical="top"/>
    </xf>
    <xf borderId="9" fillId="0" fontId="9" numFmtId="0" xfId="0" applyAlignment="1" applyBorder="1" applyFont="1">
      <alignment horizontal="center" vertical="center"/>
    </xf>
    <xf borderId="9" fillId="0" fontId="9" numFmtId="165" xfId="0" applyAlignment="1" applyBorder="1" applyFont="1" applyNumberFormat="1">
      <alignment horizontal="center" vertical="center"/>
    </xf>
    <xf borderId="0" fillId="0" fontId="9" numFmtId="165" xfId="0" applyAlignment="1" applyFont="1" applyNumberFormat="1">
      <alignment horizontal="center" vertical="center"/>
    </xf>
    <xf borderId="85" fillId="2" fontId="9" numFmtId="0" xfId="0" applyAlignment="1" applyBorder="1" applyFont="1">
      <alignment vertical="top"/>
    </xf>
    <xf borderId="0" fillId="0" fontId="9" numFmtId="0" xfId="0" applyAlignment="1" applyFont="1">
      <alignment vertical="center"/>
    </xf>
    <xf borderId="28" fillId="0" fontId="16" numFmtId="0" xfId="0" applyAlignment="1" applyBorder="1" applyFont="1">
      <alignment vertical="center"/>
    </xf>
    <xf borderId="34" fillId="0" fontId="9" numFmtId="0" xfId="0" applyAlignment="1" applyBorder="1" applyFont="1">
      <alignment vertical="center"/>
    </xf>
    <xf borderId="69" fillId="0" fontId="9" numFmtId="0" xfId="0" applyAlignment="1" applyBorder="1" applyFont="1">
      <alignment vertical="center"/>
    </xf>
    <xf borderId="42" fillId="0" fontId="16" numFmtId="0" xfId="0" applyAlignment="1" applyBorder="1" applyFont="1">
      <alignment vertical="center"/>
    </xf>
    <xf borderId="38" fillId="0" fontId="16" numFmtId="0" xfId="0" applyAlignment="1" applyBorder="1" applyFont="1">
      <alignment vertical="center"/>
    </xf>
    <xf borderId="34" fillId="0" fontId="16" numFmtId="0" xfId="0" applyBorder="1" applyFont="1"/>
    <xf borderId="7" fillId="0" fontId="49" numFmtId="0" xfId="0" applyAlignment="1" applyBorder="1" applyFont="1">
      <alignment horizontal="center" shrinkToFit="0" wrapText="1"/>
    </xf>
    <xf borderId="25" fillId="0" fontId="16" numFmtId="0" xfId="0" applyAlignment="1" applyBorder="1" applyFont="1">
      <alignment horizontal="center"/>
    </xf>
    <xf borderId="6" fillId="0" fontId="50" numFmtId="0" xfId="0" applyAlignment="1" applyBorder="1" applyFont="1">
      <alignment horizontal="center" vertical="center"/>
    </xf>
    <xf borderId="47" fillId="0" fontId="51" numFmtId="0" xfId="0" applyAlignment="1" applyBorder="1" applyFont="1">
      <alignment horizontal="center" vertical="center"/>
    </xf>
    <xf borderId="0" fillId="0" fontId="10" numFmtId="0" xfId="0" applyAlignment="1" applyFont="1">
      <alignment horizontal="center"/>
    </xf>
    <xf borderId="6" fillId="0" fontId="9" numFmtId="0" xfId="0" applyAlignment="1" applyBorder="1" applyFont="1">
      <alignment horizontal="left" vertical="center"/>
    </xf>
    <xf borderId="0" fillId="0" fontId="9" numFmtId="0" xfId="0" applyAlignment="1" applyFont="1">
      <alignment horizontal="left" vertical="center"/>
    </xf>
    <xf borderId="16" fillId="0" fontId="9" numFmtId="0" xfId="0" applyAlignment="1" applyBorder="1" applyFont="1">
      <alignment horizontal="center" shrinkToFit="0" vertical="center" wrapText="1"/>
    </xf>
    <xf borderId="24" fillId="0" fontId="9" numFmtId="0" xfId="0" applyAlignment="1" applyBorder="1" applyFont="1">
      <alignment shrinkToFit="0" vertical="center" wrapText="1"/>
    </xf>
    <xf borderId="25" fillId="0" fontId="9" numFmtId="0" xfId="0" applyAlignment="1" applyBorder="1" applyFont="1">
      <alignment shrinkToFit="0" vertical="center" wrapText="1"/>
    </xf>
    <xf borderId="21" fillId="0" fontId="9" numFmtId="0" xfId="0" applyAlignment="1" applyBorder="1" applyFont="1">
      <alignment horizontal="center" shrinkToFit="0" vertical="center" wrapText="1"/>
    </xf>
    <xf borderId="28" fillId="0" fontId="9" numFmtId="0" xfId="0" applyAlignment="1" applyBorder="1" applyFont="1">
      <alignment horizontal="center" shrinkToFit="0" vertical="center" wrapText="1"/>
    </xf>
    <xf borderId="9" fillId="0" fontId="9" numFmtId="0" xfId="0" applyAlignment="1" applyBorder="1" applyFont="1">
      <alignment horizontal="center" shrinkToFit="0" vertical="center" wrapText="1"/>
    </xf>
    <xf borderId="37" fillId="0" fontId="9" numFmtId="0" xfId="0" applyAlignment="1" applyBorder="1" applyFont="1">
      <alignment horizontal="center" shrinkToFit="0" vertical="center" wrapText="1"/>
    </xf>
    <xf borderId="40" fillId="0" fontId="9" numFmtId="0" xfId="0" applyAlignment="1" applyBorder="1" applyFont="1">
      <alignment horizontal="center" shrinkToFit="0" vertical="center" wrapText="1"/>
    </xf>
    <xf borderId="86" fillId="0" fontId="9" numFmtId="0" xfId="0" applyAlignment="1" applyBorder="1" applyFont="1">
      <alignment horizontal="center" vertical="center"/>
    </xf>
    <xf borderId="70" fillId="0" fontId="3" numFmtId="0" xfId="0" applyBorder="1" applyFont="1"/>
    <xf borderId="59" fillId="0" fontId="9" numFmtId="0" xfId="0" applyAlignment="1" applyBorder="1" applyFont="1">
      <alignment horizontal="center" vertical="center"/>
    </xf>
    <xf borderId="59" fillId="0" fontId="9" numFmtId="0" xfId="0" applyAlignment="1" applyBorder="1" applyFont="1">
      <alignment horizontal="center" shrinkToFit="0" vertical="center" wrapText="1"/>
    </xf>
    <xf borderId="64" fillId="0" fontId="9" numFmtId="0" xfId="0" applyAlignment="1" applyBorder="1" applyFont="1">
      <alignment horizontal="center" vertical="center"/>
    </xf>
    <xf borderId="7" fillId="0" fontId="9" numFmtId="0" xfId="0" applyAlignment="1" applyBorder="1" applyFont="1">
      <alignment horizontal="center" shrinkToFit="0" wrapText="1"/>
    </xf>
    <xf borderId="25" fillId="0" fontId="9" numFmtId="0" xfId="0" applyAlignment="1" applyBorder="1" applyFont="1">
      <alignment horizontal="center" vertical="center"/>
    </xf>
    <xf borderId="26" fillId="0" fontId="9" numFmtId="0" xfId="0" applyAlignment="1" applyBorder="1" applyFont="1">
      <alignment vertical="top"/>
    </xf>
    <xf borderId="6" fillId="0" fontId="9" numFmtId="0" xfId="0" applyAlignment="1" applyBorder="1" applyFont="1">
      <alignment horizontal="left" vertical="top"/>
    </xf>
    <xf borderId="16" fillId="2" fontId="9" numFmtId="0" xfId="0" applyAlignment="1" applyBorder="1" applyFont="1">
      <alignment horizontal="left" vertical="center"/>
    </xf>
    <xf borderId="7" fillId="2" fontId="9" numFmtId="0" xfId="0" applyAlignment="1" applyBorder="1" applyFont="1">
      <alignment horizontal="left" vertical="center"/>
    </xf>
    <xf borderId="17" fillId="0" fontId="3" numFmtId="0" xfId="0" applyBorder="1" applyFont="1"/>
    <xf borderId="16" fillId="0" fontId="6" numFmtId="0" xfId="0" applyAlignment="1" applyBorder="1" applyFont="1">
      <alignment shrinkToFit="0" vertical="top" wrapText="1"/>
    </xf>
    <xf borderId="8" fillId="0" fontId="45" numFmtId="0" xfId="0" applyAlignment="1" applyBorder="1" applyFont="1">
      <alignment horizontal="center" shrinkToFit="0" wrapText="1"/>
    </xf>
    <xf borderId="28" fillId="0" fontId="16" numFmtId="0" xfId="0" applyAlignment="1" applyBorder="1" applyFont="1">
      <alignment horizontal="center"/>
    </xf>
    <xf borderId="10" fillId="0" fontId="16" numFmtId="0" xfId="0" applyAlignment="1" applyBorder="1" applyFont="1">
      <alignment vertical="center"/>
    </xf>
    <xf borderId="0" fillId="0" fontId="16" numFmtId="0" xfId="0" applyAlignment="1" applyFont="1">
      <alignment horizontal="center" vertical="center"/>
    </xf>
    <xf borderId="16" fillId="0" fontId="9" numFmtId="0" xfId="0" applyAlignment="1" applyBorder="1" applyFont="1">
      <alignment horizontal="left" shrinkToFit="0" vertical="center" wrapText="1"/>
    </xf>
    <xf borderId="9" fillId="0" fontId="35" numFmtId="0" xfId="0" applyAlignment="1" applyBorder="1" applyFont="1">
      <alignment horizontal="center" shrinkToFit="0" vertical="center" wrapText="1"/>
    </xf>
    <xf borderId="86" fillId="0" fontId="9" numFmtId="0" xfId="0" applyAlignment="1" applyBorder="1" applyFont="1">
      <alignment horizontal="left" vertical="center"/>
    </xf>
    <xf borderId="59" fillId="0" fontId="9" numFmtId="0" xfId="0" applyAlignment="1" applyBorder="1" applyFont="1">
      <alignment vertical="center"/>
    </xf>
    <xf borderId="10" fillId="0" fontId="9" numFmtId="0" xfId="0" applyBorder="1" applyFont="1"/>
    <xf borderId="24" fillId="0" fontId="9" numFmtId="0" xfId="0" applyAlignment="1" applyBorder="1" applyFont="1">
      <alignment horizontal="center" shrinkToFit="0" vertical="center" wrapText="1"/>
    </xf>
    <xf borderId="77" fillId="2" fontId="9" numFmtId="0" xfId="0" applyAlignment="1" applyBorder="1" applyFont="1">
      <alignment horizontal="left" vertical="center"/>
    </xf>
    <xf borderId="87" fillId="0" fontId="3" numFmtId="0" xfId="0" applyBorder="1" applyFont="1"/>
    <xf borderId="2" fillId="2" fontId="9" numFmtId="0" xfId="0" applyAlignment="1" applyBorder="1" applyFont="1">
      <alignment horizontal="left" vertical="center"/>
    </xf>
    <xf borderId="88" fillId="0" fontId="3" numFmtId="0" xfId="0" applyBorder="1" applyFont="1"/>
    <xf borderId="31" fillId="2" fontId="9" numFmtId="0" xfId="0" applyAlignment="1" applyBorder="1" applyFont="1">
      <alignment horizontal="left" vertical="center"/>
    </xf>
    <xf borderId="1" fillId="0" fontId="16" numFmtId="0" xfId="0" applyAlignment="1" applyBorder="1" applyFont="1">
      <alignment horizontal="center"/>
    </xf>
    <xf borderId="77" fillId="0" fontId="6" numFmtId="0" xfId="0" applyAlignment="1" applyBorder="1" applyFont="1">
      <alignment horizontal="center" shrinkToFit="0" vertical="top" wrapText="1"/>
    </xf>
    <xf borderId="45" fillId="0" fontId="6" numFmtId="0" xfId="0" applyAlignment="1" applyBorder="1" applyFont="1">
      <alignment horizontal="center" shrinkToFit="0" vertical="top" wrapText="1"/>
    </xf>
    <xf borderId="16" fillId="0" fontId="9" numFmtId="0" xfId="0" applyAlignment="1" applyBorder="1" applyFont="1">
      <alignment horizontal="center" shrinkToFit="0" vertical="top" wrapText="1"/>
    </xf>
    <xf borderId="14" fillId="0" fontId="16" numFmtId="0" xfId="0" applyAlignment="1" applyBorder="1" applyFont="1">
      <alignment horizontal="center"/>
    </xf>
    <xf borderId="6" fillId="0" fontId="21" numFmtId="0" xfId="0" applyAlignment="1" applyBorder="1" applyFont="1">
      <alignment horizontal="center" shrinkToFit="0" wrapText="1"/>
    </xf>
    <xf borderId="16" fillId="0" fontId="52" numFmtId="0" xfId="0" applyAlignment="1" applyBorder="1" applyFont="1">
      <alignment horizontal="center" shrinkToFit="0" wrapText="1"/>
    </xf>
    <xf borderId="7" fillId="0" fontId="21" numFmtId="0" xfId="0" applyAlignment="1" applyBorder="1" applyFont="1">
      <alignment horizontal="left" shrinkToFit="0" wrapText="1"/>
    </xf>
    <xf borderId="25" fillId="0" fontId="16" numFmtId="0" xfId="0" applyAlignment="1" applyBorder="1" applyFont="1">
      <alignment horizontal="left"/>
    </xf>
    <xf borderId="0" fillId="0" fontId="17" numFmtId="0" xfId="0" applyAlignment="1" applyFont="1">
      <alignment horizontal="center" shrinkToFit="0" vertical="top" wrapText="1"/>
    </xf>
    <xf borderId="25" fillId="0" fontId="35" numFmtId="0" xfId="0" applyAlignment="1" applyBorder="1" applyFont="1">
      <alignment horizontal="center" shrinkToFit="0" wrapText="1"/>
    </xf>
    <xf borderId="26" fillId="0" fontId="53" numFmtId="0" xfId="0" applyAlignment="1" applyBorder="1" applyFont="1">
      <alignment horizontal="center" shrinkToFit="0" wrapText="1"/>
    </xf>
    <xf borderId="89" fillId="0" fontId="16" numFmtId="0" xfId="0" applyAlignment="1" applyBorder="1" applyFont="1">
      <alignment horizontal="center"/>
    </xf>
    <xf borderId="77" fillId="0" fontId="19" numFmtId="0" xfId="0" applyAlignment="1" applyBorder="1" applyFont="1">
      <alignment horizontal="center" shrinkToFit="0" wrapText="1"/>
    </xf>
    <xf borderId="48" fillId="0" fontId="19" numFmtId="0" xfId="0" applyAlignment="1" applyBorder="1" applyFont="1">
      <alignment horizontal="center" shrinkToFit="0" wrapText="1"/>
    </xf>
    <xf borderId="16" fillId="0" fontId="19" numFmtId="0" xfId="0" applyAlignment="1" applyBorder="1" applyFont="1">
      <alignment horizontal="center" shrinkToFit="0" wrapText="1"/>
    </xf>
    <xf borderId="35" fillId="0" fontId="19" numFmtId="0" xfId="0" applyAlignment="1" applyBorder="1" applyFont="1">
      <alignment horizontal="center" shrinkToFit="0" wrapText="1"/>
    </xf>
    <xf borderId="14" fillId="0" fontId="19" numFmtId="0" xfId="0" applyAlignment="1" applyBorder="1" applyFont="1">
      <alignment horizontal="center" shrinkToFit="0" vertical="center" wrapText="1"/>
    </xf>
    <xf borderId="5" fillId="0" fontId="19" numFmtId="0" xfId="0" applyBorder="1" applyFont="1"/>
    <xf borderId="90" fillId="0" fontId="19" numFmtId="0" xfId="0" applyAlignment="1" applyBorder="1" applyFont="1">
      <alignment horizontal="center" shrinkToFit="0" wrapText="1"/>
    </xf>
    <xf borderId="33" fillId="0" fontId="3" numFmtId="0" xfId="0" applyBorder="1" applyFont="1"/>
    <xf borderId="91" fillId="0" fontId="3" numFmtId="0" xfId="0" applyBorder="1" applyFont="1"/>
    <xf borderId="92" fillId="0" fontId="3" numFmtId="0" xfId="0" applyBorder="1" applyFont="1"/>
    <xf borderId="0" fillId="0" fontId="19" numFmtId="0" xfId="0" applyAlignment="1" applyFont="1">
      <alignment horizontal="center" shrinkToFit="0" vertical="center" wrapText="1"/>
    </xf>
    <xf borderId="0" fillId="0" fontId="19" numFmtId="0" xfId="0" applyFont="1"/>
    <xf borderId="0" fillId="0" fontId="19" numFmtId="0" xfId="0" applyAlignment="1" applyFont="1">
      <alignment horizontal="center" shrinkToFit="0" wrapText="1"/>
    </xf>
    <xf borderId="5" fillId="0" fontId="9" numFmtId="0" xfId="0" applyAlignment="1" applyBorder="1" applyFont="1">
      <alignment horizontal="center"/>
    </xf>
    <xf borderId="69" fillId="0" fontId="9" numFmtId="0" xfId="0" applyAlignment="1" applyBorder="1" applyFont="1">
      <alignment horizontal="center" shrinkToFit="0" vertical="top" wrapText="1"/>
    </xf>
    <xf borderId="6" fillId="0" fontId="6" numFmtId="0" xfId="0" applyAlignment="1" applyBorder="1" applyFont="1">
      <alignment horizontal="center" shrinkToFit="0" vertical="top" wrapText="1"/>
    </xf>
    <xf borderId="6" fillId="0" fontId="6" numFmtId="0" xfId="0" applyAlignment="1" applyBorder="1" applyFont="1">
      <alignment horizontal="left" vertical="center"/>
    </xf>
    <xf borderId="42" fillId="0" fontId="54" numFmtId="0" xfId="0" applyAlignment="1" applyBorder="1" applyFont="1">
      <alignment horizontal="left" vertical="center"/>
    </xf>
    <xf borderId="16" fillId="0" fontId="6" numFmtId="0" xfId="0" applyAlignment="1" applyBorder="1" applyFont="1">
      <alignment horizontal="left" vertical="center"/>
    </xf>
    <xf borderId="58" fillId="0" fontId="35" numFmtId="0" xfId="0" applyAlignment="1" applyBorder="1" applyFont="1">
      <alignment horizontal="center" shrinkToFit="0" vertical="center" wrapText="1"/>
    </xf>
    <xf borderId="39" fillId="0" fontId="35" numFmtId="0" xfId="0" applyAlignment="1" applyBorder="1" applyFont="1">
      <alignment horizontal="center" shrinkToFit="0" vertical="center" wrapText="1"/>
    </xf>
    <xf borderId="11" fillId="0" fontId="35" numFmtId="0" xfId="0" applyAlignment="1" applyBorder="1" applyFont="1">
      <alignment horizontal="center" shrinkToFit="0" vertical="center" wrapText="1"/>
    </xf>
    <xf borderId="7" fillId="0" fontId="35" numFmtId="0" xfId="0" applyAlignment="1" applyBorder="1" applyFont="1">
      <alignment horizontal="center" shrinkToFit="0" vertical="center" wrapText="1"/>
    </xf>
    <xf borderId="21" fillId="0" fontId="35" numFmtId="0" xfId="0" applyAlignment="1" applyBorder="1" applyFont="1">
      <alignment horizontal="center" shrinkToFit="0" vertical="center" wrapText="1"/>
    </xf>
    <xf borderId="22" fillId="0" fontId="35" numFmtId="0" xfId="0" applyAlignment="1" applyBorder="1" applyFont="1">
      <alignment horizontal="center" shrinkToFit="0" vertical="center" wrapText="1"/>
    </xf>
    <xf borderId="26" fillId="0" fontId="9" numFmtId="0" xfId="0" applyAlignment="1" applyBorder="1" applyFont="1">
      <alignment vertical="center"/>
    </xf>
    <xf borderId="37" fillId="0" fontId="35" numFmtId="0" xfId="0" applyAlignment="1" applyBorder="1" applyFont="1">
      <alignment horizontal="center" shrinkToFit="0" vertical="center" wrapText="1"/>
    </xf>
    <xf borderId="39" fillId="0" fontId="9" numFmtId="0" xfId="0" applyAlignment="1" applyBorder="1" applyFont="1">
      <alignment vertical="center"/>
    </xf>
    <xf borderId="11" fillId="0" fontId="9" numFmtId="0" xfId="0" applyAlignment="1" applyBorder="1" applyFont="1">
      <alignment horizontal="center" vertical="center"/>
    </xf>
    <xf borderId="89" fillId="0" fontId="9" numFmtId="0" xfId="0" applyAlignment="1" applyBorder="1" applyFont="1">
      <alignment vertical="center"/>
    </xf>
    <xf borderId="62" fillId="0" fontId="3" numFmtId="0" xfId="0" applyBorder="1" applyFont="1"/>
    <xf borderId="25" fillId="0" fontId="9" numFmtId="2" xfId="0" applyAlignment="1" applyBorder="1" applyFont="1" applyNumberFormat="1">
      <alignment horizontal="center" vertical="center"/>
    </xf>
    <xf borderId="25" fillId="0" fontId="9" numFmtId="165" xfId="0" applyAlignment="1" applyBorder="1" applyFont="1" applyNumberFormat="1">
      <alignment horizontal="center" vertical="center"/>
    </xf>
    <xf borderId="25" fillId="0" fontId="9" numFmtId="165" xfId="0" applyAlignment="1" applyBorder="1" applyFont="1" applyNumberFormat="1">
      <alignment horizontal="center" shrinkToFit="0" vertical="center" wrapText="1"/>
    </xf>
    <xf borderId="25" fillId="0" fontId="9" numFmtId="165" xfId="0" applyAlignment="1" applyBorder="1" applyFont="1" applyNumberFormat="1">
      <alignment horizontal="center" vertical="top"/>
    </xf>
    <xf borderId="26" fillId="0" fontId="9" numFmtId="2" xfId="0" applyAlignment="1" applyBorder="1" applyFont="1" applyNumberFormat="1">
      <alignment horizontal="center" vertical="top"/>
    </xf>
    <xf borderId="39" fillId="0" fontId="35" numFmtId="0" xfId="0" applyAlignment="1" applyBorder="1" applyFont="1">
      <alignment horizontal="center" vertical="center"/>
    </xf>
    <xf borderId="39" fillId="0" fontId="9" numFmtId="165" xfId="0" applyAlignment="1" applyBorder="1" applyFont="1" applyNumberFormat="1">
      <alignment horizontal="center" vertical="center"/>
    </xf>
    <xf borderId="11" fillId="0" fontId="9" numFmtId="0" xfId="0" applyAlignment="1" applyBorder="1" applyFont="1">
      <alignment horizontal="center" vertical="top"/>
    </xf>
    <xf borderId="93" fillId="2" fontId="9" numFmtId="0" xfId="0" applyAlignment="1" applyBorder="1" applyFont="1">
      <alignment vertical="top"/>
    </xf>
    <xf borderId="94" fillId="2" fontId="9" numFmtId="0" xfId="0" applyAlignment="1" applyBorder="1" applyFont="1">
      <alignment vertical="top"/>
    </xf>
    <xf borderId="95" fillId="2" fontId="9" numFmtId="0" xfId="0" applyAlignment="1" applyBorder="1" applyFont="1">
      <alignment vertical="top"/>
    </xf>
    <xf borderId="63" fillId="0" fontId="3" numFmtId="0" xfId="0" applyBorder="1" applyFont="1"/>
    <xf borderId="30" fillId="0" fontId="16" numFmtId="0" xfId="0" applyAlignment="1" applyBorder="1" applyFont="1">
      <alignment horizontal="center"/>
    </xf>
    <xf borderId="5" fillId="0" fontId="6" numFmtId="0" xfId="0" applyAlignment="1" applyBorder="1" applyFont="1">
      <alignment horizontal="center" shrinkToFit="0" vertical="top" wrapText="1"/>
    </xf>
    <xf borderId="7" fillId="0" fontId="55" numFmtId="0" xfId="0" applyAlignment="1" applyBorder="1" applyFont="1">
      <alignment horizontal="center" shrinkToFit="0" vertical="center" wrapText="1"/>
    </xf>
    <xf borderId="6" fillId="0" fontId="56" numFmtId="0" xfId="0" applyAlignment="1" applyBorder="1" applyFont="1">
      <alignment horizontal="center"/>
    </xf>
    <xf borderId="6" fillId="0" fontId="57" numFmtId="0" xfId="0" applyAlignment="1" applyBorder="1" applyFont="1">
      <alignment horizontal="center"/>
    </xf>
    <xf borderId="25" fillId="0" fontId="9" numFmtId="0" xfId="0" applyAlignment="1" applyBorder="1" applyFont="1">
      <alignment horizontal="right" vertical="center"/>
    </xf>
    <xf borderId="26" fillId="0" fontId="16" numFmtId="0" xfId="0" applyAlignment="1" applyBorder="1" applyFont="1">
      <alignment vertical="center"/>
    </xf>
    <xf borderId="25" fillId="0" fontId="9" numFmtId="0" xfId="0" applyAlignment="1" applyBorder="1" applyFont="1">
      <alignment horizontal="left" vertical="center"/>
    </xf>
    <xf borderId="24" fillId="2" fontId="35" numFmtId="0" xfId="0" applyAlignment="1" applyBorder="1" applyFont="1">
      <alignment horizontal="center" vertical="center"/>
    </xf>
    <xf borderId="96" fillId="2" fontId="35" numFmtId="0" xfId="0" applyAlignment="1" applyBorder="1" applyFont="1">
      <alignment horizontal="left" vertical="center"/>
    </xf>
    <xf borderId="97" fillId="0" fontId="3" numFmtId="0" xfId="0" applyBorder="1" applyFont="1"/>
    <xf borderId="98" fillId="0" fontId="3" numFmtId="0" xfId="0" applyBorder="1" applyFont="1"/>
    <xf borderId="24" fillId="0" fontId="32" numFmtId="0" xfId="0" applyAlignment="1" applyBorder="1" applyFont="1">
      <alignment horizontal="center" vertical="center"/>
    </xf>
    <xf borderId="7" fillId="0" fontId="32" numFmtId="0" xfId="0" applyAlignment="1" applyBorder="1" applyFont="1">
      <alignment horizontal="left" vertical="center"/>
    </xf>
    <xf borderId="21" fillId="0" fontId="32" numFmtId="0" xfId="0" applyAlignment="1" applyBorder="1" applyFont="1">
      <alignment horizontal="center" vertical="center"/>
    </xf>
    <xf borderId="69" fillId="0" fontId="32" numFmtId="0" xfId="0" applyAlignment="1" applyBorder="1" applyFont="1">
      <alignment horizontal="left" vertical="center"/>
    </xf>
    <xf borderId="8" fillId="0" fontId="32" numFmtId="0" xfId="0" applyAlignment="1" applyBorder="1" applyFont="1">
      <alignment horizontal="left" vertical="center"/>
    </xf>
    <xf borderId="9" fillId="0" fontId="32" numFmtId="0" xfId="0" applyAlignment="1" applyBorder="1" applyFont="1">
      <alignment horizontal="left" vertical="center"/>
    </xf>
    <xf borderId="14" fillId="0" fontId="35" numFmtId="0" xfId="0" applyAlignment="1" applyBorder="1" applyFont="1">
      <alignment horizontal="left" shrinkToFit="0" vertical="top" wrapText="1"/>
    </xf>
    <xf borderId="12" fillId="0" fontId="35" numFmtId="0" xfId="0" applyAlignment="1" applyBorder="1" applyFont="1">
      <alignment horizontal="center"/>
    </xf>
    <xf borderId="73" fillId="2" fontId="35" numFmtId="0" xfId="0" applyAlignment="1" applyBorder="1" applyFont="1">
      <alignment vertical="center"/>
    </xf>
    <xf borderId="72" fillId="2" fontId="35" numFmtId="0" xfId="0" applyAlignment="1" applyBorder="1" applyFont="1">
      <alignment vertical="center"/>
    </xf>
    <xf borderId="99" fillId="2" fontId="35" numFmtId="0" xfId="0" applyAlignment="1" applyBorder="1" applyFont="1">
      <alignment vertical="center"/>
    </xf>
    <xf borderId="7" fillId="0" fontId="35" numFmtId="0" xfId="0" applyAlignment="1" applyBorder="1" applyFont="1">
      <alignment horizontal="center"/>
    </xf>
    <xf borderId="24" fillId="0" fontId="32" numFmtId="0" xfId="0" applyAlignment="1" applyBorder="1" applyFont="1">
      <alignment horizontal="center" shrinkToFit="0" vertical="center" wrapText="1"/>
    </xf>
    <xf borderId="8" fillId="0" fontId="32" numFmtId="0" xfId="0" applyAlignment="1" applyBorder="1" applyFont="1">
      <alignment horizontal="left" shrinkToFit="0" vertical="center" wrapText="1"/>
    </xf>
    <xf borderId="21" fillId="0" fontId="32" numFmtId="0" xfId="0" applyAlignment="1" applyBorder="1" applyFont="1">
      <alignment horizontal="center" shrinkToFit="0" vertical="center" wrapText="1"/>
    </xf>
    <xf borderId="58" fillId="0" fontId="32" numFmtId="0" xfId="0" applyAlignment="1" applyBorder="1" applyFont="1">
      <alignment horizontal="center" shrinkToFit="0" vertical="center" wrapText="1"/>
    </xf>
    <xf borderId="39" fillId="0" fontId="32" numFmtId="0" xfId="0" applyAlignment="1" applyBorder="1" applyFont="1">
      <alignment horizontal="center" shrinkToFit="0" vertical="center" wrapText="1"/>
    </xf>
    <xf borderId="11" fillId="0" fontId="32" numFmtId="0" xfId="0" applyAlignment="1" applyBorder="1" applyFont="1">
      <alignment horizontal="center" shrinkToFit="0" vertical="center" wrapText="1"/>
    </xf>
    <xf borderId="24" fillId="0" fontId="32" numFmtId="0" xfId="0" applyAlignment="1" applyBorder="1" applyFont="1">
      <alignment horizontal="right" vertical="center"/>
    </xf>
    <xf borderId="25" fillId="0" fontId="35" numFmtId="0" xfId="0" applyAlignment="1" applyBorder="1" applyFont="1">
      <alignment vertical="center"/>
    </xf>
    <xf borderId="24" fillId="0" fontId="16" numFmtId="0" xfId="0" applyAlignment="1" applyBorder="1" applyFont="1">
      <alignment horizontal="right" vertical="center"/>
    </xf>
    <xf borderId="25" fillId="0" fontId="16" numFmtId="0" xfId="0" applyAlignment="1" applyBorder="1" applyFont="1">
      <alignment vertical="center"/>
    </xf>
    <xf borderId="99" fillId="2" fontId="9" numFmtId="0" xfId="0" applyAlignment="1" applyBorder="1" applyFont="1">
      <alignment vertical="top"/>
    </xf>
    <xf borderId="16" fillId="0" fontId="16" numFmtId="0" xfId="0" applyAlignment="1" applyBorder="1" applyFont="1">
      <alignment horizontal="center"/>
    </xf>
    <xf borderId="16" fillId="0" fontId="6" numFmtId="0" xfId="0" applyAlignment="1" applyBorder="1" applyFont="1">
      <alignment vertical="center"/>
    </xf>
    <xf borderId="8" fillId="0" fontId="6" numFmtId="0" xfId="0" applyAlignment="1" applyBorder="1" applyFont="1">
      <alignment vertical="center"/>
    </xf>
    <xf borderId="28" fillId="0" fontId="6" numFmtId="0" xfId="0" applyAlignment="1" applyBorder="1" applyFont="1">
      <alignment vertical="center"/>
    </xf>
    <xf borderId="14" fillId="0" fontId="58" numFmtId="0" xfId="0" applyAlignment="1" applyBorder="1" applyFont="1">
      <alignment horizontal="left" vertical="center"/>
    </xf>
    <xf borderId="12" fillId="0" fontId="31" numFmtId="0" xfId="0" applyAlignment="1" applyBorder="1" applyFont="1">
      <alignment horizontal="left" vertical="center"/>
    </xf>
    <xf borderId="15" fillId="0" fontId="31" numFmtId="0" xfId="0" applyAlignment="1" applyBorder="1" applyFont="1">
      <alignment vertical="center"/>
    </xf>
    <xf borderId="14" fillId="0" fontId="31" numFmtId="0" xfId="0" applyAlignment="1" applyBorder="1" applyFont="1">
      <alignment horizontal="left" vertical="center"/>
    </xf>
    <xf borderId="12" fillId="0" fontId="16" numFmtId="0" xfId="0" applyAlignment="1" applyBorder="1" applyFont="1">
      <alignment horizontal="center" vertical="center"/>
    </xf>
    <xf borderId="12" fillId="0" fontId="16" numFmtId="0" xfId="0" applyAlignment="1" applyBorder="1" applyFont="1">
      <alignment vertical="top"/>
    </xf>
    <xf borderId="15" fillId="0" fontId="31" numFmtId="0" xfId="0" applyAlignment="1" applyBorder="1" applyFont="1">
      <alignment vertical="top"/>
    </xf>
    <xf borderId="6" fillId="0" fontId="31" numFmtId="0" xfId="0" applyAlignment="1" applyBorder="1" applyFont="1">
      <alignment horizontal="left" vertical="center"/>
    </xf>
    <xf borderId="0" fillId="0" fontId="16" numFmtId="0" xfId="0" applyAlignment="1" applyFont="1">
      <alignment vertical="top"/>
    </xf>
    <xf borderId="10" fillId="0" fontId="31" numFmtId="0" xfId="0" applyAlignment="1" applyBorder="1" applyFont="1">
      <alignment vertical="top"/>
    </xf>
    <xf borderId="6" fillId="0" fontId="31" numFmtId="0" xfId="0" applyAlignment="1" applyBorder="1" applyFont="1">
      <alignment horizontal="center" vertical="center"/>
    </xf>
    <xf borderId="10" fillId="0" fontId="16" numFmtId="0" xfId="0" applyAlignment="1" applyBorder="1" applyFont="1">
      <alignment vertical="top"/>
    </xf>
    <xf borderId="0" fillId="0" fontId="58" numFmtId="0" xfId="0" applyFont="1"/>
    <xf borderId="10" fillId="0" fontId="31" numFmtId="0" xfId="0" applyBorder="1" applyFont="1"/>
    <xf borderId="12" fillId="0" fontId="58" numFmtId="0" xfId="0" applyAlignment="1" applyBorder="1" applyFont="1">
      <alignment vertical="top"/>
    </xf>
    <xf borderId="0" fillId="0" fontId="21" numFmtId="0" xfId="0" applyAlignment="1" applyFont="1">
      <alignment horizontal="center" shrinkToFit="0" wrapText="1"/>
    </xf>
    <xf borderId="10" fillId="0" fontId="21" numFmtId="0" xfId="0" applyAlignment="1" applyBorder="1" applyFont="1">
      <alignment horizontal="center" shrinkToFit="0" wrapText="1"/>
    </xf>
    <xf borderId="0" fillId="0" fontId="16" numFmtId="0" xfId="0" applyAlignment="1" applyFont="1">
      <alignment horizontal="left" vertical="center"/>
    </xf>
    <xf borderId="1" fillId="0" fontId="6" numFmtId="0" xfId="0" applyAlignment="1" applyBorder="1" applyFont="1">
      <alignment horizontal="center" shrinkToFit="0" vertical="top" wrapText="1"/>
    </xf>
    <xf borderId="6" fillId="0" fontId="9" numFmtId="0" xfId="0" applyAlignment="1" applyBorder="1" applyFont="1">
      <alignment horizontal="center" shrinkToFit="0" vertical="top" wrapText="1"/>
    </xf>
    <xf borderId="6" fillId="0" fontId="16" numFmtId="0" xfId="0" applyAlignment="1" applyBorder="1" applyFont="1">
      <alignment horizontal="center" vertical="center"/>
    </xf>
    <xf borderId="41" fillId="0" fontId="21" numFmtId="0" xfId="0" applyAlignment="1" applyBorder="1" applyFont="1">
      <alignment horizontal="center" shrinkToFit="0" wrapText="1"/>
    </xf>
    <xf borderId="14" fillId="0" fontId="6" numFmtId="0" xfId="0" applyAlignment="1" applyBorder="1" applyFont="1">
      <alignment horizontal="center"/>
    </xf>
    <xf borderId="14" fillId="0" fontId="16" numFmtId="0" xfId="0" applyAlignment="1" applyBorder="1" applyFont="1">
      <alignment horizontal="left"/>
    </xf>
    <xf borderId="12" fillId="0" fontId="16" numFmtId="0" xfId="0" applyAlignment="1" applyBorder="1" applyFont="1">
      <alignment horizontal="left"/>
    </xf>
    <xf borderId="6" fillId="0" fontId="16" numFmtId="0" xfId="0" applyAlignment="1" applyBorder="1" applyFont="1">
      <alignment horizontal="left"/>
    </xf>
    <xf borderId="41" fillId="0" fontId="16" numFmtId="0" xfId="0" applyAlignment="1" applyBorder="1" applyFont="1">
      <alignment horizontal="left"/>
    </xf>
    <xf borderId="42" fillId="0" fontId="16" numFmtId="0" xfId="0" applyAlignment="1" applyBorder="1" applyFont="1">
      <alignment horizontal="left"/>
    </xf>
    <xf borderId="78" fillId="0" fontId="16" numFmtId="0" xfId="0" applyAlignment="1" applyBorder="1" applyFont="1">
      <alignment horizontal="center"/>
    </xf>
    <xf borderId="75" fillId="0" fontId="16" numFmtId="0" xfId="0" applyAlignment="1" applyBorder="1" applyFont="1">
      <alignment horizontal="center"/>
    </xf>
    <xf borderId="100" fillId="0" fontId="16" numFmtId="0" xfId="0" applyAlignment="1" applyBorder="1" applyFont="1">
      <alignment horizontal="center"/>
    </xf>
    <xf borderId="44" fillId="0" fontId="16" numFmtId="0" xfId="0" applyAlignment="1" applyBorder="1" applyFont="1">
      <alignment horizontal="center"/>
    </xf>
    <xf borderId="14" fillId="0" fontId="31" numFmtId="0" xfId="0" applyAlignment="1" applyBorder="1" applyFont="1">
      <alignment horizontal="center"/>
    </xf>
    <xf borderId="1" fillId="0" fontId="31" numFmtId="0" xfId="0" applyAlignment="1" applyBorder="1" applyFont="1">
      <alignment horizontal="left"/>
    </xf>
    <xf borderId="100" fillId="0" fontId="16" numFmtId="0" xfId="0" applyBorder="1" applyFont="1"/>
    <xf borderId="6" fillId="0" fontId="31" numFmtId="0" xfId="0" applyAlignment="1" applyBorder="1" applyFont="1">
      <alignment horizontal="center"/>
    </xf>
    <xf borderId="6" fillId="0" fontId="31" numFmtId="0" xfId="0" applyBorder="1" applyFont="1"/>
    <xf borderId="0" fillId="0" fontId="31" numFmtId="0" xfId="0" applyFont="1"/>
    <xf borderId="62" fillId="0" fontId="31" numFmtId="0" xfId="0" applyBorder="1" applyFont="1"/>
    <xf borderId="40" fillId="0" fontId="16" numFmtId="0" xfId="0" applyBorder="1" applyFont="1"/>
    <xf borderId="33" fillId="0" fontId="31" numFmtId="0" xfId="0" applyAlignment="1" applyBorder="1" applyFont="1">
      <alignment horizontal="center"/>
    </xf>
    <xf borderId="33" fillId="0" fontId="31" numFmtId="0" xfId="0" applyBorder="1" applyFont="1"/>
    <xf borderId="34" fillId="0" fontId="31" numFmtId="0" xfId="0" applyBorder="1" applyFont="1"/>
    <xf borderId="91" fillId="0" fontId="31" numFmtId="0" xfId="0" applyBorder="1" applyFont="1"/>
    <xf borderId="101" fillId="0" fontId="16" numFmtId="0" xfId="0" applyBorder="1" applyFont="1"/>
    <xf borderId="0" fillId="0" fontId="31" numFmtId="0" xfId="0" applyAlignment="1" applyFont="1">
      <alignment horizontal="center"/>
    </xf>
    <xf borderId="77" fillId="0" fontId="59" numFmtId="0" xfId="0" applyAlignment="1" applyBorder="1" applyFont="1">
      <alignment horizontal="center"/>
    </xf>
    <xf borderId="8" fillId="0" fontId="16" numFmtId="0" xfId="0" applyBorder="1" applyFont="1"/>
    <xf borderId="11" fillId="0" fontId="16" numFmtId="0" xfId="0" applyBorder="1" applyFont="1"/>
    <xf borderId="12" fillId="0" fontId="16" numFmtId="0" xfId="0" applyBorder="1" applyFont="1"/>
    <xf borderId="15" fillId="0" fontId="16" numFmtId="0" xfId="0" applyBorder="1" applyFont="1"/>
    <xf borderId="102" fillId="0" fontId="16" numFmtId="0" xfId="0" applyBorder="1" applyFont="1"/>
    <xf borderId="77" fillId="0" fontId="58" numFmtId="0" xfId="0" applyBorder="1" applyFont="1"/>
    <xf borderId="3" fillId="0" fontId="16" numFmtId="0" xfId="0" applyBorder="1" applyFont="1"/>
    <xf borderId="88" fillId="0" fontId="16" numFmtId="0" xfId="0" applyBorder="1" applyFont="1"/>
    <xf borderId="14" fillId="0" fontId="16" numFmtId="0" xfId="0" applyAlignment="1" applyBorder="1" applyFont="1">
      <alignment horizontal="center" vertical="center"/>
    </xf>
    <xf borderId="11" fillId="0" fontId="16" numFmtId="0" xfId="0" applyAlignment="1" applyBorder="1" applyFont="1">
      <alignment horizontal="center"/>
    </xf>
    <xf borderId="63" fillId="0" fontId="16" numFmtId="0" xfId="0" applyBorder="1" applyFont="1"/>
    <xf borderId="62" fillId="0" fontId="16" numFmtId="0" xfId="0" applyBorder="1" applyFont="1"/>
    <xf borderId="33" fillId="0" fontId="16" numFmtId="0" xfId="0" applyAlignment="1" applyBorder="1" applyFont="1">
      <alignment horizontal="center" vertical="center"/>
    </xf>
    <xf borderId="91" fillId="0" fontId="16" numFmtId="0" xfId="0" applyBorder="1" applyFont="1"/>
    <xf borderId="103" fillId="0" fontId="16" numFmtId="0" xfId="0" applyBorder="1" applyFont="1"/>
    <xf borderId="7" fillId="0" fontId="16" numFmtId="0" xfId="0" applyBorder="1" applyFont="1"/>
    <xf borderId="9" fillId="0" fontId="16" numFmtId="0" xfId="0" applyBorder="1" applyFont="1"/>
    <xf borderId="25" fillId="2" fontId="9" numFmtId="0" xfId="0" applyAlignment="1" applyBorder="1" applyFont="1">
      <alignment vertical="top"/>
    </xf>
    <xf borderId="7" fillId="2" fontId="9" numFmtId="0" xfId="0" applyAlignment="1" applyBorder="1" applyFont="1">
      <alignment horizontal="center" vertical="top"/>
    </xf>
    <xf borderId="104" fillId="0" fontId="9" numFmtId="0" xfId="0" applyAlignment="1" applyBorder="1" applyFont="1">
      <alignment vertical="center"/>
    </xf>
    <xf borderId="31" fillId="0" fontId="9" numFmtId="0" xfId="0" applyAlignment="1" applyBorder="1" applyFont="1">
      <alignment horizontal="center" vertical="center"/>
    </xf>
    <xf borderId="36" fillId="0" fontId="16" numFmtId="0" xfId="0" applyAlignment="1" applyBorder="1" applyFont="1">
      <alignment horizontal="center"/>
    </xf>
    <xf borderId="2" fillId="0" fontId="6" numFmtId="0" xfId="0" applyAlignment="1" applyBorder="1" applyFont="1">
      <alignment horizontal="center" shrinkToFit="0" vertical="top" wrapText="1"/>
    </xf>
    <xf borderId="79" fillId="0" fontId="16" numFmtId="0" xfId="0" applyBorder="1" applyFont="1"/>
    <xf borderId="16" fillId="0" fontId="48" numFmtId="0" xfId="0" applyAlignment="1" applyBorder="1" applyFont="1">
      <alignment horizontal="center" shrinkToFit="0" wrapText="1"/>
    </xf>
    <xf borderId="16" fillId="0" fontId="60" numFmtId="0" xfId="0" applyAlignment="1" applyBorder="1" applyFont="1">
      <alignment horizontal="center"/>
    </xf>
    <xf borderId="16" fillId="0" fontId="61" numFmtId="0" xfId="0" applyAlignment="1" applyBorder="1" applyFont="1">
      <alignment horizontal="center"/>
    </xf>
    <xf borderId="6" fillId="0" fontId="16" numFmtId="0" xfId="0" applyAlignment="1" applyBorder="1" applyFont="1">
      <alignment horizontal="left" shrinkToFit="0" vertical="top" wrapText="1"/>
    </xf>
    <xf borderId="0" fillId="0" fontId="16" numFmtId="0" xfId="0" applyAlignment="1" applyFont="1">
      <alignment horizontal="left"/>
    </xf>
    <xf borderId="14" fillId="0" fontId="6" numFmtId="0" xfId="0" applyAlignment="1" applyBorder="1" applyFont="1">
      <alignment horizontal="left"/>
    </xf>
    <xf borderId="2" fillId="0" fontId="16" numFmtId="0" xfId="0" applyAlignment="1" applyBorder="1" applyFont="1">
      <alignment horizontal="center"/>
    </xf>
    <xf borderId="2" fillId="0" fontId="16" numFmtId="0" xfId="0" applyAlignment="1" applyBorder="1" applyFont="1">
      <alignment horizontal="center" vertical="top"/>
    </xf>
    <xf borderId="3" fillId="0" fontId="16" numFmtId="0" xfId="0" applyAlignment="1" applyBorder="1" applyFont="1">
      <alignment horizontal="center"/>
    </xf>
    <xf borderId="24" fillId="0" fontId="58" numFmtId="0" xfId="0" applyAlignment="1" applyBorder="1" applyFont="1">
      <alignment horizontal="center"/>
    </xf>
    <xf borderId="7" fillId="0" fontId="16" numFmtId="0" xfId="0" applyAlignment="1" applyBorder="1" applyFont="1">
      <alignment vertical="top"/>
    </xf>
    <xf borderId="9" fillId="0" fontId="16" numFmtId="0" xfId="0" applyAlignment="1" applyBorder="1" applyFont="1">
      <alignment vertical="top"/>
    </xf>
    <xf borderId="8" fillId="0" fontId="16" numFmtId="0" xfId="0" applyAlignment="1" applyBorder="1" applyFont="1">
      <alignment vertical="top"/>
    </xf>
    <xf borderId="28" fillId="0" fontId="16" numFmtId="0" xfId="0" applyBorder="1" applyFont="1"/>
    <xf borderId="8" fillId="0" fontId="16" numFmtId="0" xfId="0" applyAlignment="1" applyBorder="1" applyFont="1">
      <alignment horizontal="center"/>
    </xf>
    <xf borderId="38" fillId="0" fontId="16" numFmtId="0" xfId="0" applyBorder="1" applyFont="1"/>
    <xf borderId="56" fillId="0" fontId="58" numFmtId="0" xfId="0" applyAlignment="1" applyBorder="1" applyFont="1">
      <alignment horizontal="center"/>
    </xf>
    <xf borderId="102" fillId="0" fontId="16" numFmtId="0" xfId="0" applyAlignment="1" applyBorder="1" applyFont="1">
      <alignment vertical="top"/>
    </xf>
    <xf borderId="91" fillId="0" fontId="16" numFmtId="0" xfId="0" applyAlignment="1" applyBorder="1" applyFont="1">
      <alignment vertical="top"/>
    </xf>
    <xf borderId="34" fillId="0" fontId="16" numFmtId="0" xfId="0" applyAlignment="1" applyBorder="1" applyFont="1">
      <alignment vertical="top"/>
    </xf>
    <xf borderId="6" fillId="0" fontId="6" numFmtId="0" xfId="0" applyAlignment="1" applyBorder="1" applyFont="1">
      <alignment horizontal="left"/>
    </xf>
    <xf borderId="78" fillId="0" fontId="16" numFmtId="0" xfId="0" applyAlignment="1" applyBorder="1" applyFont="1">
      <alignment horizontal="center" vertical="center"/>
    </xf>
    <xf borderId="103" fillId="0" fontId="16" numFmtId="0" xfId="0" applyAlignment="1" applyBorder="1" applyFont="1">
      <alignment horizontal="center" shrinkToFit="0" vertical="center" wrapText="1"/>
    </xf>
    <xf borderId="2" fillId="0" fontId="16" numFmtId="0" xfId="0" applyAlignment="1" applyBorder="1" applyFont="1">
      <alignment horizontal="center" shrinkToFit="0" vertical="center" wrapText="1"/>
    </xf>
    <xf borderId="7" fillId="0" fontId="6" numFmtId="0" xfId="0" applyAlignment="1" applyBorder="1" applyFont="1">
      <alignment horizontal="center" shrinkToFit="0" vertical="top" wrapText="1"/>
    </xf>
    <xf borderId="9" fillId="0" fontId="6" numFmtId="0" xfId="0" applyAlignment="1" applyBorder="1" applyFont="1">
      <alignment shrinkToFit="0" vertical="top" wrapText="1"/>
    </xf>
    <xf borderId="9" fillId="0" fontId="9" numFmtId="0" xfId="0" applyAlignment="1" applyBorder="1" applyFont="1">
      <alignment shrinkToFit="0" vertical="top" wrapText="1"/>
    </xf>
    <xf borderId="7" fillId="0" fontId="16" numFmtId="0" xfId="0" applyAlignment="1" applyBorder="1" applyFont="1">
      <alignment horizontal="center" vertical="center"/>
    </xf>
    <xf borderId="7" fillId="0" fontId="62" numFmtId="0" xfId="0" applyAlignment="1" applyBorder="1" applyFont="1">
      <alignment horizontal="center"/>
    </xf>
    <xf borderId="7" fillId="0" fontId="63" numFmtId="0" xfId="0" applyAlignment="1" applyBorder="1" applyFont="1">
      <alignment horizontal="center"/>
    </xf>
    <xf borderId="7" fillId="0" fontId="64" numFmtId="0" xfId="0" applyAlignment="1" applyBorder="1" applyFont="1">
      <alignment horizontal="left"/>
    </xf>
    <xf borderId="7" fillId="0" fontId="58" numFmtId="0" xfId="0" applyAlignment="1" applyBorder="1" applyFont="1">
      <alignment horizontal="left" vertical="center"/>
    </xf>
    <xf borderId="25" fillId="0" fontId="6" numFmtId="0" xfId="0" applyAlignment="1" applyBorder="1" applyFont="1">
      <alignment horizontal="left" vertical="center"/>
    </xf>
    <xf borderId="25" fillId="0" fontId="16" numFmtId="0" xfId="0" applyAlignment="1" applyBorder="1" applyFont="1">
      <alignment vertical="top"/>
    </xf>
    <xf borderId="7" fillId="0" fontId="16" numFmtId="0" xfId="0" applyAlignment="1" applyBorder="1" applyFont="1">
      <alignment horizontal="left"/>
    </xf>
    <xf borderId="25" fillId="0" fontId="65" numFmtId="0" xfId="0" applyAlignment="1" applyBorder="1" applyFont="1">
      <alignment horizontal="center"/>
    </xf>
    <xf borderId="39" fillId="0" fontId="6" numFmtId="0" xfId="0" applyAlignment="1" applyBorder="1" applyFont="1">
      <alignment horizontal="center" shrinkToFit="0" vertical="top" wrapText="1"/>
    </xf>
    <xf borderId="31" fillId="0" fontId="18" numFmtId="0" xfId="0" applyAlignment="1" applyBorder="1" applyFont="1">
      <alignment shrinkToFit="0" vertical="center" wrapText="1"/>
    </xf>
    <xf borderId="101" fillId="0" fontId="3" numFmtId="0" xfId="0" applyBorder="1" applyFont="1"/>
    <xf borderId="105" fillId="0" fontId="16" numFmtId="0" xfId="0" applyAlignment="1" applyBorder="1" applyFont="1">
      <alignment horizontal="center"/>
    </xf>
    <xf borderId="106" fillId="0" fontId="3" numFmtId="0" xfId="0" applyBorder="1" applyFont="1"/>
    <xf borderId="102" fillId="0" fontId="21" numFmtId="0" xfId="0" applyAlignment="1" applyBorder="1" applyFont="1">
      <alignment horizontal="center" shrinkToFit="0" wrapText="1"/>
    </xf>
    <xf borderId="63" fillId="0" fontId="66" numFmtId="0" xfId="0" applyAlignment="1" applyBorder="1" applyFont="1">
      <alignment horizontal="center"/>
    </xf>
    <xf borderId="63" fillId="0" fontId="67" numFmtId="0" xfId="0" applyAlignment="1" applyBorder="1" applyFont="1">
      <alignment horizontal="center"/>
    </xf>
    <xf borderId="63" fillId="0" fontId="10" numFmtId="0" xfId="0" applyAlignment="1" applyBorder="1" applyFont="1">
      <alignment horizontal="center"/>
    </xf>
    <xf borderId="7" fillId="0" fontId="6" numFmtId="0" xfId="0" applyAlignment="1" applyBorder="1" applyFont="1">
      <alignment horizontal="left" vertical="center"/>
    </xf>
    <xf borderId="63" fillId="0" fontId="9" numFmtId="0" xfId="0" applyAlignment="1" applyBorder="1" applyFont="1">
      <alignment horizontal="left"/>
    </xf>
    <xf borderId="8" fillId="0" fontId="9" numFmtId="0" xfId="0" applyAlignment="1" applyBorder="1" applyFont="1">
      <alignment horizontal="center" vertical="center"/>
    </xf>
    <xf borderId="11" fillId="0" fontId="9" numFmtId="0" xfId="0" applyAlignment="1" applyBorder="1" applyFont="1">
      <alignment horizontal="center"/>
    </xf>
    <xf quotePrefix="1" borderId="25" fillId="0" fontId="16" numFmtId="0" xfId="0" applyAlignment="1" applyBorder="1" applyFont="1">
      <alignment horizontal="center"/>
    </xf>
    <xf borderId="62" fillId="0" fontId="9" numFmtId="0" xfId="0" applyAlignment="1" applyBorder="1" applyFont="1">
      <alignment horizontal="center" vertical="center"/>
    </xf>
    <xf borderId="63" fillId="0" fontId="16" numFmtId="0" xfId="0" applyAlignment="1" applyBorder="1" applyFont="1">
      <alignment horizontal="left"/>
    </xf>
    <xf borderId="7" fillId="0" fontId="9" numFmtId="0" xfId="0" applyAlignment="1" applyBorder="1" applyFont="1">
      <alignment horizontal="left" vertical="top"/>
    </xf>
    <xf borderId="8" fillId="0" fontId="9" numFmtId="0" xfId="0" applyAlignment="1" applyBorder="1" applyFont="1">
      <alignment horizontal="left" vertical="center"/>
    </xf>
    <xf borderId="9" fillId="0" fontId="9" numFmtId="0" xfId="0" applyAlignment="1" applyBorder="1" applyFont="1">
      <alignment horizontal="left" vertical="center"/>
    </xf>
    <xf borderId="7" fillId="0" fontId="18" numFmtId="0" xfId="0" applyAlignment="1" applyBorder="1" applyFont="1">
      <alignment horizontal="left" shrinkToFit="0" wrapText="1"/>
    </xf>
    <xf borderId="7" fillId="0" fontId="45" numFmtId="0" xfId="0" applyAlignment="1" applyBorder="1" applyFont="1">
      <alignment horizontal="center" shrinkToFit="0" wrapText="1"/>
    </xf>
    <xf borderId="7" fillId="0" fontId="9" numFmtId="0" xfId="0" applyAlignment="1" applyBorder="1" applyFont="1">
      <alignment horizontal="right" vertical="center"/>
    </xf>
    <xf borderId="12" fillId="0" fontId="9" numFmtId="0" xfId="0" applyAlignment="1" applyBorder="1" applyFont="1">
      <alignment horizontal="center" vertical="center"/>
    </xf>
    <xf borderId="25" fillId="0" fontId="9" numFmtId="0" xfId="0" applyBorder="1" applyFont="1"/>
    <xf borderId="43" fillId="0" fontId="9" numFmtId="0" xfId="0" applyAlignment="1" applyBorder="1" applyFont="1">
      <alignment horizontal="center" vertical="center"/>
    </xf>
    <xf quotePrefix="1" borderId="25" fillId="0" fontId="16" numFmtId="0" xfId="0" applyAlignment="1" applyBorder="1" applyFont="1">
      <alignment horizontal="left"/>
    </xf>
    <xf quotePrefix="1" borderId="25" fillId="0" fontId="16" numFmtId="0" xfId="0" applyBorder="1" applyFont="1"/>
    <xf borderId="9" fillId="0" fontId="9" numFmtId="0" xfId="0" applyAlignment="1" applyBorder="1" applyFont="1">
      <alignment vertical="center"/>
    </xf>
    <xf borderId="77" fillId="0" fontId="68" numFmtId="0" xfId="0" applyAlignment="1" applyBorder="1" applyFont="1">
      <alignment horizontal="center" shrinkToFit="0" wrapText="1"/>
    </xf>
    <xf borderId="6" fillId="0" fontId="69" numFmtId="0" xfId="0" applyAlignment="1" applyBorder="1" applyFont="1">
      <alignment horizontal="left" vertical="center"/>
    </xf>
    <xf borderId="58" fillId="0" fontId="35" numFmtId="0" xfId="0" applyAlignment="1" applyBorder="1" applyFont="1">
      <alignment horizontal="center" vertical="center"/>
    </xf>
    <xf borderId="11" fillId="0" fontId="35" numFmtId="0" xfId="0" applyAlignment="1" applyBorder="1" applyFont="1">
      <alignment horizontal="center" vertical="center"/>
    </xf>
    <xf borderId="26" fillId="0" fontId="35" numFmtId="0" xfId="0" applyAlignment="1" applyBorder="1" applyFont="1">
      <alignment horizontal="center" vertical="center"/>
    </xf>
    <xf borderId="7" fillId="2" fontId="35" numFmtId="0" xfId="0" applyAlignment="1" applyBorder="1" applyFont="1">
      <alignment horizontal="left" vertical="center"/>
    </xf>
    <xf borderId="7" fillId="0" fontId="35" numFmtId="0" xfId="0" applyAlignment="1" applyBorder="1" applyFont="1">
      <alignment horizontal="left" vertical="center"/>
    </xf>
    <xf borderId="7" fillId="0" fontId="32" numFmtId="0" xfId="0" applyAlignment="1" applyBorder="1" applyFont="1">
      <alignment horizontal="left" vertical="center"/>
    </xf>
    <xf borderId="25" fillId="0" fontId="70" numFmtId="0" xfId="0" applyAlignment="1" applyBorder="1" applyFont="1">
      <alignment horizontal="center" vertical="center"/>
    </xf>
    <xf borderId="7" fillId="0" fontId="32" numFmtId="0" xfId="0" applyAlignment="1" applyBorder="1" applyFont="1">
      <alignment horizontal="left" shrinkToFit="0" vertical="center" wrapText="1"/>
    </xf>
    <xf borderId="25" fillId="0" fontId="32" numFmtId="0" xfId="0" applyAlignment="1" applyBorder="1" applyFont="1">
      <alignment horizontal="center" vertical="center"/>
    </xf>
    <xf borderId="7" fillId="0" fontId="9" numFmtId="0" xfId="0" applyAlignment="1" applyBorder="1" applyFont="1">
      <alignment horizontal="center" shrinkToFit="0" vertical="top" wrapText="1"/>
    </xf>
    <xf borderId="7" fillId="0" fontId="49" numFmtId="0" xfId="0" applyAlignment="1" applyBorder="1" applyFont="1">
      <alignment horizontal="center" shrinkToFit="0" vertical="center" wrapText="1"/>
    </xf>
    <xf borderId="29" fillId="0" fontId="71" numFmtId="0" xfId="0" applyAlignment="1" applyBorder="1" applyFont="1">
      <alignment horizontal="center" shrinkToFit="0" vertical="center" wrapText="1"/>
    </xf>
    <xf borderId="47" fillId="0" fontId="45" numFmtId="0" xfId="0" applyAlignment="1" applyBorder="1" applyFont="1">
      <alignment horizontal="center" shrinkToFit="0" wrapText="1"/>
    </xf>
    <xf borderId="47" fillId="0" fontId="45" numFmtId="0" xfId="0" applyAlignment="1" applyBorder="1" applyFont="1">
      <alignment shrinkToFit="0" vertical="top" wrapText="1"/>
    </xf>
    <xf borderId="49" fillId="0" fontId="49" numFmtId="0" xfId="0" applyAlignment="1" applyBorder="1" applyFont="1">
      <alignment shrinkToFit="0" vertical="top" wrapText="1"/>
    </xf>
    <xf borderId="48" fillId="0" fontId="49" numFmtId="0" xfId="0" applyAlignment="1" applyBorder="1" applyFont="1">
      <alignment horizontal="left" shrinkToFit="0" vertical="top" wrapText="1"/>
    </xf>
    <xf borderId="47" fillId="0" fontId="49" numFmtId="0" xfId="0" applyAlignment="1" applyBorder="1" applyFont="1">
      <alignment horizontal="left" shrinkToFit="0" vertical="top" wrapText="1"/>
    </xf>
    <xf borderId="47" fillId="0" fontId="20" numFmtId="0" xfId="0" applyAlignment="1" applyBorder="1" applyFont="1">
      <alignment horizontal="left" shrinkToFit="0" vertical="top" wrapText="1"/>
    </xf>
    <xf borderId="90" fillId="0" fontId="38" numFmtId="0" xfId="0" applyAlignment="1" applyBorder="1" applyFont="1">
      <alignment horizontal="center" shrinkToFit="0" wrapText="1"/>
    </xf>
    <xf borderId="1" fillId="0" fontId="38" numFmtId="0" xfId="0" applyAlignment="1" applyBorder="1" applyFont="1">
      <alignment horizontal="center" shrinkToFit="0" wrapText="1"/>
    </xf>
    <xf borderId="47" fillId="0" fontId="38" numFmtId="0" xfId="0" applyAlignment="1" applyBorder="1" applyFont="1">
      <alignment horizontal="center" shrinkToFit="0" wrapText="1"/>
    </xf>
    <xf borderId="7" fillId="0" fontId="38" numFmtId="0" xfId="0" applyAlignment="1" applyBorder="1" applyFont="1">
      <alignment horizontal="center" shrinkToFit="0" wrapText="1"/>
    </xf>
    <xf borderId="48" fillId="0" fontId="49" numFmtId="0" xfId="0" applyAlignment="1" applyBorder="1" applyFont="1">
      <alignment horizontal="center" shrinkToFit="0" wrapText="1"/>
    </xf>
    <xf borderId="107" fillId="0" fontId="3" numFmtId="0" xfId="0" applyBorder="1" applyFont="1"/>
    <xf borderId="39" fillId="0" fontId="18" numFmtId="0" xfId="0" applyAlignment="1" applyBorder="1" applyFont="1">
      <alignment horizontal="center" shrinkToFit="0" wrapText="1"/>
    </xf>
    <xf borderId="39" fillId="0" fontId="49" numFmtId="0" xfId="0" applyAlignment="1" applyBorder="1" applyFont="1">
      <alignment horizontal="center" shrinkToFit="0" wrapText="1"/>
    </xf>
    <xf borderId="5" fillId="0" fontId="49" numFmtId="0" xfId="0" applyAlignment="1" applyBorder="1" applyFont="1">
      <alignment horizontal="center" shrinkToFit="0" wrapText="1"/>
    </xf>
    <xf borderId="90" fillId="0" fontId="38" numFmtId="0" xfId="0" applyAlignment="1" applyBorder="1" applyFont="1">
      <alignment horizontal="center" shrinkToFit="0" vertical="center" wrapText="1"/>
    </xf>
    <xf borderId="10" fillId="0" fontId="38" numFmtId="0" xfId="0" applyAlignment="1" applyBorder="1" applyFont="1">
      <alignment horizontal="center" shrinkToFit="0" wrapText="1"/>
    </xf>
    <xf borderId="0" fillId="0" fontId="38" numFmtId="0" xfId="0" applyAlignment="1" applyFont="1">
      <alignment horizontal="center" shrinkToFit="0" wrapText="1"/>
    </xf>
    <xf borderId="78" fillId="0" fontId="20" numFmtId="0" xfId="0" applyAlignment="1" applyBorder="1" applyFont="1">
      <alignment horizontal="left" shrinkToFit="0" vertical="top" wrapText="1"/>
    </xf>
    <xf borderId="103" fillId="0" fontId="20" numFmtId="0" xfId="0" applyAlignment="1" applyBorder="1" applyFont="1">
      <alignment horizontal="left" shrinkToFit="0" vertical="top" wrapText="1"/>
    </xf>
    <xf borderId="2" fillId="0" fontId="20" numFmtId="0" xfId="0" applyAlignment="1" applyBorder="1" applyFont="1">
      <alignment horizontal="left" shrinkToFit="0" vertical="top" wrapText="1"/>
    </xf>
    <xf borderId="22" fillId="0" fontId="20" numFmtId="0" xfId="0" applyAlignment="1" applyBorder="1" applyFont="1">
      <alignment shrinkToFit="0" vertical="top" wrapText="1"/>
    </xf>
    <xf borderId="103" fillId="0" fontId="20" numFmtId="0" xfId="0" applyAlignment="1" applyBorder="1" applyFont="1">
      <alignment shrinkToFit="0" vertical="top" wrapText="1"/>
    </xf>
    <xf borderId="79" fillId="0" fontId="20" numFmtId="0" xfId="0" applyAlignment="1" applyBorder="1" applyFont="1">
      <alignment horizontal="left" shrinkToFit="0" vertical="top" wrapText="1"/>
    </xf>
    <xf borderId="24" fillId="0" fontId="20" numFmtId="0" xfId="0" applyAlignment="1" applyBorder="1" applyFont="1">
      <alignment horizontal="left" shrinkToFit="0" vertical="top" wrapText="1"/>
    </xf>
    <xf borderId="25" fillId="0" fontId="20" numFmtId="0" xfId="0" applyAlignment="1" applyBorder="1" applyFont="1">
      <alignment horizontal="left" shrinkToFit="0" vertical="top" wrapText="1"/>
    </xf>
    <xf borderId="7" fillId="0" fontId="20" numFmtId="0" xfId="0" applyAlignment="1" applyBorder="1" applyFont="1">
      <alignment horizontal="left" shrinkToFit="0" vertical="top" wrapText="1"/>
    </xf>
    <xf borderId="25" fillId="0" fontId="20" numFmtId="0" xfId="0" applyAlignment="1" applyBorder="1" applyFont="1">
      <alignment shrinkToFit="0" vertical="top" wrapText="1"/>
    </xf>
    <xf borderId="26" fillId="0" fontId="20" numFmtId="0" xfId="0" applyAlignment="1" applyBorder="1" applyFont="1">
      <alignment horizontal="left" shrinkToFit="0" vertical="top" wrapText="1"/>
    </xf>
    <xf borderId="80" fillId="0" fontId="20" numFmtId="0" xfId="0" applyAlignment="1" applyBorder="1" applyFont="1">
      <alignment horizontal="left" shrinkToFit="0" vertical="top" wrapText="1"/>
    </xf>
    <xf borderId="104" fillId="0" fontId="20" numFmtId="0" xfId="0" applyAlignment="1" applyBorder="1" applyFont="1">
      <alignment horizontal="left" shrinkToFit="0" vertical="top" wrapText="1"/>
    </xf>
    <xf borderId="31" fillId="0" fontId="20" numFmtId="0" xfId="0" applyAlignment="1" applyBorder="1" applyFont="1">
      <alignment horizontal="left" shrinkToFit="0" vertical="top" wrapText="1"/>
    </xf>
    <xf borderId="104" fillId="0" fontId="20" numFmtId="0" xfId="0" applyAlignment="1" applyBorder="1" applyFont="1">
      <alignment shrinkToFit="0" vertical="top" wrapText="1"/>
    </xf>
    <xf borderId="81" fillId="0" fontId="20" numFmtId="0" xfId="0" applyAlignment="1" applyBorder="1" applyFont="1">
      <alignment horizontal="left" shrinkToFit="0" vertical="top" wrapText="1"/>
    </xf>
    <xf borderId="107" fillId="0" fontId="20" numFmtId="0" xfId="0" applyAlignment="1" applyBorder="1" applyFont="1">
      <alignment horizontal="left" shrinkToFit="0" vertical="top" wrapText="1"/>
    </xf>
    <xf borderId="6" fillId="0" fontId="20" numFmtId="0" xfId="0" applyAlignment="1" applyBorder="1" applyFont="1">
      <alignment horizontal="left" shrinkToFit="0" vertical="top" wrapText="1"/>
    </xf>
    <xf borderId="16" fillId="0" fontId="6" numFmtId="0" xfId="0" applyAlignment="1" applyBorder="1" applyFont="1">
      <alignment horizontal="center" shrinkToFit="0" vertical="top" wrapText="1"/>
    </xf>
    <xf borderId="13" fillId="0" fontId="6" numFmtId="0" xfId="0" applyAlignment="1" applyBorder="1" applyFont="1">
      <alignment horizontal="center" shrinkToFit="0" vertical="top" wrapText="1"/>
    </xf>
    <xf borderId="7" fillId="0" fontId="72" numFmtId="0" xfId="0" applyAlignment="1" applyBorder="1" applyFont="1">
      <alignment horizontal="center"/>
    </xf>
    <xf borderId="7" fillId="0" fontId="72" numFmtId="0" xfId="0" applyAlignment="1" applyBorder="1" applyFont="1">
      <alignment horizontal="left"/>
    </xf>
    <xf borderId="0" fillId="0" fontId="72" numFmtId="0" xfId="0" applyAlignment="1" applyFont="1">
      <alignment horizontal="left" vertical="center"/>
    </xf>
    <xf borderId="7" fillId="0" fontId="8" numFmtId="0" xfId="0" applyAlignment="1" applyBorder="1" applyFont="1">
      <alignment horizontal="center" vertical="center"/>
    </xf>
    <xf borderId="7" fillId="0" fontId="13" numFmtId="0" xfId="0" applyAlignment="1" applyBorder="1" applyFont="1">
      <alignment horizontal="center" vertical="center"/>
    </xf>
    <xf borderId="25" fillId="0" fontId="8" numFmtId="0" xfId="0" applyAlignment="1" applyBorder="1" applyFont="1">
      <alignment horizontal="center" shrinkToFit="0" vertical="center" wrapText="1"/>
    </xf>
    <xf borderId="7" fillId="0" fontId="1" numFmtId="0" xfId="0" applyAlignment="1" applyBorder="1" applyFont="1">
      <alignment horizontal="left" vertical="center"/>
    </xf>
    <xf borderId="25" fillId="0" fontId="1" numFmtId="0" xfId="0" applyAlignment="1" applyBorder="1" applyFont="1">
      <alignment horizontal="center" vertical="center"/>
    </xf>
    <xf borderId="25" fillId="0" fontId="72" numFmtId="0" xfId="0" applyAlignment="1" applyBorder="1" applyFont="1">
      <alignment horizontal="left" vertical="center"/>
    </xf>
    <xf borderId="7" fillId="0" fontId="72" numFmtId="0" xfId="0" applyAlignment="1" applyBorder="1" applyFont="1">
      <alignment horizontal="center" shrinkToFit="0" vertical="center" wrapText="1"/>
    </xf>
    <xf borderId="39" fillId="0" fontId="73" numFmtId="0" xfId="0" applyAlignment="1" applyBorder="1" applyFont="1">
      <alignment horizontal="center" shrinkToFit="0" vertical="center" wrapText="1"/>
    </xf>
    <xf borderId="63" fillId="0" fontId="13" numFmtId="0" xfId="0" applyAlignment="1" applyBorder="1" applyFont="1">
      <alignment horizontal="center"/>
    </xf>
    <xf borderId="0" fillId="0" fontId="74" numFmtId="0" xfId="0" applyAlignment="1" applyFont="1">
      <alignment horizontal="center" vertical="center"/>
    </xf>
    <xf borderId="0" fillId="0" fontId="74" numFmtId="0" xfId="0" applyAlignment="1" applyFont="1">
      <alignment horizontal="left" vertical="center"/>
    </xf>
    <xf borderId="62" fillId="0" fontId="12" numFmtId="0" xfId="0" applyAlignment="1" applyBorder="1" applyFont="1">
      <alignment horizontal="left" vertical="center"/>
    </xf>
    <xf borderId="62" fillId="0" fontId="74" numFmtId="0" xfId="0" applyAlignment="1" applyBorder="1" applyFont="1">
      <alignment horizontal="left" vertical="center"/>
    </xf>
    <xf borderId="63" fillId="0" fontId="12" numFmtId="0" xfId="0" applyAlignment="1" applyBorder="1" applyFont="1">
      <alignment horizontal="left" vertical="center"/>
    </xf>
    <xf borderId="7" fillId="0" fontId="72" numFmtId="0" xfId="0" applyAlignment="1" applyBorder="1" applyFont="1">
      <alignment horizontal="center" vertical="center"/>
    </xf>
    <xf borderId="63" fillId="0" fontId="13" numFmtId="0" xfId="0" applyAlignment="1" applyBorder="1" applyFont="1">
      <alignment horizontal="center" vertical="center"/>
    </xf>
    <xf borderId="0" fillId="0" fontId="74" numFmtId="0" xfId="0" applyAlignment="1" applyFont="1">
      <alignment vertical="center"/>
    </xf>
    <xf borderId="62" fillId="0" fontId="74" numFmtId="0" xfId="0" applyAlignment="1" applyBorder="1" applyFont="1">
      <alignment horizontal="center" shrinkToFit="0" vertical="center" wrapText="1"/>
    </xf>
    <xf borderId="0" fillId="0" fontId="75" numFmtId="0" xfId="0" applyAlignment="1" applyFont="1">
      <alignment horizontal="center" vertical="center"/>
    </xf>
    <xf borderId="63" fillId="0" fontId="12" numFmtId="0" xfId="0" applyAlignment="1" applyBorder="1" applyFont="1">
      <alignment horizontal="center" vertical="center"/>
    </xf>
    <xf borderId="0" fillId="0" fontId="12" numFmtId="0" xfId="0" applyAlignment="1" applyFont="1">
      <alignment horizontal="center" vertical="center"/>
    </xf>
    <xf borderId="62" fillId="0" fontId="12" numFmtId="0" xfId="0" applyAlignment="1" applyBorder="1" applyFont="1">
      <alignment horizontal="center" vertical="center"/>
    </xf>
    <xf borderId="0" fillId="0" fontId="12" numFmtId="0" xfId="0" applyAlignment="1" applyFont="1">
      <alignment horizontal="left" vertical="center"/>
    </xf>
    <xf borderId="39" fillId="0" fontId="76" numFmtId="0" xfId="0" applyAlignment="1" applyBorder="1" applyFont="1">
      <alignment horizontal="center" shrinkToFit="0" vertical="center" wrapText="1"/>
    </xf>
    <xf borderId="7" fillId="0" fontId="76" numFmtId="0" xfId="0" applyAlignment="1" applyBorder="1" applyFont="1">
      <alignment horizontal="center" shrinkToFit="0" vertical="center" wrapText="1"/>
    </xf>
    <xf borderId="25" fillId="0" fontId="76" numFmtId="0" xfId="0" applyAlignment="1" applyBorder="1" applyFont="1">
      <alignment horizontal="center" shrinkToFit="0" vertical="center" wrapText="1"/>
    </xf>
    <xf borderId="25" fillId="0" fontId="13" numFmtId="166" xfId="0" applyAlignment="1" applyBorder="1" applyFont="1" applyNumberFormat="1">
      <alignment horizontal="center" vertical="center"/>
    </xf>
    <xf borderId="25" fillId="0" fontId="13" numFmtId="2" xfId="0" applyAlignment="1" applyBorder="1" applyFont="1" applyNumberFormat="1">
      <alignment horizontal="center" vertical="center"/>
    </xf>
    <xf borderId="39" fillId="0" fontId="13" numFmtId="2" xfId="0" applyAlignment="1" applyBorder="1" applyFont="1" applyNumberFormat="1">
      <alignment horizontal="center" vertical="center"/>
    </xf>
    <xf borderId="39" fillId="0" fontId="13" numFmtId="0" xfId="0" applyAlignment="1" applyBorder="1" applyFont="1">
      <alignment horizontal="center" vertical="center"/>
    </xf>
    <xf borderId="11" fillId="0" fontId="13" numFmtId="0" xfId="0" applyAlignment="1" applyBorder="1" applyFont="1">
      <alignment horizontal="center" vertical="center"/>
    </xf>
    <xf borderId="63" fillId="0" fontId="9" numFmtId="0" xfId="0" applyAlignment="1" applyBorder="1" applyFont="1">
      <alignment vertical="top"/>
    </xf>
    <xf borderId="62" fillId="0" fontId="9" numFmtId="0" xfId="0" applyAlignment="1" applyBorder="1" applyFont="1">
      <alignment vertical="top"/>
    </xf>
    <xf borderId="72" fillId="2" fontId="9" numFmtId="0" xfId="0" applyAlignment="1" applyBorder="1" applyFont="1">
      <alignment horizontal="left" vertical="top"/>
    </xf>
    <xf borderId="9" fillId="0" fontId="16" numFmtId="0" xfId="0" applyAlignment="1" applyBorder="1" applyFont="1">
      <alignment vertical="center"/>
    </xf>
    <xf borderId="0" fillId="0" fontId="9" numFmtId="0" xfId="0" applyAlignment="1" applyFont="1">
      <alignment vertical="center"/>
    </xf>
    <xf borderId="0" fillId="0" fontId="77" numFmtId="0" xfId="0" applyAlignment="1" applyFont="1">
      <alignment horizontal="center"/>
    </xf>
    <xf borderId="10" fillId="0" fontId="78" numFmtId="0" xfId="0" applyAlignment="1" applyBorder="1" applyFont="1">
      <alignment horizontal="center"/>
    </xf>
    <xf borderId="77" fillId="0" fontId="6" numFmtId="0" xfId="0" applyAlignment="1" applyBorder="1" applyFont="1">
      <alignment horizontal="center" vertical="center"/>
    </xf>
    <xf borderId="2" fillId="0" fontId="6" numFmtId="0" xfId="0" applyAlignment="1" applyBorder="1" applyFont="1">
      <alignment horizontal="center" vertical="center"/>
    </xf>
    <xf borderId="103" fillId="0" fontId="6" numFmtId="0" xfId="0" applyAlignment="1" applyBorder="1" applyFont="1">
      <alignment horizontal="center" vertical="center"/>
    </xf>
    <xf borderId="79" fillId="0" fontId="6" numFmtId="0" xfId="0" applyAlignment="1" applyBorder="1" applyFont="1">
      <alignment horizontal="center" vertical="center"/>
    </xf>
    <xf borderId="7" fillId="0" fontId="16" numFmtId="0" xfId="0" applyAlignment="1" applyBorder="1" applyFont="1">
      <alignment horizontal="left" vertical="center"/>
    </xf>
    <xf borderId="25" fillId="0" fontId="16" numFmtId="0" xfId="0" applyAlignment="1" applyBorder="1" applyFont="1">
      <alignment horizontal="center" vertical="center"/>
    </xf>
    <xf borderId="7" fillId="0" fontId="16" numFmtId="0" xfId="0" applyAlignment="1" applyBorder="1" applyFont="1">
      <alignment horizontal="left" shrinkToFit="0" vertical="center" wrapText="1"/>
    </xf>
    <xf borderId="31" fillId="0" fontId="16" numFmtId="0" xfId="0" applyAlignment="1" applyBorder="1" applyFont="1">
      <alignment horizontal="left" shrinkToFit="0" vertical="center" wrapText="1"/>
    </xf>
    <xf borderId="104" fillId="0" fontId="16" numFmtId="2" xfId="0" applyAlignment="1" applyBorder="1" applyFont="1" applyNumberFormat="1">
      <alignment horizontal="center" vertical="center"/>
    </xf>
    <xf borderId="14" fillId="0" fontId="13" numFmtId="0" xfId="0" applyAlignment="1" applyBorder="1" applyFont="1">
      <alignment horizontal="center" vertical="center"/>
    </xf>
    <xf borderId="41" fillId="0" fontId="9" numFmtId="0" xfId="0" applyAlignment="1" applyBorder="1" applyFont="1">
      <alignment horizontal="center" vertical="top"/>
    </xf>
    <xf borderId="32" fillId="0" fontId="16" numFmtId="0" xfId="0" applyAlignment="1" applyBorder="1" applyFont="1">
      <alignment vertical="center"/>
    </xf>
    <xf borderId="6" fillId="0" fontId="79" numFmtId="0" xfId="0" applyAlignment="1" applyBorder="1" applyFont="1">
      <alignment horizontal="center"/>
    </xf>
    <xf borderId="0" fillId="0" fontId="6" numFmtId="0" xfId="0" applyAlignment="1" applyFont="1">
      <alignment horizontal="left"/>
    </xf>
    <xf borderId="0" fillId="0" fontId="6" numFmtId="0" xfId="0" applyFont="1"/>
    <xf borderId="24" fillId="0" fontId="6" numFmtId="0" xfId="0" applyAlignment="1" applyBorder="1" applyFont="1">
      <alignment vertical="center"/>
    </xf>
    <xf borderId="7" fillId="0" fontId="6" numFmtId="0" xfId="0" applyAlignment="1" applyBorder="1" applyFont="1">
      <alignment horizontal="center" vertical="center"/>
    </xf>
    <xf borderId="25" fillId="0" fontId="6" numFmtId="0" xfId="0" applyAlignment="1" applyBorder="1" applyFont="1">
      <alignment horizontal="center" vertical="center"/>
    </xf>
    <xf borderId="21" fillId="0" fontId="16" numFmtId="0" xfId="0" applyAlignment="1" applyBorder="1" applyFont="1">
      <alignment horizontal="center" vertical="center"/>
    </xf>
    <xf borderId="39" fillId="0" fontId="9" numFmtId="2" xfId="0" applyAlignment="1" applyBorder="1" applyFont="1" applyNumberFormat="1">
      <alignment horizontal="center" vertical="center"/>
    </xf>
    <xf borderId="26" fillId="0" fontId="80" numFmtId="0" xfId="0" applyAlignment="1" applyBorder="1" applyFont="1">
      <alignment horizontal="center"/>
    </xf>
    <xf borderId="24" fillId="0" fontId="16" numFmtId="0" xfId="0" applyAlignment="1" applyBorder="1" applyFont="1">
      <alignment horizontal="center" vertical="center"/>
    </xf>
    <xf borderId="0" fillId="0" fontId="16" numFmtId="167" xfId="0" applyFont="1" applyNumberFormat="1"/>
    <xf borderId="0" fillId="0" fontId="16" numFmtId="168" xfId="0" applyFont="1" applyNumberFormat="1"/>
    <xf borderId="25" fillId="0" fontId="38" numFmtId="0" xfId="0" applyAlignment="1" applyBorder="1" applyFont="1">
      <alignment horizontal="center" shrinkToFit="0" vertical="center" wrapText="1"/>
    </xf>
    <xf borderId="10" fillId="0" fontId="9" numFmtId="0" xfId="0" applyAlignment="1" applyBorder="1" applyFont="1">
      <alignment horizontal="center" vertical="center"/>
    </xf>
    <xf borderId="25" fillId="0" fontId="81" numFmtId="0" xfId="0" applyAlignment="1" applyBorder="1" applyFont="1">
      <alignment horizontal="center" vertical="center"/>
    </xf>
    <xf borderId="7" fillId="0" fontId="82" numFmtId="0" xfId="0" applyAlignment="1" applyBorder="1" applyFont="1">
      <alignment horizontal="center" vertical="center"/>
    </xf>
    <xf borderId="26" fillId="0" fontId="83" numFmtId="0" xfId="0" applyAlignment="1" applyBorder="1" applyFont="1">
      <alignment horizontal="center" vertical="center"/>
    </xf>
    <xf borderId="25" fillId="0" fontId="8" numFmtId="0" xfId="0" applyAlignment="1" applyBorder="1" applyFont="1">
      <alignment horizontal="center" vertical="center"/>
    </xf>
    <xf borderId="25" fillId="0" fontId="8" numFmtId="0" xfId="0" applyAlignment="1" applyBorder="1" applyFont="1">
      <alignment horizontal="center"/>
    </xf>
    <xf borderId="26" fillId="0" fontId="9" numFmtId="0" xfId="0" applyAlignment="1" applyBorder="1" applyFont="1">
      <alignment horizontal="center"/>
    </xf>
    <xf borderId="25" fillId="0" fontId="9" numFmtId="165" xfId="0" applyAlignment="1" applyBorder="1" applyFont="1" applyNumberFormat="1">
      <alignment horizontal="center"/>
    </xf>
    <xf borderId="89" fillId="0" fontId="35" numFmtId="0" xfId="0" applyAlignment="1" applyBorder="1" applyFont="1">
      <alignment horizontal="center" vertical="center"/>
    </xf>
    <xf borderId="25" fillId="0" fontId="32" numFmtId="0" xfId="0" applyAlignment="1" applyBorder="1" applyFont="1">
      <alignment horizontal="left" vertical="center"/>
    </xf>
    <xf borderId="16" fillId="0" fontId="9" numFmtId="0" xfId="0" applyAlignment="1" applyBorder="1" applyFont="1">
      <alignment horizontal="center" shrinkToFit="0" vertical="top" wrapText="1"/>
    </xf>
    <xf borderId="14" fillId="0" fontId="32" numFmtId="0" xfId="0" applyAlignment="1" applyBorder="1" applyFont="1">
      <alignment horizontal="left" vertical="top"/>
    </xf>
    <xf borderId="16" fillId="0" fontId="32" numFmtId="0" xfId="0" applyAlignment="1" applyBorder="1" applyFont="1">
      <alignment horizontal="left" vertical="center"/>
    </xf>
    <xf borderId="55" fillId="0" fontId="16" numFmtId="0" xfId="0" applyAlignment="1" applyBorder="1" applyFont="1">
      <alignment vertical="center"/>
    </xf>
    <xf borderId="8" fillId="0" fontId="16" numFmtId="0" xfId="0" applyAlignment="1" applyBorder="1" applyFont="1">
      <alignment horizontal="left" vertical="center"/>
    </xf>
    <xf borderId="30" fillId="0" fontId="16" numFmtId="0" xfId="0" applyAlignment="1" applyBorder="1" applyFont="1">
      <alignment horizontal="left" vertical="center"/>
    </xf>
    <xf borderId="90" fillId="0" fontId="16" numFmtId="0" xfId="0" applyBorder="1" applyFont="1"/>
    <xf borderId="107" fillId="0" fontId="16" numFmtId="0" xfId="0" applyBorder="1" applyFont="1"/>
    <xf borderId="11" fillId="0" fontId="21" numFmtId="0" xfId="0" applyAlignment="1" applyBorder="1" applyFont="1">
      <alignment horizontal="center" shrinkToFit="0" wrapText="1"/>
    </xf>
    <xf borderId="63" fillId="0" fontId="16" numFmtId="0" xfId="0" applyAlignment="1" applyBorder="1" applyFont="1">
      <alignment horizontal="center"/>
    </xf>
    <xf borderId="11" fillId="0" fontId="84" numFmtId="0" xfId="0" applyAlignment="1" applyBorder="1" applyFont="1">
      <alignment horizontal="left" vertical="center"/>
    </xf>
    <xf borderId="63" fillId="0" fontId="9" numFmtId="0" xfId="0" applyAlignment="1" applyBorder="1" applyFont="1">
      <alignment horizontal="left" vertical="top"/>
    </xf>
    <xf borderId="69" fillId="0" fontId="16" numFmtId="0" xfId="0" applyBorder="1" applyFont="1"/>
    <xf borderId="42" fillId="0" fontId="16" numFmtId="0" xfId="0" applyBorder="1" applyFont="1"/>
    <xf borderId="43" fillId="0" fontId="16" numFmtId="0" xfId="0" applyBorder="1" applyFont="1"/>
    <xf borderId="24" fillId="0" fontId="20" numFmtId="0" xfId="0" applyAlignment="1" applyBorder="1" applyFont="1">
      <alignment horizontal="center" shrinkToFit="0" vertical="center" wrapText="1"/>
    </xf>
    <xf borderId="7" fillId="0" fontId="19" numFmtId="0" xfId="0" applyAlignment="1" applyBorder="1" applyFont="1">
      <alignment horizontal="left" shrinkToFit="0" vertical="center" wrapText="1"/>
    </xf>
    <xf borderId="26" fillId="0" fontId="20" numFmtId="0" xfId="0" applyAlignment="1" applyBorder="1" applyFont="1">
      <alignment shrinkToFit="0" vertical="top" wrapText="1"/>
    </xf>
    <xf borderId="24" fillId="0" fontId="20" numFmtId="0" xfId="0" applyAlignment="1" applyBorder="1" applyFont="1">
      <alignment horizontal="center" shrinkToFit="0" wrapText="1"/>
    </xf>
    <xf borderId="7" fillId="0" fontId="19" numFmtId="0" xfId="0" applyAlignment="1" applyBorder="1" applyFont="1">
      <alignment horizontal="left" shrinkToFit="0" vertical="top" wrapText="1"/>
    </xf>
    <xf borderId="8" fillId="0" fontId="19" numFmtId="0" xfId="0" applyAlignment="1" applyBorder="1" applyFont="1">
      <alignment horizontal="left" shrinkToFit="0" vertical="top" wrapText="1"/>
    </xf>
    <xf borderId="9" fillId="0" fontId="19" numFmtId="0" xfId="0" applyAlignment="1" applyBorder="1" applyFont="1">
      <alignment horizontal="left" shrinkToFit="0" vertical="top" wrapText="1"/>
    </xf>
    <xf borderId="108" fillId="2" fontId="9" numFmtId="0" xfId="0" applyAlignment="1" applyBorder="1" applyFont="1">
      <alignment horizontal="left" vertical="top"/>
    </xf>
    <xf borderId="109" fillId="0" fontId="3" numFmtId="0" xfId="0" applyBorder="1" applyFont="1"/>
    <xf borderId="110" fillId="0" fontId="3" numFmtId="0" xfId="0" applyBorder="1" applyFont="1"/>
    <xf borderId="111" fillId="2" fontId="9" numFmtId="0" xfId="0" applyAlignment="1" applyBorder="1" applyFont="1">
      <alignment horizontal="left" vertical="top"/>
    </xf>
    <xf borderId="112" fillId="0" fontId="3" numFmtId="0" xfId="0" applyBorder="1" applyFont="1"/>
    <xf borderId="0" fillId="0" fontId="9" numFmtId="0" xfId="0" applyAlignment="1" applyFont="1">
      <alignment horizontal="left" vertical="top"/>
    </xf>
    <xf borderId="0" fillId="0" fontId="85" numFmtId="0" xfId="0" applyAlignment="1" applyFont="1">
      <alignment horizontal="center" vertical="center"/>
    </xf>
    <xf borderId="10" fillId="0" fontId="86" numFmtId="0" xfId="0" applyAlignment="1" applyBorder="1" applyFont="1">
      <alignment horizontal="center" vertical="center"/>
    </xf>
    <xf borderId="16" fillId="0" fontId="9" numFmtId="0" xfId="0" applyAlignment="1" applyBorder="1" applyFont="1">
      <alignment horizontal="center" vertical="top"/>
    </xf>
    <xf borderId="73" fillId="2" fontId="9" numFmtId="0" xfId="0" applyAlignment="1" applyBorder="1" applyFont="1">
      <alignment horizontal="left" vertical="top"/>
    </xf>
    <xf borderId="113" fillId="2" fontId="9" numFmtId="0" xfId="0" applyAlignment="1" applyBorder="1" applyFont="1">
      <alignment horizontal="center" vertical="top"/>
    </xf>
    <xf borderId="28" fillId="0" fontId="9" numFmtId="0" xfId="0" applyAlignment="1" applyBorder="1" applyFont="1">
      <alignment horizontal="left" vertical="center"/>
    </xf>
    <xf borderId="30" fillId="0" fontId="9" numFmtId="0" xfId="0" applyAlignment="1" applyBorder="1" applyFont="1">
      <alignment horizontal="left" vertical="center"/>
    </xf>
    <xf borderId="30" fillId="0" fontId="16" numFmtId="0" xfId="0" applyBorder="1" applyFont="1"/>
    <xf borderId="32" fillId="0" fontId="9" numFmtId="0" xfId="0" applyAlignment="1" applyBorder="1" applyFont="1">
      <alignment horizontal="left" vertical="center"/>
    </xf>
    <xf borderId="14" fillId="0" fontId="32" numFmtId="0" xfId="0" applyAlignment="1" applyBorder="1" applyFont="1">
      <alignment horizontal="center" vertical="center"/>
    </xf>
    <xf borderId="12" fillId="0" fontId="32" numFmtId="0" xfId="0" applyAlignment="1" applyBorder="1" applyFont="1">
      <alignment horizontal="left" vertical="center"/>
    </xf>
    <xf borderId="12" fillId="0" fontId="35" numFmtId="0" xfId="0" applyAlignment="1" applyBorder="1" applyFont="1">
      <alignment horizontal="center" vertical="center"/>
    </xf>
    <xf borderId="15" fillId="0" fontId="35" numFmtId="0" xfId="0" applyAlignment="1" applyBorder="1" applyFont="1">
      <alignment horizontal="center" vertical="center"/>
    </xf>
    <xf borderId="41" fillId="0" fontId="9" numFmtId="0" xfId="0" applyAlignment="1" applyBorder="1" applyFont="1">
      <alignment horizontal="left" vertical="top"/>
    </xf>
    <xf borderId="16" fillId="0" fontId="59" numFmtId="0" xfId="0" applyAlignment="1" applyBorder="1" applyFont="1">
      <alignment horizontal="center" vertical="center"/>
    </xf>
    <xf borderId="14" fillId="0" fontId="87" numFmtId="0" xfId="0" applyAlignment="1" applyBorder="1" applyFont="1">
      <alignment horizontal="center" shrinkToFit="0" wrapText="1"/>
    </xf>
    <xf borderId="1" fillId="0" fontId="88" numFmtId="0" xfId="0" applyAlignment="1" applyBorder="1" applyFont="1">
      <alignment shrinkToFit="0" wrapText="1"/>
    </xf>
    <xf borderId="44" fillId="0" fontId="88" numFmtId="0" xfId="0" applyAlignment="1" applyBorder="1" applyFont="1">
      <alignment shrinkToFit="0" wrapText="1"/>
    </xf>
    <xf borderId="44" fillId="0" fontId="89" numFmtId="0" xfId="0" applyAlignment="1" applyBorder="1" applyFont="1">
      <alignment shrinkToFit="0" wrapText="1"/>
    </xf>
    <xf borderId="5" fillId="0" fontId="89" numFmtId="0" xfId="0" applyAlignment="1" applyBorder="1" applyFont="1">
      <alignment shrinkToFit="0" wrapText="1"/>
    </xf>
    <xf borderId="6" fillId="0" fontId="88" numFmtId="0" xfId="0" applyAlignment="1" applyBorder="1" applyFont="1">
      <alignment shrinkToFit="0" wrapText="1"/>
    </xf>
    <xf borderId="0" fillId="0" fontId="88" numFmtId="0" xfId="0" applyAlignment="1" applyFont="1">
      <alignment shrinkToFit="0" wrapText="1"/>
    </xf>
    <xf borderId="0" fillId="0" fontId="90" numFmtId="0" xfId="0" applyAlignment="1" applyFont="1">
      <alignment shrinkToFit="0" wrapText="1"/>
    </xf>
    <xf borderId="0" fillId="0" fontId="88" numFmtId="0" xfId="0" applyAlignment="1" applyFont="1">
      <alignment horizontal="left" shrinkToFit="0" wrapText="1"/>
    </xf>
    <xf borderId="0" fillId="0" fontId="91" numFmtId="0" xfId="0" applyAlignment="1" applyFont="1">
      <alignment shrinkToFit="0" wrapText="1"/>
    </xf>
    <xf borderId="10" fillId="0" fontId="91" numFmtId="0" xfId="0" applyAlignment="1" applyBorder="1" applyFont="1">
      <alignment shrinkToFit="0" wrapText="1"/>
    </xf>
    <xf borderId="16" fillId="0" fontId="88" numFmtId="0" xfId="0" applyAlignment="1" applyBorder="1" applyFont="1">
      <alignment horizontal="left" shrinkToFit="0" wrapText="1"/>
    </xf>
    <xf borderId="10" fillId="0" fontId="88" numFmtId="0" xfId="0" applyAlignment="1" applyBorder="1" applyFont="1">
      <alignment shrinkToFit="0" wrapText="1"/>
    </xf>
    <xf borderId="0" fillId="0" fontId="88" numFmtId="0" xfId="0" applyAlignment="1" applyFont="1">
      <alignment horizontal="center" shrinkToFit="0" wrapText="1"/>
    </xf>
    <xf borderId="6" fillId="0" fontId="88" numFmtId="0" xfId="0" applyAlignment="1" applyBorder="1" applyFont="1">
      <alignment shrinkToFit="0" vertical="center" wrapText="1"/>
    </xf>
    <xf borderId="0" fillId="0" fontId="88" numFmtId="0" xfId="0" applyAlignment="1" applyFont="1">
      <alignment shrinkToFit="0" vertical="center" wrapText="1"/>
    </xf>
    <xf borderId="10" fillId="0" fontId="88" numFmtId="0" xfId="0" applyAlignment="1" applyBorder="1" applyFont="1">
      <alignment shrinkToFit="0" vertical="center" wrapText="1"/>
    </xf>
    <xf borderId="6" fillId="0" fontId="92" numFmtId="0" xfId="0" applyAlignment="1" applyBorder="1" applyFont="1">
      <alignment shrinkToFit="0" wrapText="1"/>
    </xf>
    <xf borderId="0" fillId="0" fontId="92" numFmtId="0" xfId="0" applyAlignment="1" applyFont="1">
      <alignment shrinkToFit="0" wrapText="1"/>
    </xf>
    <xf borderId="10" fillId="0" fontId="92" numFmtId="0" xfId="0" applyAlignment="1" applyBorder="1" applyFont="1">
      <alignment shrinkToFit="0" wrapText="1"/>
    </xf>
    <xf borderId="6" fillId="0" fontId="88" numFmtId="0" xfId="0" applyAlignment="1" applyBorder="1" applyFont="1">
      <alignment shrinkToFit="0" vertical="top" wrapText="1"/>
    </xf>
    <xf borderId="0" fillId="0" fontId="88" numFmtId="0" xfId="0" applyAlignment="1" applyFont="1">
      <alignment shrinkToFit="0" vertical="top" wrapText="1"/>
    </xf>
    <xf borderId="10" fillId="0" fontId="88" numFmtId="0" xfId="0" applyAlignment="1" applyBorder="1" applyFont="1">
      <alignment horizontal="left" shrinkToFit="0" vertical="top" wrapText="1"/>
    </xf>
    <xf borderId="0" fillId="0" fontId="93" numFmtId="0" xfId="0" applyAlignment="1" applyFont="1">
      <alignment shrinkToFit="0" vertical="top" wrapText="1"/>
    </xf>
    <xf borderId="10" fillId="0" fontId="94" numFmtId="0" xfId="0" applyAlignment="1" applyBorder="1" applyFont="1">
      <alignment shrinkToFit="0" vertical="top" wrapText="1"/>
    </xf>
    <xf borderId="6" fillId="0" fontId="92" numFmtId="0" xfId="0" applyAlignment="1" applyBorder="1" applyFont="1">
      <alignment horizontal="left" shrinkToFit="0" vertical="top" wrapText="1"/>
    </xf>
    <xf borderId="10" fillId="0" fontId="88" numFmtId="0" xfId="0" applyAlignment="1" applyBorder="1" applyFont="1">
      <alignment shrinkToFit="0" vertical="top" wrapText="1"/>
    </xf>
    <xf borderId="6" fillId="0" fontId="88" numFmtId="0" xfId="0" applyAlignment="1" applyBorder="1" applyFont="1">
      <alignment horizontal="left" shrinkToFit="0" vertical="top" wrapText="1"/>
    </xf>
    <xf borderId="0" fillId="0" fontId="95" numFmtId="0" xfId="0" applyAlignment="1" applyFont="1">
      <alignment shrinkToFit="0" vertical="top" wrapText="1"/>
    </xf>
    <xf borderId="10" fillId="0" fontId="95" numFmtId="0" xfId="0" applyAlignment="1" applyBorder="1" applyFont="1">
      <alignment shrinkToFit="0" vertical="top" wrapText="1"/>
    </xf>
    <xf borderId="6" fillId="0" fontId="88" numFmtId="0" xfId="0" applyAlignment="1" applyBorder="1" applyFont="1">
      <alignment horizontal="center" shrinkToFit="0" wrapText="1"/>
    </xf>
    <xf borderId="6" fillId="0" fontId="88" numFmtId="0" xfId="0" applyAlignment="1" applyBorder="1" applyFont="1">
      <alignment horizontal="left" shrinkToFit="0" wrapText="1"/>
    </xf>
    <xf borderId="0" fillId="0" fontId="96" numFmtId="0" xfId="0" applyAlignment="1" applyFont="1">
      <alignment shrinkToFit="0" vertical="top" wrapText="1"/>
    </xf>
    <xf borderId="16" fillId="0" fontId="88" numFmtId="0" xfId="0" applyAlignment="1" applyBorder="1" applyFont="1">
      <alignment horizontal="left" shrinkToFit="0" vertical="top" wrapText="1"/>
    </xf>
    <xf borderId="14" fillId="0" fontId="88" numFmtId="0" xfId="0" applyAlignment="1" applyBorder="1" applyFont="1">
      <alignment horizontal="left" shrinkToFit="0" wrapText="1"/>
    </xf>
    <xf borderId="6" fillId="0" fontId="16" numFmtId="0" xfId="0" applyAlignment="1" applyBorder="1" applyFont="1">
      <alignment shrinkToFit="0" wrapText="1"/>
    </xf>
    <xf borderId="0" fillId="0" fontId="16" numFmtId="0" xfId="0" applyAlignment="1" applyFont="1">
      <alignment shrinkToFit="0" wrapText="1"/>
    </xf>
    <xf borderId="6" fillId="0" fontId="97" numFmtId="0" xfId="0" applyAlignment="1" applyBorder="1" applyFont="1">
      <alignment shrinkToFit="0" wrapText="1"/>
    </xf>
    <xf borderId="0" fillId="0" fontId="98" numFmtId="0" xfId="0" applyAlignment="1" applyFont="1">
      <alignment shrinkToFit="0" wrapText="1"/>
    </xf>
    <xf borderId="6" fillId="0" fontId="16" numFmtId="0" xfId="0" applyAlignment="1" applyBorder="1" applyFont="1">
      <alignment shrinkToFit="0" vertical="top" wrapText="1"/>
    </xf>
    <xf borderId="0" fillId="0" fontId="16" numFmtId="0" xfId="0" applyAlignment="1" applyFont="1">
      <alignment shrinkToFit="0" vertical="top" wrapText="1"/>
    </xf>
    <xf borderId="16" fillId="0" fontId="87" numFmtId="0" xfId="0" applyAlignment="1" applyBorder="1" applyFont="1">
      <alignment horizontal="center" shrinkToFit="0" wrapText="1"/>
    </xf>
    <xf borderId="7" fillId="0" fontId="89" numFmtId="0" xfId="0" applyAlignment="1" applyBorder="1" applyFont="1">
      <alignment horizontal="center" shrinkToFit="0" wrapText="1"/>
    </xf>
    <xf borderId="7" fillId="0" fontId="88" numFmtId="0" xfId="0" applyAlignment="1" applyBorder="1" applyFont="1">
      <alignment horizontal="left" shrinkToFit="0" wrapText="1"/>
    </xf>
    <xf borderId="7" fillId="0" fontId="90" numFmtId="0" xfId="0" applyAlignment="1" applyBorder="1" applyFont="1">
      <alignment horizontal="center" shrinkToFit="0" wrapText="1"/>
    </xf>
    <xf borderId="25" fillId="0" fontId="88" numFmtId="0" xfId="0" applyAlignment="1" applyBorder="1" applyFont="1">
      <alignment horizontal="left" shrinkToFit="0" wrapText="1"/>
    </xf>
    <xf borderId="7" fillId="0" fontId="91" numFmtId="0" xfId="0" applyAlignment="1" applyBorder="1" applyFont="1">
      <alignment horizontal="center" shrinkToFit="0" wrapText="1"/>
    </xf>
    <xf borderId="14" fillId="0" fontId="88" numFmtId="0" xfId="0" applyAlignment="1" applyBorder="1" applyFont="1">
      <alignment horizontal="left" shrinkToFit="0" vertical="center" wrapText="1"/>
    </xf>
    <xf borderId="16" fillId="0" fontId="92" numFmtId="0" xfId="0" applyAlignment="1" applyBorder="1" applyFont="1">
      <alignment horizontal="left" shrinkToFit="0" wrapText="1"/>
    </xf>
    <xf borderId="7" fillId="0" fontId="88" numFmtId="0" xfId="0" applyAlignment="1" applyBorder="1" applyFont="1">
      <alignment horizontal="left" shrinkToFit="0" vertical="top" wrapText="1"/>
    </xf>
    <xf borderId="26" fillId="0" fontId="88" numFmtId="0" xfId="0" applyAlignment="1" applyBorder="1" applyFont="1">
      <alignment horizontal="left" shrinkToFit="0" vertical="top" wrapText="1"/>
    </xf>
    <xf borderId="14" fillId="0" fontId="88" numFmtId="0" xfId="0" applyAlignment="1" applyBorder="1" applyFont="1">
      <alignment horizontal="left" shrinkToFit="0" vertical="top" wrapText="1"/>
    </xf>
    <xf borderId="11" fillId="0" fontId="93" numFmtId="0" xfId="0" applyAlignment="1" applyBorder="1" applyFont="1">
      <alignment horizontal="left" shrinkToFit="0" vertical="top" wrapText="1"/>
    </xf>
    <xf borderId="89" fillId="0" fontId="94" numFmtId="0" xfId="0" applyAlignment="1" applyBorder="1" applyFont="1">
      <alignment horizontal="left" shrinkToFit="0" vertical="top" wrapText="1"/>
    </xf>
    <xf borderId="24" fillId="0" fontId="92" numFmtId="0" xfId="0" applyAlignment="1" applyBorder="1" applyFont="1">
      <alignment horizontal="left" shrinkToFit="0" vertical="top" wrapText="1"/>
    </xf>
    <xf borderId="24" fillId="0" fontId="88" numFmtId="0" xfId="0" applyAlignment="1" applyBorder="1" applyFont="1">
      <alignment horizontal="left" shrinkToFit="0" vertical="top" wrapText="1"/>
    </xf>
    <xf borderId="11" fillId="0" fontId="95" numFmtId="0" xfId="0" applyAlignment="1" applyBorder="1" applyFont="1">
      <alignment horizontal="left" shrinkToFit="0" vertical="top" wrapText="1"/>
    </xf>
    <xf borderId="16" fillId="0" fontId="99" numFmtId="0" xfId="0" applyAlignment="1" applyBorder="1" applyFont="1">
      <alignment horizontal="left" shrinkToFit="0" vertical="top" wrapText="1"/>
    </xf>
    <xf borderId="16" fillId="0" fontId="92" numFmtId="0" xfId="0" applyAlignment="1" applyBorder="1" applyFont="1">
      <alignment horizontal="left" shrinkToFit="0" vertical="top" wrapText="1"/>
    </xf>
    <xf borderId="16" fillId="0" fontId="16" numFmtId="0" xfId="0" applyAlignment="1" applyBorder="1" applyFont="1">
      <alignment shrinkToFit="0" wrapText="1"/>
    </xf>
    <xf borderId="7" fillId="0" fontId="16" numFmtId="0" xfId="0" applyAlignment="1" applyBorder="1" applyFont="1">
      <alignment shrinkToFit="0" wrapText="1"/>
    </xf>
    <xf borderId="16" fillId="0" fontId="100" numFmtId="0" xfId="0" applyAlignment="1" applyBorder="1" applyFont="1">
      <alignment horizontal="left" shrinkToFit="0" wrapText="1"/>
    </xf>
    <xf borderId="16" fillId="0" fontId="101" numFmtId="0" xfId="0" applyAlignment="1" applyBorder="1" applyFont="1">
      <alignment horizontal="left" shrinkToFit="0" wrapText="1"/>
    </xf>
    <xf borderId="16" fillId="0" fontId="16" numFmtId="0" xfId="0" applyAlignment="1" applyBorder="1" applyFont="1">
      <alignment shrinkToFit="0" vertical="top" wrapText="1"/>
    </xf>
    <xf borderId="7" fillId="0" fontId="16" numFmtId="0" xfId="0" applyAlignment="1" applyBorder="1" applyFont="1">
      <alignment shrinkToFit="0" vertical="top" wrapText="1"/>
    </xf>
    <xf borderId="5" fillId="0" fontId="1" numFmtId="0" xfId="0" applyAlignment="1" applyBorder="1" applyFont="1">
      <alignment horizontal="center"/>
    </xf>
    <xf borderId="0" fillId="0" fontId="93" numFmtId="0" xfId="0" applyFont="1"/>
    <xf borderId="0" fillId="0" fontId="93" numFmtId="0" xfId="0" applyAlignment="1" applyFont="1">
      <alignment horizontal="center"/>
    </xf>
    <xf borderId="24" fillId="0" fontId="45" numFmtId="0" xfId="0" applyAlignment="1" applyBorder="1" applyFont="1">
      <alignment shrinkToFit="0" wrapText="1"/>
    </xf>
    <xf borderId="6" fillId="0" fontId="102" numFmtId="0" xfId="0" applyAlignment="1" applyBorder="1" applyFont="1">
      <alignment horizontal="center" shrinkToFit="0" vertical="center" wrapText="1"/>
    </xf>
    <xf borderId="16" fillId="0" fontId="103" numFmtId="0" xfId="0" applyAlignment="1" applyBorder="1" applyFont="1">
      <alignment vertical="center"/>
    </xf>
    <xf borderId="8" fillId="0" fontId="2" numFmtId="0" xfId="0" applyAlignment="1" applyBorder="1" applyFont="1">
      <alignment horizontal="center" vertical="center"/>
    </xf>
    <xf borderId="21" fillId="0" fontId="103" numFmtId="0" xfId="0" applyAlignment="1" applyBorder="1" applyFont="1">
      <alignment vertical="center"/>
    </xf>
    <xf borderId="7" fillId="0" fontId="4" numFmtId="0" xfId="0" applyAlignment="1" applyBorder="1" applyFont="1">
      <alignment horizontal="center" shrinkToFit="0" vertical="center" wrapText="1"/>
    </xf>
    <xf borderId="69" fillId="0" fontId="103" numFmtId="0" xfId="0" applyAlignment="1" applyBorder="1" applyFont="1">
      <alignment vertical="center"/>
    </xf>
    <xf borderId="43" fillId="0" fontId="103" numFmtId="0" xfId="0" applyAlignment="1" applyBorder="1" applyFont="1">
      <alignment vertical="center"/>
    </xf>
    <xf borderId="69" fillId="0" fontId="103" numFmtId="0" xfId="0" applyAlignment="1" applyBorder="1" applyFont="1">
      <alignment horizontal="left" vertical="center"/>
    </xf>
    <xf borderId="24" fillId="0" fontId="103" numFmtId="0" xfId="0" applyAlignment="1" applyBorder="1" applyFont="1">
      <alignment vertical="center"/>
    </xf>
    <xf borderId="25" fillId="0" fontId="104" numFmtId="0" xfId="0" applyAlignment="1" applyBorder="1" applyFont="1">
      <alignment vertical="center"/>
    </xf>
    <xf borderId="7" fillId="0" fontId="105" numFmtId="164" xfId="0" applyAlignment="1" applyBorder="1" applyFont="1" applyNumberFormat="1">
      <alignment horizontal="left" vertical="center"/>
    </xf>
    <xf borderId="25" fillId="0" fontId="102" numFmtId="0" xfId="0" applyAlignment="1" applyBorder="1" applyFont="1">
      <alignment vertical="center"/>
    </xf>
    <xf borderId="25" fillId="0" fontId="8" numFmtId="0" xfId="0" applyBorder="1" applyFont="1"/>
    <xf borderId="7" fillId="0" fontId="106" numFmtId="164" xfId="0" applyAlignment="1" applyBorder="1" applyFont="1" applyNumberFormat="1">
      <alignment horizontal="left" vertical="center"/>
    </xf>
    <xf borderId="0" fillId="0" fontId="1" numFmtId="0" xfId="0" applyAlignment="1" applyFont="1">
      <alignment horizontal="center"/>
    </xf>
    <xf borderId="16" fillId="0" fontId="89" numFmtId="0" xfId="0" applyAlignment="1" applyBorder="1" applyFont="1">
      <alignment horizontal="center" vertical="center"/>
    </xf>
    <xf borderId="16" fillId="0" fontId="8" numFmtId="0" xfId="0" applyAlignment="1" applyBorder="1" applyFont="1">
      <alignment horizontal="center" vertical="center"/>
    </xf>
    <xf borderId="0" fillId="0" fontId="16" numFmtId="0" xfId="0" applyAlignment="1" applyFont="1">
      <alignment horizontal="center" shrinkToFit="0" vertical="center" wrapText="1"/>
    </xf>
    <xf borderId="58" fillId="0" fontId="8" numFmtId="0" xfId="0" applyAlignment="1" applyBorder="1" applyFont="1">
      <alignment horizontal="center" shrinkToFit="0" vertical="center" wrapText="1"/>
    </xf>
    <xf borderId="11" fillId="0" fontId="8" numFmtId="0" xfId="0" applyAlignment="1" applyBorder="1" applyFont="1">
      <alignment horizontal="center" shrinkToFit="0" vertical="center" wrapText="1"/>
    </xf>
    <xf borderId="39" fillId="0" fontId="8" numFmtId="0" xfId="0" applyAlignment="1" applyBorder="1" applyFont="1">
      <alignment shrinkToFit="0" vertical="center" wrapText="1"/>
    </xf>
    <xf borderId="39" fillId="0" fontId="8" numFmtId="0" xfId="0" applyAlignment="1" applyBorder="1" applyFont="1">
      <alignment horizontal="center" shrinkToFit="0" vertical="center" wrapText="1"/>
    </xf>
    <xf borderId="89" fillId="0" fontId="8" numFmtId="0" xfId="0" applyAlignment="1" applyBorder="1" applyFont="1">
      <alignment horizontal="center" shrinkToFit="0" vertical="center" wrapText="1"/>
    </xf>
    <xf borderId="114" fillId="0" fontId="8" numFmtId="0" xfId="0" applyAlignment="1" applyBorder="1" applyFont="1">
      <alignment horizontal="center" shrinkToFit="0" vertical="center" wrapText="1"/>
    </xf>
    <xf borderId="24" fillId="0" fontId="2" numFmtId="0" xfId="0" applyAlignment="1" applyBorder="1" applyFont="1">
      <alignment horizontal="center" shrinkToFit="0" vertical="center" wrapText="1"/>
    </xf>
    <xf borderId="25" fillId="0" fontId="58" numFmtId="0" xfId="0" applyAlignment="1" applyBorder="1" applyFont="1">
      <alignment horizontal="center" vertical="center"/>
    </xf>
    <xf borderId="9" fillId="0" fontId="58" numFmtId="0" xfId="0" applyAlignment="1" applyBorder="1" applyFont="1">
      <alignment horizontal="center"/>
    </xf>
    <xf borderId="25" fillId="0" fontId="58" numFmtId="165" xfId="0" applyAlignment="1" applyBorder="1" applyFont="1" applyNumberFormat="1">
      <alignment horizontal="center"/>
    </xf>
    <xf borderId="39" fillId="0" fontId="2" numFmtId="169" xfId="0" applyAlignment="1" applyBorder="1" applyFont="1" applyNumberFormat="1">
      <alignment horizontal="center" vertical="center"/>
    </xf>
    <xf borderId="9" fillId="0" fontId="2" numFmtId="0" xfId="0" applyAlignment="1" applyBorder="1" applyFont="1">
      <alignment horizontal="center" shrinkToFit="0" vertical="center" wrapText="1"/>
    </xf>
    <xf borderId="89" fillId="0" fontId="2" numFmtId="169" xfId="0" applyAlignment="1" applyBorder="1" applyFont="1" applyNumberFormat="1">
      <alignment horizontal="center" vertical="center"/>
    </xf>
    <xf borderId="24" fillId="0" fontId="58" numFmtId="0" xfId="0" applyAlignment="1" applyBorder="1" applyFont="1">
      <alignment horizontal="center" vertical="center"/>
    </xf>
    <xf borderId="9" fillId="0" fontId="58" numFmtId="0" xfId="0" applyAlignment="1" applyBorder="1" applyFont="1">
      <alignment horizontal="center" vertical="center"/>
    </xf>
    <xf borderId="16" fillId="0" fontId="58" numFmtId="0" xfId="0" applyAlignment="1" applyBorder="1" applyFont="1">
      <alignment horizontal="center" vertical="center"/>
    </xf>
    <xf borderId="33" fillId="0" fontId="58" numFmtId="0" xfId="0" applyAlignment="1" applyBorder="1" applyFont="1">
      <alignment horizontal="center" vertical="center"/>
    </xf>
    <xf borderId="101" fillId="0" fontId="58" numFmtId="0" xfId="0" applyAlignment="1" applyBorder="1" applyFont="1">
      <alignment horizontal="center" vertical="center"/>
    </xf>
    <xf borderId="91" fillId="0" fontId="58" numFmtId="0" xfId="0" applyAlignment="1" applyBorder="1" applyFont="1">
      <alignment horizontal="center"/>
    </xf>
    <xf borderId="101" fillId="0" fontId="58" numFmtId="165" xfId="0" applyAlignment="1" applyBorder="1" applyFont="1" applyNumberFormat="1">
      <alignment horizontal="center"/>
    </xf>
    <xf borderId="55" fillId="0" fontId="58" numFmtId="0" xfId="0" applyAlignment="1" applyBorder="1" applyFont="1">
      <alignment horizontal="center" vertical="center"/>
    </xf>
    <xf borderId="104" fillId="0" fontId="58" numFmtId="0" xfId="0" applyAlignment="1" applyBorder="1" applyFont="1">
      <alignment horizontal="center" vertical="center"/>
    </xf>
    <xf borderId="104" fillId="0" fontId="58" numFmtId="165" xfId="0" applyAlignment="1" applyBorder="1" applyFont="1" applyNumberFormat="1">
      <alignment horizontal="center"/>
    </xf>
    <xf borderId="41" fillId="0" fontId="58" numFmtId="0" xfId="0" applyAlignment="1" applyBorder="1" applyFont="1">
      <alignment horizontal="center" vertical="center"/>
    </xf>
    <xf borderId="22" fillId="0" fontId="58" numFmtId="0" xfId="0" applyAlignment="1" applyBorder="1" applyFont="1">
      <alignment horizontal="center" vertical="center"/>
    </xf>
    <xf borderId="43" fillId="0" fontId="58" numFmtId="0" xfId="0" applyAlignment="1" applyBorder="1" applyFont="1">
      <alignment horizontal="center"/>
    </xf>
    <xf borderId="22" fillId="0" fontId="58" numFmtId="165" xfId="0" applyAlignment="1" applyBorder="1" applyFont="1" applyNumberFormat="1">
      <alignment horizontal="center"/>
    </xf>
    <xf borderId="100" fillId="0" fontId="2" numFmtId="169" xfId="0" applyAlignment="1" applyBorder="1" applyFont="1" applyNumberFormat="1">
      <alignment horizontal="center" vertical="center"/>
    </xf>
    <xf borderId="43" fillId="0" fontId="58" numFmtId="0" xfId="0" applyAlignment="1" applyBorder="1" applyFont="1">
      <alignment horizontal="center" vertical="center"/>
    </xf>
    <xf borderId="46" fillId="0" fontId="2" numFmtId="169" xfId="0" applyAlignment="1" applyBorder="1" applyFont="1" applyNumberFormat="1">
      <alignment horizontal="center" vertical="center"/>
    </xf>
    <xf borderId="6" fillId="0" fontId="16" numFmtId="165" xfId="0" applyAlignment="1" applyBorder="1" applyFont="1" applyNumberFormat="1">
      <alignment horizontal="center"/>
    </xf>
    <xf borderId="0" fillId="0" fontId="8" numFmtId="0" xfId="0" applyAlignment="1" applyFont="1">
      <alignment horizontal="center" shrinkToFit="0" vertical="center" wrapText="1"/>
    </xf>
    <xf borderId="0" fillId="0" fontId="16" numFmtId="165" xfId="0" applyAlignment="1" applyFont="1" applyNumberFormat="1">
      <alignment horizontal="center"/>
    </xf>
    <xf borderId="10" fillId="0" fontId="16" numFmtId="0" xfId="0" applyAlignment="1" applyBorder="1" applyFont="1">
      <alignment horizontal="center" vertical="center"/>
    </xf>
    <xf borderId="6" fillId="0" fontId="1" numFmtId="0" xfId="0" applyAlignment="1" applyBorder="1" applyFont="1">
      <alignment horizontal="center" shrinkToFit="0" vertical="center" wrapText="1"/>
    </xf>
    <xf borderId="0" fillId="0" fontId="1" numFmtId="0" xfId="0" applyAlignment="1" applyFont="1">
      <alignment shrinkToFit="0" vertical="center" wrapText="1"/>
    </xf>
    <xf borderId="6" fillId="0" fontId="1" numFmtId="0" xfId="0" applyAlignment="1" applyBorder="1" applyFont="1">
      <alignment vertical="center"/>
    </xf>
    <xf borderId="0" fillId="0" fontId="9" numFmtId="165" xfId="0" applyAlignment="1" applyFont="1" applyNumberFormat="1">
      <alignment horizontal="center" shrinkToFit="0" vertical="center" wrapText="1"/>
    </xf>
    <xf borderId="47" fillId="2" fontId="9" numFmtId="0" xfId="0" applyAlignment="1" applyBorder="1" applyFont="1">
      <alignment horizontal="left" vertical="top"/>
    </xf>
    <xf borderId="105" fillId="2" fontId="9" numFmtId="0" xfId="0" applyAlignment="1" applyBorder="1" applyFont="1">
      <alignment horizontal="left" vertical="top"/>
    </xf>
    <xf borderId="77" fillId="0" fontId="9" numFmtId="0" xfId="0" applyAlignment="1" applyBorder="1" applyFont="1">
      <alignment horizontal="left"/>
    </xf>
    <xf borderId="2" fillId="0" fontId="9" numFmtId="0" xfId="0" applyAlignment="1" applyBorder="1" applyFont="1">
      <alignment horizontal="left"/>
    </xf>
    <xf borderId="24" fillId="0" fontId="8" numFmtId="0" xfId="0" applyAlignment="1" applyBorder="1" applyFont="1">
      <alignment horizontal="center" shrinkToFit="0" vertical="center" wrapText="1"/>
    </xf>
    <xf borderId="7" fillId="0" fontId="8" numFmtId="0" xfId="0" applyAlignment="1" applyBorder="1" applyFont="1">
      <alignment horizontal="center" shrinkToFit="0" vertical="center" wrapText="1"/>
    </xf>
    <xf borderId="25" fillId="0" fontId="8" numFmtId="0" xfId="0" applyAlignment="1" applyBorder="1" applyFont="1">
      <alignment shrinkToFit="0" vertical="center" wrapText="1"/>
    </xf>
    <xf borderId="115" fillId="0" fontId="8" numFmtId="0" xfId="0" applyAlignment="1" applyBorder="1" applyFont="1">
      <alignment horizontal="center" shrinkToFit="0" vertical="center" wrapText="1"/>
    </xf>
    <xf borderId="24" fillId="0" fontId="5" numFmtId="0" xfId="0" applyAlignment="1" applyBorder="1" applyFont="1">
      <alignment horizontal="center" shrinkToFit="0" vertical="center" wrapText="1"/>
    </xf>
    <xf borderId="7" fillId="0" fontId="5" numFmtId="1" xfId="0" applyAlignment="1" applyBorder="1" applyFont="1" applyNumberFormat="1">
      <alignment horizontal="center" shrinkToFit="0" vertical="center" wrapText="1"/>
    </xf>
    <xf borderId="25" fillId="0" fontId="58" numFmtId="1" xfId="0" applyAlignment="1" applyBorder="1" applyFont="1" applyNumberFormat="1">
      <alignment horizontal="center" vertical="center"/>
    </xf>
    <xf borderId="7" fillId="0" fontId="5" numFmtId="165" xfId="0" applyAlignment="1" applyBorder="1" applyFont="1" applyNumberFormat="1">
      <alignment horizontal="center" shrinkToFit="0" vertical="center" wrapText="1"/>
    </xf>
    <xf borderId="89" fillId="0" fontId="2" numFmtId="165" xfId="0" applyAlignment="1" applyBorder="1" applyFont="1" applyNumberFormat="1">
      <alignment horizontal="center" shrinkToFit="0" vertical="center" wrapText="1"/>
    </xf>
    <xf borderId="7" fillId="0" fontId="5" numFmtId="166" xfId="0" applyAlignment="1" applyBorder="1" applyFont="1" applyNumberFormat="1">
      <alignment horizontal="center" shrinkToFit="0" vertical="center" wrapText="1"/>
    </xf>
    <xf borderId="25" fillId="0" fontId="58" numFmtId="2" xfId="0" applyAlignment="1" applyBorder="1" applyFont="1" applyNumberFormat="1">
      <alignment horizontal="center" vertical="center"/>
    </xf>
    <xf borderId="89" fillId="0" fontId="2" numFmtId="2" xfId="0" applyAlignment="1" applyBorder="1" applyFont="1" applyNumberFormat="1">
      <alignment horizontal="center" shrinkToFit="0" vertical="center" wrapText="1"/>
    </xf>
    <xf borderId="24" fillId="0" fontId="5" numFmtId="1" xfId="0" applyAlignment="1" applyBorder="1" applyFont="1" applyNumberFormat="1">
      <alignment horizontal="center" vertical="center"/>
    </xf>
    <xf borderId="25" fillId="0" fontId="5" numFmtId="1" xfId="0" applyAlignment="1" applyBorder="1" applyFont="1" applyNumberFormat="1">
      <alignment horizontal="center" vertical="center"/>
    </xf>
    <xf borderId="25" fillId="0" fontId="58" numFmtId="165" xfId="0" applyAlignment="1" applyBorder="1" applyFont="1" applyNumberFormat="1">
      <alignment horizontal="center" vertical="center"/>
    </xf>
    <xf borderId="25" fillId="0" fontId="5" numFmtId="2" xfId="0" applyAlignment="1" applyBorder="1" applyFont="1" applyNumberFormat="1">
      <alignment horizontal="center" shrinkToFit="0" vertical="center" wrapText="1"/>
    </xf>
    <xf borderId="33" fillId="0" fontId="8" numFmtId="0" xfId="0" applyAlignment="1" applyBorder="1" applyFont="1">
      <alignment vertical="center"/>
    </xf>
    <xf borderId="34" fillId="0" fontId="9" numFmtId="0" xfId="0" applyBorder="1" applyFont="1"/>
    <xf borderId="34" fillId="0" fontId="9" numFmtId="165" xfId="0" applyBorder="1" applyFont="1" applyNumberFormat="1"/>
    <xf borderId="116" fillId="2" fontId="9" numFmtId="0" xfId="0" applyAlignment="1" applyBorder="1" applyFont="1">
      <alignment vertical="top"/>
    </xf>
    <xf borderId="2" fillId="2" fontId="9" numFmtId="0" xfId="0" applyAlignment="1" applyBorder="1" applyFont="1">
      <alignment horizontal="left" vertical="top"/>
    </xf>
    <xf borderId="25" fillId="0" fontId="58" numFmtId="166" xfId="0" applyAlignment="1" applyBorder="1" applyFont="1" applyNumberFormat="1">
      <alignment horizontal="center" vertical="center"/>
    </xf>
    <xf borderId="7" fillId="0" fontId="2" numFmtId="165" xfId="0" applyAlignment="1" applyBorder="1" applyFont="1" applyNumberFormat="1">
      <alignment horizontal="center" shrinkToFit="0" vertical="center" wrapText="1"/>
    </xf>
    <xf borderId="39" fillId="0" fontId="2" numFmtId="165" xfId="0" applyAlignment="1" applyBorder="1" applyFont="1" applyNumberFormat="1">
      <alignment horizontal="center" shrinkToFit="0" vertical="center" wrapText="1"/>
    </xf>
    <xf borderId="25" fillId="0" fontId="2" numFmtId="165" xfId="0" applyAlignment="1" applyBorder="1" applyFont="1" applyNumberFormat="1">
      <alignment horizontal="center" shrinkToFit="0" vertical="center" wrapText="1"/>
    </xf>
    <xf borderId="24" fillId="0" fontId="2" numFmtId="2" xfId="0" applyAlignment="1" applyBorder="1" applyFont="1" applyNumberFormat="1">
      <alignment horizontal="center" vertical="center"/>
    </xf>
    <xf borderId="24" fillId="0" fontId="2" numFmtId="1" xfId="0" applyAlignment="1" applyBorder="1" applyFont="1" applyNumberFormat="1">
      <alignment horizontal="center" vertical="center"/>
    </xf>
    <xf borderId="0" fillId="0" fontId="9" numFmtId="165" xfId="0" applyAlignment="1" applyFont="1" applyNumberFormat="1">
      <alignment horizontal="left"/>
    </xf>
    <xf borderId="77" fillId="2" fontId="9" numFmtId="0" xfId="0" applyAlignment="1" applyBorder="1" applyFont="1">
      <alignment horizontal="left" vertical="top"/>
    </xf>
    <xf borderId="10" fillId="0" fontId="2" numFmtId="0" xfId="0" applyAlignment="1" applyBorder="1" applyFont="1">
      <alignment vertical="center"/>
    </xf>
    <xf borderId="41" fillId="0" fontId="5" numFmtId="0" xfId="0" applyAlignment="1" applyBorder="1" applyFont="1">
      <alignment horizontal="center"/>
    </xf>
    <xf borderId="24" fillId="0" fontId="6" numFmtId="164" xfId="0" applyAlignment="1" applyBorder="1" applyFont="1" applyNumberFormat="1">
      <alignment horizontal="center"/>
    </xf>
    <xf borderId="7" fillId="0" fontId="7" numFmtId="0" xfId="0" applyAlignment="1" applyBorder="1" applyFont="1">
      <alignment horizontal="center"/>
    </xf>
    <xf borderId="26" fillId="0" fontId="8" numFmtId="18" xfId="0" applyBorder="1" applyFont="1" applyNumberFormat="1"/>
    <xf borderId="14" fillId="0" fontId="9" numFmtId="0" xfId="0" applyAlignment="1" applyBorder="1" applyFont="1">
      <alignment horizontal="center"/>
    </xf>
    <xf borderId="7" fillId="0" fontId="15" numFmtId="0" xfId="0" applyAlignment="1" applyBorder="1" applyFont="1">
      <alignment horizontal="center" vertical="center"/>
    </xf>
    <xf borderId="8" fillId="0" fontId="12" numFmtId="165" xfId="0" applyAlignment="1" applyBorder="1" applyFont="1" applyNumberFormat="1">
      <alignment horizontal="center" vertical="center"/>
    </xf>
    <xf borderId="8" fillId="0" fontId="13" numFmtId="0" xfId="0" applyAlignment="1" applyBorder="1" applyFont="1">
      <alignment horizontal="center" vertical="center"/>
    </xf>
    <xf borderId="8" fillId="0" fontId="13" numFmtId="0" xfId="0" applyAlignment="1" applyBorder="1" applyFont="1">
      <alignment vertical="center"/>
    </xf>
    <xf borderId="28" fillId="0" fontId="13" numFmtId="165" xfId="0" applyAlignment="1" applyBorder="1" applyFont="1" applyNumberFormat="1">
      <alignment horizontal="center" vertical="center"/>
    </xf>
    <xf borderId="16" fillId="0" fontId="2" numFmtId="0" xfId="0" applyAlignment="1" applyBorder="1" applyFont="1">
      <alignment horizontal="center"/>
    </xf>
    <xf borderId="24" fillId="0" fontId="2" numFmtId="0" xfId="0" applyAlignment="1" applyBorder="1" applyFont="1">
      <alignment vertical="center"/>
    </xf>
    <xf borderId="25" fillId="0" fontId="5" numFmtId="0" xfId="0" applyBorder="1" applyFont="1"/>
    <xf borderId="26" fillId="0" fontId="5" numFmtId="165" xfId="0" applyBorder="1" applyFont="1" applyNumberFormat="1"/>
    <xf borderId="26" fillId="0" fontId="5" numFmtId="0" xfId="0" applyBorder="1" applyFont="1"/>
    <xf borderId="0" fillId="0" fontId="8" numFmtId="0" xfId="0" applyAlignment="1" applyFont="1">
      <alignment horizontal="center"/>
    </xf>
    <xf borderId="0" fillId="0" fontId="8" numFmtId="0" xfId="0" applyFont="1"/>
    <xf borderId="10" fillId="0" fontId="8" numFmtId="0" xfId="0" applyBorder="1" applyFont="1"/>
    <xf borderId="33" fillId="0" fontId="12" numFmtId="0" xfId="0" applyAlignment="1" applyBorder="1" applyFont="1">
      <alignment horizontal="center" shrinkToFit="0" vertical="top" wrapText="1"/>
    </xf>
    <xf borderId="34" fillId="0" fontId="1" numFmtId="0" xfId="0" applyAlignment="1" applyBorder="1" applyFont="1">
      <alignment horizontal="center"/>
    </xf>
    <xf borderId="34" fillId="0" fontId="12" numFmtId="0" xfId="0" applyAlignment="1" applyBorder="1" applyFont="1">
      <alignment horizontal="center" shrinkToFit="0" vertical="top" wrapText="1"/>
    </xf>
    <xf borderId="6" fillId="0" fontId="1" numFmtId="0" xfId="0" applyAlignment="1" applyBorder="1" applyFont="1">
      <alignment horizontal="center" shrinkToFit="0" wrapText="1"/>
    </xf>
    <xf borderId="0" fillId="0" fontId="1" numFmtId="0" xfId="0" applyAlignment="1" applyFont="1">
      <alignment horizontal="center" shrinkToFit="0" wrapText="1"/>
    </xf>
    <xf borderId="10" fillId="0" fontId="1" numFmtId="0" xfId="0" applyAlignment="1" applyBorder="1" applyFont="1">
      <alignment horizontal="center" shrinkToFit="0" wrapText="1"/>
    </xf>
    <xf borderId="6" fillId="0" fontId="14" numFmtId="0" xfId="0" applyBorder="1" applyFont="1"/>
    <xf borderId="0" fillId="0" fontId="14" numFmtId="0" xfId="0" applyFont="1"/>
    <xf borderId="10" fillId="0" fontId="1" numFmtId="0" xfId="0" applyBorder="1" applyFont="1"/>
    <xf borderId="16" fillId="0" fontId="107" numFmtId="0" xfId="0" applyAlignment="1" applyBorder="1" applyFont="1">
      <alignment horizontal="center" vertical="center"/>
    </xf>
    <xf borderId="26" fillId="0" fontId="9" numFmtId="0" xfId="0" applyAlignment="1" applyBorder="1" applyFont="1">
      <alignment horizontal="center" shrinkToFit="0" vertical="center" wrapText="1"/>
    </xf>
    <xf borderId="58" fillId="0" fontId="59" numFmtId="164" xfId="0" applyAlignment="1" applyBorder="1" applyFont="1" applyNumberFormat="1">
      <alignment horizontal="center" vertical="center"/>
    </xf>
    <xf borderId="39" fillId="0" fontId="7" numFmtId="164" xfId="0" applyAlignment="1" applyBorder="1" applyFont="1" applyNumberFormat="1">
      <alignment horizontal="center" vertical="center"/>
    </xf>
    <xf borderId="25" fillId="0" fontId="7" numFmtId="0" xfId="0" applyAlignment="1" applyBorder="1" applyFont="1">
      <alignment horizontal="left"/>
    </xf>
    <xf borderId="39" fillId="0" fontId="7" numFmtId="0" xfId="0" applyAlignment="1" applyBorder="1" applyFont="1">
      <alignment horizontal="center" vertical="center"/>
    </xf>
    <xf borderId="25" fillId="0" fontId="7" numFmtId="0" xfId="0" applyAlignment="1" applyBorder="1" applyFont="1">
      <alignment horizontal="left"/>
    </xf>
    <xf borderId="25" fillId="0" fontId="108" numFmtId="2" xfId="0" applyAlignment="1" applyBorder="1" applyFont="1" applyNumberFormat="1">
      <alignment horizontal="center"/>
    </xf>
    <xf borderId="89" fillId="0" fontId="108" numFmtId="2" xfId="0" applyAlignment="1" applyBorder="1" applyFont="1" applyNumberFormat="1">
      <alignment horizontal="center"/>
    </xf>
    <xf borderId="25" fillId="0" fontId="7" numFmtId="165" xfId="0" applyAlignment="1" applyBorder="1" applyFont="1" applyNumberFormat="1">
      <alignment horizontal="left"/>
    </xf>
    <xf borderId="12" fillId="0" fontId="5" numFmtId="0" xfId="0" applyAlignment="1" applyBorder="1" applyFont="1">
      <alignment horizontal="center"/>
    </xf>
    <xf borderId="38" fillId="0" fontId="9" numFmtId="0" xfId="0" applyBorder="1" applyFont="1"/>
    <xf borderId="16" fillId="0" fontId="92" numFmtId="0" xfId="0" applyAlignment="1" applyBorder="1" applyFont="1">
      <alignment horizontal="center" shrinkToFit="0" vertical="center" wrapText="1"/>
    </xf>
    <xf borderId="26" fillId="0" fontId="92" numFmtId="0" xfId="0" applyAlignment="1" applyBorder="1" applyFont="1">
      <alignment horizontal="center" shrinkToFit="0" vertical="center" wrapText="1"/>
    </xf>
    <xf borderId="58" fillId="0" fontId="92" numFmtId="0" xfId="0" applyAlignment="1" applyBorder="1" applyFont="1">
      <alignment horizontal="center" shrinkToFit="0" vertical="center" wrapText="1"/>
    </xf>
    <xf borderId="11" fillId="0" fontId="92" numFmtId="0" xfId="0" applyAlignment="1" applyBorder="1" applyFont="1">
      <alignment horizontal="center" shrinkToFit="0" vertical="center" wrapText="1"/>
    </xf>
    <xf borderId="89" fillId="0" fontId="92" numFmtId="0" xfId="0" applyAlignment="1" applyBorder="1" applyFont="1">
      <alignment horizontal="center" shrinkToFit="0" vertical="center" wrapText="1"/>
    </xf>
    <xf borderId="24" fillId="0" fontId="88" numFmtId="0" xfId="0" applyAlignment="1" applyBorder="1" applyFont="1">
      <alignment horizontal="center" vertical="center"/>
    </xf>
    <xf borderId="7" fillId="0" fontId="88" numFmtId="0" xfId="0" applyAlignment="1" applyBorder="1" applyFont="1">
      <alignment horizontal="left" shrinkToFit="0" vertical="center" wrapText="1"/>
    </xf>
    <xf borderId="7" fillId="0" fontId="92" numFmtId="0" xfId="0" applyAlignment="1" applyBorder="1" applyFont="1">
      <alignment horizontal="center" shrinkToFit="0" vertical="center" wrapText="1"/>
    </xf>
    <xf borderId="7" fillId="0" fontId="88" numFmtId="0" xfId="0" applyAlignment="1" applyBorder="1" applyFont="1">
      <alignment horizontal="center" vertical="center"/>
    </xf>
    <xf borderId="89" fillId="0" fontId="109" numFmtId="0" xfId="0" applyAlignment="1" applyBorder="1" applyFont="1">
      <alignment horizontal="center" vertical="center"/>
    </xf>
    <xf borderId="16" fillId="0" fontId="88" numFmtId="0" xfId="0" applyAlignment="1" applyBorder="1" applyFont="1">
      <alignment horizontal="center" vertical="center"/>
    </xf>
    <xf borderId="8" fillId="0" fontId="88" numFmtId="0" xfId="0" applyAlignment="1" applyBorder="1" applyFont="1">
      <alignment horizontal="left" shrinkToFit="0" vertical="center" wrapText="1"/>
    </xf>
    <xf borderId="7" fillId="0" fontId="92" numFmtId="0" xfId="0" applyAlignment="1" applyBorder="1" applyFont="1">
      <alignment horizontal="left" shrinkToFit="0" vertical="center" wrapText="1"/>
    </xf>
    <xf borderId="28" fillId="0" fontId="109" numFmtId="0" xfId="0" applyAlignment="1" applyBorder="1" applyFont="1">
      <alignment horizontal="center" vertical="center"/>
    </xf>
    <xf borderId="16" fillId="0" fontId="110" numFmtId="0" xfId="0" applyBorder="1" applyFont="1"/>
    <xf borderId="8" fillId="0" fontId="88" numFmtId="0" xfId="0" applyBorder="1" applyFont="1"/>
    <xf borderId="8" fillId="0" fontId="88" numFmtId="0" xfId="0" applyAlignment="1" applyBorder="1" applyFont="1">
      <alignment horizontal="center" vertical="center"/>
    </xf>
    <xf borderId="28" fillId="0" fontId="88" numFmtId="0" xfId="0" applyAlignment="1" applyBorder="1" applyFont="1">
      <alignment horizontal="center" vertical="center"/>
    </xf>
    <xf borderId="0" fillId="0" fontId="1" numFmtId="0" xfId="0" applyAlignment="1" applyFont="1">
      <alignment vertical="center"/>
    </xf>
    <xf borderId="16" fillId="0" fontId="103" numFmtId="0" xfId="0" applyBorder="1" applyFont="1"/>
    <xf borderId="8" fillId="0" fontId="103" numFmtId="0" xfId="0" applyBorder="1" applyFont="1"/>
    <xf borderId="8" fillId="0" fontId="103" numFmtId="0" xfId="0" applyAlignment="1" applyBorder="1" applyFont="1">
      <alignment vertical="center"/>
    </xf>
    <xf borderId="28" fillId="0" fontId="103" numFmtId="0" xfId="0" applyAlignment="1" applyBorder="1" applyFont="1">
      <alignment vertical="center"/>
    </xf>
    <xf borderId="7" fillId="0" fontId="9" numFmtId="0" xfId="0" applyBorder="1" applyFont="1"/>
    <xf borderId="28" fillId="0" fontId="9" numFmtId="0" xfId="0" applyBorder="1" applyFont="1"/>
    <xf borderId="31" fillId="0" fontId="9" numFmtId="0" xfId="0" applyBorder="1" applyFont="1"/>
    <xf borderId="30" fillId="0" fontId="9" numFmtId="0" xfId="0" applyBorder="1" applyFont="1"/>
    <xf borderId="32" fillId="0" fontId="9" numFmtId="0" xfId="0" applyBorder="1" applyFont="1"/>
    <xf borderId="7" fillId="0" fontId="32" numFmtId="0" xfId="0" applyAlignment="1" applyBorder="1" applyFont="1">
      <alignment horizontal="center" shrinkToFit="0" vertical="center" wrapText="1"/>
    </xf>
    <xf borderId="16" fillId="0" fontId="17" numFmtId="0" xfId="0" applyAlignment="1" applyBorder="1" applyFont="1">
      <alignment horizontal="left" shrinkToFit="0" vertical="center" wrapText="1"/>
    </xf>
    <xf borderId="7" fillId="0" fontId="17" numFmtId="0" xfId="0" applyAlignment="1" applyBorder="1" applyFont="1">
      <alignment horizontal="left" shrinkToFit="0" vertical="center" wrapText="1"/>
    </xf>
    <xf borderId="6" fillId="0" fontId="22" numFmtId="0" xfId="0" applyAlignment="1" applyBorder="1" applyFont="1">
      <alignment vertical="center"/>
    </xf>
    <xf borderId="0" fillId="0" fontId="22" numFmtId="0" xfId="0" applyAlignment="1" applyFont="1">
      <alignment vertical="center"/>
    </xf>
    <xf borderId="10" fillId="0" fontId="22" numFmtId="0" xfId="0" applyAlignment="1" applyBorder="1" applyFont="1">
      <alignment vertical="center"/>
    </xf>
    <xf borderId="6" fillId="0" fontId="45" numFmtId="0" xfId="0" applyAlignment="1" applyBorder="1" applyFont="1">
      <alignment horizontal="center" vertical="center"/>
    </xf>
    <xf borderId="0" fillId="0" fontId="45" numFmtId="0" xfId="0" applyAlignment="1" applyFont="1">
      <alignment horizontal="center" vertical="center"/>
    </xf>
    <xf borderId="6" fillId="0" fontId="111" numFmtId="0" xfId="0" applyAlignment="1" applyBorder="1" applyFont="1">
      <alignment shrinkToFit="0" vertical="center" wrapText="1"/>
    </xf>
    <xf borderId="0" fillId="0" fontId="111" numFmtId="0" xfId="0" applyAlignment="1" applyFont="1">
      <alignment shrinkToFit="0" vertical="center" wrapText="1"/>
    </xf>
    <xf borderId="10" fillId="0" fontId="111" numFmtId="0" xfId="0" applyAlignment="1" applyBorder="1" applyFont="1">
      <alignment shrinkToFit="0" vertical="center" wrapText="1"/>
    </xf>
    <xf borderId="6" fillId="0" fontId="112" numFmtId="0" xfId="0" applyAlignment="1" applyBorder="1" applyFont="1">
      <alignment vertical="center"/>
    </xf>
    <xf borderId="0" fillId="0" fontId="112" numFmtId="0" xfId="0" applyAlignment="1" applyFont="1">
      <alignment vertical="center"/>
    </xf>
    <xf borderId="58" fillId="0" fontId="113" numFmtId="0" xfId="0" applyAlignment="1" applyBorder="1" applyFont="1">
      <alignment horizontal="center" shrinkToFit="0" vertical="center" wrapText="1"/>
    </xf>
    <xf borderId="11" fillId="0" fontId="113" numFmtId="0" xfId="0" applyAlignment="1" applyBorder="1" applyFont="1">
      <alignment horizontal="center" shrinkToFit="0" vertical="center" wrapText="1"/>
    </xf>
    <xf borderId="39" fillId="0" fontId="113" numFmtId="0" xfId="0" applyAlignment="1" applyBorder="1" applyFont="1">
      <alignment horizontal="center" shrinkToFit="0" vertical="center" wrapText="1"/>
    </xf>
    <xf borderId="7" fillId="0" fontId="113" numFmtId="0" xfId="0" applyAlignment="1" applyBorder="1" applyFont="1">
      <alignment horizontal="center" shrinkToFit="0" vertical="center" wrapText="1"/>
    </xf>
    <xf borderId="25" fillId="0" fontId="113" numFmtId="0" xfId="0" applyAlignment="1" applyBorder="1" applyFont="1">
      <alignment horizontal="center" shrinkToFit="0" vertical="center" wrapText="1"/>
    </xf>
    <xf borderId="25" fillId="0" fontId="20" numFmtId="0" xfId="0" applyAlignment="1" applyBorder="1" applyFont="1">
      <alignment horizontal="center" shrinkToFit="0" vertical="center" wrapText="1"/>
    </xf>
    <xf borderId="7" fillId="0" fontId="20" numFmtId="0" xfId="0" applyAlignment="1" applyBorder="1" applyFont="1">
      <alignment shrinkToFit="0" vertical="center" wrapText="1"/>
    </xf>
    <xf borderId="25" fillId="0" fontId="20" numFmtId="0" xfId="0" applyAlignment="1" applyBorder="1" applyFont="1">
      <alignment shrinkToFit="0" vertical="center" wrapText="1"/>
    </xf>
    <xf borderId="6" fillId="0" fontId="20" numFmtId="0" xfId="0" applyAlignment="1" applyBorder="1" applyFont="1">
      <alignment shrinkToFit="0" vertical="center" wrapText="1"/>
    </xf>
    <xf borderId="6" fillId="0" fontId="22" numFmtId="0" xfId="0" applyAlignment="1" applyBorder="1" applyFont="1">
      <alignment horizontal="left" vertical="center"/>
    </xf>
    <xf borderId="0" fillId="0" fontId="20" numFmtId="0" xfId="0" applyAlignment="1" applyFont="1">
      <alignment shrinkToFit="0" vertical="center" wrapText="1"/>
    </xf>
    <xf borderId="0" fillId="0" fontId="22" numFmtId="0" xfId="0" applyAlignment="1" applyFont="1">
      <alignment horizontal="left" vertical="center"/>
    </xf>
    <xf borderId="76" fillId="0" fontId="17" numFmtId="0" xfId="0" applyAlignment="1" applyBorder="1" applyFont="1">
      <alignment horizontal="center" shrinkToFit="0" vertical="top" wrapText="1"/>
    </xf>
    <xf borderId="8" fillId="0" fontId="18" numFmtId="0" xfId="0" applyAlignment="1" applyBorder="1" applyFont="1">
      <alignment horizontal="center" shrinkToFit="0" vertical="center" wrapText="1"/>
    </xf>
    <xf borderId="8" fillId="0" fontId="20" numFmtId="0" xfId="0" applyAlignment="1" applyBorder="1" applyFont="1">
      <alignment shrinkToFit="0" vertical="center" wrapText="1"/>
    </xf>
    <xf borderId="16" fillId="0" fontId="45" numFmtId="0" xfId="0" applyAlignment="1" applyBorder="1" applyFont="1">
      <alignment shrinkToFit="0" wrapText="1"/>
    </xf>
    <xf borderId="8" fillId="0" fontId="21" numFmtId="0" xfId="0" applyAlignment="1" applyBorder="1" applyFont="1">
      <alignment shrinkToFit="0" wrapText="1"/>
    </xf>
    <xf borderId="0" fillId="0" fontId="114" numFmtId="0" xfId="0" applyAlignment="1" applyFont="1">
      <alignment shrinkToFit="0" vertical="center" wrapText="1"/>
    </xf>
    <xf borderId="33" fillId="0" fontId="102" numFmtId="0" xfId="0" applyAlignment="1" applyBorder="1" applyFont="1">
      <alignment horizontal="center" shrinkToFit="0" vertical="center" wrapText="1"/>
    </xf>
    <xf borderId="0" fillId="0" fontId="8" numFmtId="0" xfId="0" applyAlignment="1" applyFont="1">
      <alignment shrinkToFit="0" vertical="center" wrapText="1"/>
    </xf>
    <xf borderId="0" fillId="0" fontId="102" numFmtId="0" xfId="0" applyAlignment="1" applyFont="1">
      <alignment horizontal="left" shrinkToFit="0" vertical="center" wrapText="1"/>
    </xf>
    <xf borderId="0" fillId="0" fontId="102" numFmtId="0" xfId="0" applyAlignment="1" applyFont="1">
      <alignment horizontal="center" shrinkToFit="0" vertical="center" wrapText="1"/>
    </xf>
    <xf borderId="36" fillId="0" fontId="92" numFmtId="0" xfId="0" applyAlignment="1" applyBorder="1" applyFont="1">
      <alignment horizontal="center" shrinkToFit="0" vertical="center" wrapText="1"/>
    </xf>
    <xf borderId="75" fillId="0" fontId="92" numFmtId="0" xfId="0" applyAlignment="1" applyBorder="1" applyFont="1">
      <alignment horizontal="center" shrinkToFit="0" vertical="center" wrapText="1"/>
    </xf>
    <xf borderId="39" fillId="0" fontId="92" numFmtId="0" xfId="0" applyAlignment="1" applyBorder="1" applyFont="1">
      <alignment horizontal="center" shrinkToFit="0" vertical="center" wrapText="1"/>
    </xf>
    <xf borderId="39" fillId="0" fontId="92" numFmtId="0" xfId="0" applyAlignment="1" applyBorder="1" applyFont="1">
      <alignment horizontal="center" vertical="center"/>
    </xf>
    <xf borderId="25" fillId="0" fontId="92" numFmtId="0" xfId="0" applyAlignment="1" applyBorder="1" applyFont="1">
      <alignment horizontal="center" shrinkToFit="0" vertical="center" wrapText="1"/>
    </xf>
    <xf borderId="7" fillId="0" fontId="102" numFmtId="0" xfId="0" applyAlignment="1" applyBorder="1" applyFont="1">
      <alignment horizontal="center" shrinkToFit="0" vertical="center" wrapText="1"/>
    </xf>
    <xf borderId="25" fillId="0" fontId="92" numFmtId="0" xfId="0" applyAlignment="1" applyBorder="1" applyFont="1">
      <alignment horizontal="center"/>
    </xf>
    <xf borderId="25" fillId="0" fontId="92" numFmtId="0" xfId="0" applyAlignment="1" applyBorder="1" applyFont="1">
      <alignment horizontal="center" vertical="center"/>
    </xf>
    <xf borderId="7" fillId="0" fontId="92" numFmtId="0" xfId="0" applyAlignment="1" applyBorder="1" applyFont="1">
      <alignment horizontal="left" vertical="center"/>
    </xf>
    <xf borderId="25" fillId="0" fontId="92" numFmtId="0" xfId="0" applyBorder="1" applyFont="1"/>
    <xf borderId="25" fillId="0" fontId="88" numFmtId="0" xfId="0" applyBorder="1" applyFont="1"/>
    <xf borderId="24" fillId="0" fontId="88" numFmtId="0" xfId="0" applyAlignment="1" applyBorder="1" applyFont="1">
      <alignment vertical="center"/>
    </xf>
    <xf borderId="7" fillId="0" fontId="88" numFmtId="0" xfId="0" applyAlignment="1" applyBorder="1" applyFont="1">
      <alignment horizontal="left" vertical="center"/>
    </xf>
    <xf borderId="26" fillId="0" fontId="88" numFmtId="0" xfId="0" applyBorder="1" applyFont="1"/>
    <xf borderId="24" fillId="0" fontId="92" numFmtId="0" xfId="0" applyAlignment="1" applyBorder="1" applyFont="1">
      <alignment horizontal="center" vertical="center"/>
    </xf>
    <xf borderId="24" fillId="0" fontId="92" numFmtId="0" xfId="0" applyAlignment="1" applyBorder="1" applyFont="1">
      <alignment vertical="center"/>
    </xf>
    <xf borderId="117" fillId="2" fontId="9" numFmtId="0" xfId="0" applyAlignment="1" applyBorder="1" applyFont="1">
      <alignment vertical="top"/>
    </xf>
    <xf borderId="118" fillId="2" fontId="9" numFmtId="0" xfId="0" applyAlignment="1" applyBorder="1" applyFont="1">
      <alignment vertical="top"/>
    </xf>
    <xf borderId="119" fillId="2" fontId="9" numFmtId="0" xfId="0" applyAlignment="1" applyBorder="1" applyFont="1">
      <alignment vertical="top"/>
    </xf>
    <xf borderId="16" fillId="0" fontId="9" numFmtId="0" xfId="0" applyBorder="1" applyFont="1"/>
    <xf borderId="9" fillId="0" fontId="9" numFmtId="0" xfId="0" applyBorder="1" applyFont="1"/>
    <xf borderId="2" fillId="0" fontId="9" numFmtId="0" xfId="0" applyAlignment="1" applyBorder="1" applyFont="1">
      <alignment horizontal="left" vertical="top"/>
    </xf>
    <xf borderId="29" fillId="0" fontId="9" numFmtId="0" xfId="0" applyBorder="1" applyFont="1"/>
    <xf borderId="55" fillId="0" fontId="9" numFmtId="0" xfId="0" applyBorder="1" applyFont="1"/>
    <xf borderId="1" fillId="0" fontId="1" numFmtId="0" xfId="0" applyBorder="1" applyFont="1"/>
    <xf borderId="7" fillId="0" fontId="41" numFmtId="0" xfId="0" applyAlignment="1" applyBorder="1" applyFont="1">
      <alignment horizontal="center" shrinkToFit="0" vertical="top" wrapText="1"/>
    </xf>
    <xf borderId="14" fillId="0" fontId="115" numFmtId="0" xfId="0" applyAlignment="1" applyBorder="1" applyFont="1">
      <alignment horizontal="center" vertical="center"/>
    </xf>
    <xf borderId="6" fillId="0" fontId="1" numFmtId="0" xfId="0" applyBorder="1" applyFont="1"/>
    <xf borderId="6" fillId="0" fontId="116" numFmtId="0" xfId="0" applyAlignment="1" applyBorder="1" applyFont="1">
      <alignment horizontal="center"/>
    </xf>
    <xf borderId="6" fillId="0" fontId="117" numFmtId="0" xfId="0" applyAlignment="1" applyBorder="1" applyFont="1">
      <alignment horizontal="center"/>
    </xf>
    <xf borderId="0" fillId="0" fontId="118" numFmtId="0" xfId="0" applyAlignment="1" applyFont="1">
      <alignment horizontal="center"/>
    </xf>
    <xf borderId="10" fillId="0" fontId="119" numFmtId="0" xfId="0" applyAlignment="1" applyBorder="1" applyFont="1">
      <alignment horizontal="center"/>
    </xf>
    <xf borderId="24" fillId="0" fontId="8" numFmtId="0" xfId="0" applyBorder="1" applyFont="1"/>
    <xf borderId="7" fillId="0" fontId="8" numFmtId="0" xfId="0" applyAlignment="1" applyBorder="1" applyFont="1">
      <alignment horizontal="left"/>
    </xf>
    <xf borderId="7" fillId="0" fontId="8" numFmtId="14" xfId="0" applyAlignment="1" applyBorder="1" applyFont="1" applyNumberFormat="1">
      <alignment horizontal="left"/>
    </xf>
    <xf borderId="6" fillId="0" fontId="8" numFmtId="0" xfId="0" applyBorder="1" applyFont="1"/>
    <xf borderId="8" fillId="0" fontId="8" numFmtId="0" xfId="0" applyBorder="1" applyFont="1"/>
    <xf borderId="0" fillId="0" fontId="8" numFmtId="0" xfId="0" applyAlignment="1" applyFont="1">
      <alignment horizontal="left"/>
    </xf>
    <xf borderId="10" fillId="0" fontId="8" numFmtId="0" xfId="0" applyAlignment="1" applyBorder="1" applyFont="1">
      <alignment horizontal="left"/>
    </xf>
    <xf borderId="14" fillId="0" fontId="120" numFmtId="0" xfId="0" applyBorder="1" applyFont="1"/>
    <xf borderId="6" fillId="0" fontId="8" numFmtId="0" xfId="0" applyAlignment="1" applyBorder="1" applyFont="1">
      <alignment horizontal="left" shrinkToFit="0" vertical="center" wrapText="1"/>
    </xf>
    <xf borderId="41" fillId="0" fontId="1" numFmtId="0" xfId="0" applyAlignment="1" applyBorder="1" applyFont="1">
      <alignment horizontal="center"/>
    </xf>
    <xf borderId="42" fillId="0" fontId="1" numFmtId="0" xfId="0" applyBorder="1" applyFont="1"/>
    <xf borderId="38" fillId="0" fontId="1" numFmtId="0" xfId="0" applyBorder="1" applyFont="1"/>
    <xf borderId="16" fillId="0" fontId="1" numFmtId="0" xfId="0" applyAlignment="1" applyBorder="1" applyFont="1">
      <alignment horizontal="left"/>
    </xf>
    <xf borderId="16" fillId="0" fontId="1" numFmtId="0" xfId="0" applyAlignment="1" applyBorder="1" applyFont="1">
      <alignment horizontal="center"/>
    </xf>
    <xf borderId="41" fillId="0" fontId="1" numFmtId="0" xfId="0" applyBorder="1" applyFont="1"/>
    <xf borderId="24" fillId="0" fontId="1" numFmtId="0" xfId="0" applyBorder="1" applyFont="1"/>
    <xf borderId="7" fillId="0" fontId="15" numFmtId="0" xfId="0" applyAlignment="1" applyBorder="1" applyFont="1">
      <alignment horizontal="center"/>
    </xf>
    <xf borderId="80" fillId="0" fontId="1" numFmtId="0" xfId="0" applyBorder="1" applyFont="1"/>
    <xf borderId="30" fillId="0" fontId="1" numFmtId="0" xfId="0" applyAlignment="1" applyBorder="1" applyFont="1">
      <alignment horizontal="left"/>
    </xf>
    <xf borderId="63" fillId="0" fontId="1" numFmtId="0" xfId="0" applyBorder="1" applyFont="1"/>
    <xf borderId="6" fillId="0" fontId="121" numFmtId="0" xfId="0" applyAlignment="1" applyBorder="1" applyFont="1">
      <alignment horizontal="left" shrinkToFit="0" vertical="center" wrapText="1"/>
    </xf>
    <xf borderId="0" fillId="0" fontId="122" numFmtId="0" xfId="0" applyAlignment="1" applyFont="1">
      <alignment shrinkToFit="0" vertical="center" wrapText="1"/>
    </xf>
    <xf borderId="0" fillId="0" fontId="121" numFmtId="0" xfId="0" applyAlignment="1" applyFont="1">
      <alignment shrinkToFit="0" vertical="center" wrapText="1"/>
    </xf>
    <xf borderId="10" fillId="0" fontId="1" numFmtId="0" xfId="0" applyAlignment="1" applyBorder="1" applyFont="1">
      <alignment shrinkToFit="0" vertical="center" wrapText="1"/>
    </xf>
    <xf borderId="0" fillId="0" fontId="1" numFmtId="0" xfId="0" applyAlignment="1" applyFont="1">
      <alignment horizontal="right" shrinkToFit="0" vertical="center" wrapText="1"/>
    </xf>
    <xf borderId="0" fillId="0" fontId="1" numFmtId="0" xfId="0" applyAlignment="1" applyFont="1">
      <alignment horizontal="center" shrinkToFit="0" vertical="center" wrapText="1"/>
    </xf>
    <xf borderId="6" fillId="0" fontId="121" numFmtId="0" xfId="0" applyAlignment="1" applyBorder="1" applyFont="1">
      <alignment horizontal="center" shrinkToFit="0" vertical="center" wrapText="1"/>
    </xf>
    <xf borderId="6" fillId="0" fontId="123" numFmtId="0" xfId="0" applyAlignment="1" applyBorder="1" applyFont="1">
      <alignment horizontal="left" vertical="center"/>
    </xf>
    <xf borderId="6" fillId="0" fontId="121" numFmtId="0" xfId="0" applyAlignment="1" applyBorder="1" applyFont="1">
      <alignment vertical="center"/>
    </xf>
    <xf borderId="0" fillId="0" fontId="122" numFmtId="0" xfId="0" applyAlignment="1" applyFont="1">
      <alignment horizontal="center" vertical="center"/>
    </xf>
    <xf borderId="0" fillId="0" fontId="124" numFmtId="0" xfId="0" applyAlignment="1" applyFont="1">
      <alignment vertical="center"/>
    </xf>
    <xf borderId="10" fillId="0" fontId="1" numFmtId="0" xfId="0" applyAlignment="1" applyBorder="1" applyFont="1">
      <alignment vertical="center"/>
    </xf>
    <xf borderId="0" fillId="0" fontId="121" numFmtId="0" xfId="0" applyAlignment="1" applyFont="1">
      <alignment vertical="center"/>
    </xf>
    <xf borderId="0" fillId="0" fontId="121" numFmtId="0" xfId="0" applyFont="1"/>
    <xf quotePrefix="1" borderId="6" fillId="0" fontId="121" numFmtId="0" xfId="0" applyAlignment="1" applyBorder="1" applyFont="1">
      <alignment horizontal="center"/>
    </xf>
    <xf borderId="6" fillId="0" fontId="121" numFmtId="0" xfId="0" applyBorder="1" applyFont="1"/>
    <xf borderId="0" fillId="0" fontId="122" numFmtId="0" xfId="0" applyFont="1"/>
    <xf borderId="0" fillId="0" fontId="125" numFmtId="0" xfId="0" applyAlignment="1" applyFont="1">
      <alignment horizontal="center"/>
    </xf>
    <xf borderId="0" fillId="0" fontId="126" numFmtId="0" xfId="0" applyAlignment="1" applyFont="1">
      <alignment horizontal="center"/>
    </xf>
    <xf borderId="16" fillId="0" fontId="92" numFmtId="0" xfId="0" applyAlignment="1" applyBorder="1" applyFont="1">
      <alignment horizontal="left" shrinkToFit="0" vertical="center" wrapText="1"/>
    </xf>
    <xf borderId="29" fillId="0" fontId="92" numFmtId="0" xfId="0" applyAlignment="1" applyBorder="1" applyFont="1">
      <alignment horizontal="left" shrinkToFit="0" vertical="center" wrapText="1"/>
    </xf>
    <xf borderId="31" fillId="0" fontId="92" numFmtId="0" xfId="0" applyAlignment="1" applyBorder="1" applyFont="1">
      <alignment horizontal="left" shrinkToFit="0" vertical="center" wrapText="1"/>
    </xf>
    <xf borderId="44" fillId="0" fontId="17" numFmtId="0" xfId="0" applyAlignment="1" applyBorder="1" applyFont="1">
      <alignment horizontal="center" shrinkToFit="0" vertical="top" wrapText="1"/>
    </xf>
    <xf borderId="58" fillId="0" fontId="127" numFmtId="0" xfId="0" applyAlignment="1" applyBorder="1" applyFont="1">
      <alignment horizontal="center" vertical="center"/>
    </xf>
    <xf borderId="39" fillId="0" fontId="127" numFmtId="0" xfId="0" applyAlignment="1" applyBorder="1" applyFont="1">
      <alignment horizontal="center" shrinkToFit="0" vertical="center" wrapText="1"/>
    </xf>
    <xf borderId="11" fillId="0" fontId="128" numFmtId="0" xfId="0" applyAlignment="1" applyBorder="1" applyFont="1">
      <alignment horizontal="center" shrinkToFit="0" vertical="center" wrapText="1"/>
    </xf>
    <xf borderId="7" fillId="0" fontId="127" numFmtId="0" xfId="0" applyAlignment="1" applyBorder="1" applyFont="1">
      <alignment horizontal="center" vertical="center"/>
    </xf>
    <xf borderId="39" fillId="0" fontId="8" numFmtId="0" xfId="0" applyAlignment="1" applyBorder="1" applyFont="1">
      <alignment horizontal="center" vertical="center"/>
    </xf>
    <xf borderId="89" fillId="0" fontId="8" numFmtId="0" xfId="0" applyAlignment="1" applyBorder="1" applyFont="1">
      <alignment horizontal="center" vertical="center"/>
    </xf>
    <xf borderId="11" fillId="0" fontId="8" numFmtId="0" xfId="0" applyAlignment="1" applyBorder="1" applyFont="1">
      <alignment horizontal="center" vertical="center"/>
    </xf>
    <xf borderId="24" fillId="0" fontId="16" numFmtId="0" xfId="0" applyBorder="1" applyFont="1"/>
    <xf borderId="7" fillId="0" fontId="129" numFmtId="0" xfId="0" applyAlignment="1" applyBorder="1" applyFont="1">
      <alignment horizontal="center"/>
    </xf>
    <xf borderId="41" fillId="0" fontId="1" numFmtId="0" xfId="0" applyAlignment="1" applyBorder="1" applyFont="1">
      <alignment horizontal="left" vertical="center"/>
    </xf>
    <xf borderId="22" fillId="0" fontId="1" numFmtId="0" xfId="0" applyAlignment="1" applyBorder="1" applyFont="1">
      <alignment horizontal="center" vertical="center"/>
    </xf>
    <xf borderId="69" fillId="0" fontId="1" numFmtId="0" xfId="0" applyAlignment="1" applyBorder="1" applyFont="1">
      <alignment horizontal="center"/>
    </xf>
    <xf borderId="40" fillId="0" fontId="1" numFmtId="0" xfId="0" applyAlignment="1" applyBorder="1" applyFont="1">
      <alignment horizontal="center" vertical="center"/>
    </xf>
    <xf quotePrefix="1" borderId="22" fillId="0" fontId="128" numFmtId="9" xfId="0" applyAlignment="1" applyBorder="1" applyFont="1" applyNumberFormat="1">
      <alignment horizontal="center" vertical="center"/>
    </xf>
    <xf borderId="16" fillId="0" fontId="1" numFmtId="0" xfId="0" applyAlignment="1" applyBorder="1" applyFont="1">
      <alignment horizontal="left" vertical="center"/>
    </xf>
    <xf borderId="25" fillId="0" fontId="1" numFmtId="0" xfId="0" applyAlignment="1" applyBorder="1" applyFont="1">
      <alignment horizontal="center"/>
    </xf>
    <xf borderId="7" fillId="0" fontId="130" numFmtId="0" xfId="0" applyAlignment="1" applyBorder="1" applyFont="1">
      <alignment horizontal="center"/>
    </xf>
    <xf quotePrefix="1" borderId="25" fillId="0" fontId="128" numFmtId="0" xfId="0" applyAlignment="1" applyBorder="1" applyFont="1">
      <alignment horizontal="center" vertical="center"/>
    </xf>
    <xf borderId="6" fillId="0" fontId="131" numFmtId="0" xfId="0" applyAlignment="1" applyBorder="1" applyFont="1">
      <alignment horizontal="left" vertical="center"/>
    </xf>
    <xf borderId="0" fillId="0" fontId="132" numFmtId="0" xfId="0" applyAlignment="1" applyFont="1">
      <alignment horizontal="center"/>
    </xf>
    <xf borderId="16" fillId="0" fontId="123" numFmtId="0" xfId="0" applyAlignment="1" applyBorder="1" applyFont="1">
      <alignment horizontal="center" vertical="center"/>
    </xf>
    <xf borderId="7" fillId="0" fontId="123" numFmtId="0" xfId="0" applyAlignment="1" applyBorder="1" applyFont="1">
      <alignment horizontal="center" vertical="center"/>
    </xf>
    <xf borderId="0" fillId="0" fontId="123" numFmtId="0" xfId="0" applyAlignment="1" applyFont="1">
      <alignment horizontal="center" vertical="center"/>
    </xf>
    <xf borderId="0" fillId="0" fontId="123" numFmtId="0" xfId="0" applyAlignment="1" applyFont="1">
      <alignment vertical="center"/>
    </xf>
    <xf borderId="24" fillId="0" fontId="123" numFmtId="0" xfId="0" applyAlignment="1" applyBorder="1" applyFont="1">
      <alignment horizontal="center" shrinkToFit="0" vertical="center" wrapText="1"/>
    </xf>
    <xf borderId="7" fillId="0" fontId="123" numFmtId="0" xfId="0" applyAlignment="1" applyBorder="1" applyFont="1">
      <alignment horizontal="center" shrinkToFit="0" vertical="center" wrapText="1"/>
    </xf>
    <xf borderId="25" fillId="0" fontId="123" numFmtId="0" xfId="0" applyAlignment="1" applyBorder="1" applyFont="1">
      <alignment horizontal="center" shrinkToFit="0" vertical="center" wrapText="1"/>
    </xf>
    <xf borderId="26" fillId="0" fontId="123" numFmtId="0" xfId="0" applyAlignment="1" applyBorder="1" applyFont="1">
      <alignment horizontal="center" shrinkToFit="0" vertical="center" wrapText="1"/>
    </xf>
    <xf borderId="24" fillId="0" fontId="126" numFmtId="0" xfId="0" applyAlignment="1" applyBorder="1" applyFont="1">
      <alignment horizontal="center" vertical="center"/>
    </xf>
    <xf borderId="7" fillId="0" fontId="126" numFmtId="0" xfId="0" applyAlignment="1" applyBorder="1" applyFont="1">
      <alignment horizontal="center" vertical="center"/>
    </xf>
    <xf borderId="25" fillId="0" fontId="126" numFmtId="0" xfId="0" applyAlignment="1" applyBorder="1" applyFont="1">
      <alignment horizontal="center" vertical="center"/>
    </xf>
    <xf borderId="0" fillId="0" fontId="126" numFmtId="0" xfId="0" applyAlignment="1" applyFont="1">
      <alignment horizontal="center" vertical="center"/>
    </xf>
    <xf borderId="26" fillId="0" fontId="126" numFmtId="0" xfId="0" applyAlignment="1" applyBorder="1" applyFont="1">
      <alignment horizontal="center" vertical="center"/>
    </xf>
    <xf borderId="0" fillId="0" fontId="126" numFmtId="0" xfId="0" applyAlignment="1" applyFont="1">
      <alignment vertical="center"/>
    </xf>
    <xf borderId="16" fillId="0" fontId="126" numFmtId="0" xfId="0" applyAlignment="1" applyBorder="1" applyFont="1">
      <alignment horizontal="left" vertical="center"/>
    </xf>
    <xf borderId="7" fillId="0" fontId="126" numFmtId="0" xfId="0" applyAlignment="1" applyBorder="1" applyFont="1">
      <alignment horizontal="left" vertical="center"/>
    </xf>
    <xf borderId="16" fillId="0" fontId="126" numFmtId="0" xfId="0" applyAlignment="1" applyBorder="1" applyFont="1">
      <alignment horizontal="center" vertical="center"/>
    </xf>
    <xf quotePrefix="1" borderId="24" fillId="0" fontId="126" numFmtId="9" xfId="0" applyAlignment="1" applyBorder="1" applyFont="1" applyNumberFormat="1">
      <alignment horizontal="center" vertical="center"/>
    </xf>
    <xf quotePrefix="1" borderId="25" fillId="0" fontId="126" numFmtId="9" xfId="0" applyAlignment="1" applyBorder="1" applyFont="1" applyNumberFormat="1">
      <alignment horizontal="center" vertical="center"/>
    </xf>
    <xf quotePrefix="1" borderId="24" fillId="0" fontId="126" numFmtId="0" xfId="0" applyAlignment="1" applyBorder="1" applyFont="1">
      <alignment horizontal="center" vertical="center"/>
    </xf>
    <xf quotePrefix="1" borderId="25" fillId="0" fontId="126" numFmtId="0" xfId="0" applyAlignment="1" applyBorder="1" applyFont="1">
      <alignment horizontal="center" vertical="center"/>
    </xf>
    <xf borderId="6" fillId="0" fontId="123" numFmtId="0" xfId="0" applyAlignment="1" applyBorder="1" applyFont="1">
      <alignment horizontal="center" vertical="center"/>
    </xf>
    <xf borderId="10" fillId="0" fontId="123" numFmtId="0" xfId="0" applyAlignment="1" applyBorder="1" applyFont="1">
      <alignment vertical="center"/>
    </xf>
    <xf borderId="6" fillId="0" fontId="126" numFmtId="0" xfId="0" applyAlignment="1" applyBorder="1" applyFont="1">
      <alignment horizontal="center" vertical="center"/>
    </xf>
    <xf borderId="11" fillId="0" fontId="17" numFmtId="0" xfId="0" applyAlignment="1" applyBorder="1" applyFont="1">
      <alignment horizontal="center" shrinkToFit="0" vertical="top" wrapText="1"/>
    </xf>
    <xf borderId="14" fillId="0" fontId="133" numFmtId="0" xfId="0" applyAlignment="1" applyBorder="1" applyFont="1">
      <alignment horizontal="center" vertical="center"/>
    </xf>
    <xf borderId="7" fillId="0" fontId="134" numFmtId="0" xfId="0" applyAlignment="1" applyBorder="1" applyFont="1">
      <alignment horizontal="center"/>
    </xf>
    <xf borderId="69" fillId="0" fontId="123" numFmtId="0" xfId="0" applyAlignment="1" applyBorder="1" applyFont="1">
      <alignment horizontal="left" vertical="center"/>
    </xf>
    <xf borderId="63" fillId="0" fontId="1" numFmtId="0" xfId="0" applyAlignment="1" applyBorder="1" applyFont="1">
      <alignment horizontal="center"/>
    </xf>
    <xf borderId="69" fillId="0" fontId="8" numFmtId="0" xfId="0" applyAlignment="1" applyBorder="1" applyFont="1">
      <alignment horizontal="left"/>
    </xf>
    <xf borderId="7" fillId="0" fontId="123" numFmtId="0" xfId="0" applyAlignment="1" applyBorder="1" applyFont="1">
      <alignment horizontal="left" vertical="center"/>
    </xf>
    <xf borderId="25" fillId="0" fontId="135" numFmtId="0" xfId="0" applyAlignment="1" applyBorder="1" applyFont="1">
      <alignment horizontal="center"/>
    </xf>
    <xf borderId="11" fillId="0" fontId="127" numFmtId="0" xfId="0" applyAlignment="1" applyBorder="1" applyFont="1">
      <alignment horizontal="center" shrinkToFit="0" vertical="center" wrapText="1"/>
    </xf>
    <xf borderId="7" fillId="0" fontId="1" numFmtId="0" xfId="0" applyBorder="1" applyFont="1"/>
    <xf borderId="0" fillId="0" fontId="6" numFmtId="0" xfId="0" applyAlignment="1" applyFont="1">
      <alignment horizontal="center" shrinkToFit="0" vertical="top" wrapText="1"/>
    </xf>
    <xf borderId="8" fillId="0" fontId="17" numFmtId="0" xfId="0" applyAlignment="1" applyBorder="1" applyFont="1">
      <alignment shrinkToFit="0" vertical="top" wrapText="1"/>
    </xf>
    <xf borderId="14" fillId="0" fontId="88" numFmtId="0" xfId="0" applyAlignment="1" applyBorder="1" applyFont="1">
      <alignment horizontal="center" shrinkToFit="0" wrapText="1"/>
    </xf>
    <xf borderId="0" fillId="0" fontId="136" numFmtId="0" xfId="0" applyAlignment="1" applyFont="1">
      <alignment horizontal="left" vertical="top"/>
    </xf>
    <xf borderId="12" fillId="0" fontId="17" numFmtId="0" xfId="0" applyAlignment="1" applyBorder="1" applyFont="1">
      <alignment shrinkToFit="0" vertical="top" wrapText="1"/>
    </xf>
    <xf borderId="7" fillId="0" fontId="137" numFmtId="0" xfId="0" applyAlignment="1" applyBorder="1" applyFont="1">
      <alignment horizontal="center" shrinkToFit="0" vertical="center" wrapText="1"/>
    </xf>
    <xf borderId="7" fillId="0" fontId="138" numFmtId="0" xfId="0" applyAlignment="1" applyBorder="1" applyFont="1">
      <alignment horizontal="center" shrinkToFit="0" vertical="center" wrapText="1"/>
    </xf>
    <xf borderId="7" fillId="0" fontId="92" numFmtId="0" xfId="0" applyAlignment="1" applyBorder="1" applyFont="1">
      <alignment horizontal="center" shrinkToFit="0" vertical="center" wrapText="1"/>
    </xf>
    <xf borderId="7" fillId="0" fontId="104" numFmtId="0" xfId="0" applyAlignment="1" applyBorder="1" applyFont="1">
      <alignment horizontal="center" shrinkToFit="0" vertical="center" wrapText="1"/>
    </xf>
    <xf borderId="7" fillId="0" fontId="139" numFmtId="0" xfId="0" applyAlignment="1" applyBorder="1" applyFont="1">
      <alignment horizontal="left" shrinkToFit="0" vertical="center" wrapText="1"/>
    </xf>
    <xf borderId="7" fillId="0" fontId="136" numFmtId="0" xfId="0" applyAlignment="1" applyBorder="1" applyFont="1">
      <alignment horizontal="left" shrinkToFit="0" vertical="top" wrapText="1"/>
    </xf>
    <xf borderId="25" fillId="0" fontId="140" numFmtId="0" xfId="0" applyAlignment="1" applyBorder="1" applyFont="1">
      <alignment horizontal="center" shrinkToFit="0" vertical="center" wrapText="1"/>
    </xf>
    <xf borderId="7" fillId="0" fontId="140" numFmtId="0" xfId="0" applyAlignment="1" applyBorder="1" applyFont="1">
      <alignment horizontal="center" shrinkToFit="0" vertical="center" wrapText="1"/>
    </xf>
    <xf borderId="25" fillId="0" fontId="141" numFmtId="170" xfId="0" applyAlignment="1" applyBorder="1" applyFont="1" applyNumberFormat="1">
      <alignment horizontal="center" shrinkToFit="0" vertical="center" wrapText="1"/>
    </xf>
    <xf borderId="7" fillId="0" fontId="142" numFmtId="0" xfId="0" applyAlignment="1" applyBorder="1" applyFont="1">
      <alignment horizontal="left" shrinkToFit="0" vertical="center" wrapText="1"/>
    </xf>
    <xf borderId="7" fillId="0" fontId="136" numFmtId="0" xfId="0" applyAlignment="1" applyBorder="1" applyFont="1">
      <alignment horizontal="center" shrinkToFit="0" vertical="top" wrapText="1"/>
    </xf>
    <xf borderId="9" fillId="0" fontId="136" numFmtId="0" xfId="0" applyAlignment="1" applyBorder="1" applyFont="1">
      <alignment horizontal="center" shrinkToFit="0" vertical="top" wrapText="1"/>
    </xf>
    <xf borderId="7" fillId="0" fontId="143" numFmtId="0" xfId="0" applyAlignment="1" applyBorder="1" applyFont="1">
      <alignment horizontal="left" shrinkToFit="0" vertical="top" wrapText="1"/>
    </xf>
    <xf borderId="7" fillId="3" fontId="142" numFmtId="0" xfId="0" applyAlignment="1" applyBorder="1" applyFill="1" applyFont="1">
      <alignment horizontal="left" shrinkToFit="0" vertical="center" wrapText="1"/>
    </xf>
    <xf borderId="41" fillId="0" fontId="16" numFmtId="0" xfId="0" applyBorder="1" applyFont="1"/>
    <xf borderId="6" fillId="0" fontId="16" numFmtId="0" xfId="0" applyAlignment="1" applyBorder="1" applyFont="1">
      <alignment horizontal="center"/>
    </xf>
    <xf borderId="6" fillId="0" fontId="144" numFmtId="0" xfId="0" applyAlignment="1" applyBorder="1" applyFont="1">
      <alignment horizontal="center"/>
    </xf>
    <xf borderId="7" fillId="0" fontId="2" numFmtId="0" xfId="0" applyAlignment="1" applyBorder="1" applyFont="1">
      <alignment horizontal="center"/>
    </xf>
    <xf borderId="6" fillId="0" fontId="4" numFmtId="0" xfId="0" applyBorder="1" applyFont="1"/>
    <xf borderId="0" fillId="0" fontId="4" numFmtId="0" xfId="0" applyFont="1"/>
    <xf borderId="0" fillId="0" fontId="4" numFmtId="0" xfId="0" applyAlignment="1" applyFont="1">
      <alignment horizontal="right"/>
    </xf>
    <xf borderId="74" fillId="2" fontId="9" numFmtId="0" xfId="0" applyAlignment="1" applyBorder="1" applyFont="1">
      <alignment horizontal="left" vertical="top"/>
    </xf>
    <xf borderId="32" fillId="0" fontId="16" numFmtId="0" xfId="0" applyBorder="1" applyFont="1"/>
    <xf borderId="45" fillId="0" fontId="17" numFmtId="0" xfId="0" applyAlignment="1" applyBorder="1" applyFont="1">
      <alignment horizontal="center" shrinkToFit="0" vertical="top" wrapText="1"/>
    </xf>
    <xf borderId="7" fillId="0" fontId="9" numFmtId="0" xfId="0" applyAlignment="1" applyBorder="1" applyFont="1">
      <alignment horizontal="center" shrinkToFit="0" vertical="top" wrapText="1"/>
    </xf>
    <xf borderId="89" fillId="0" fontId="19" numFmtId="0" xfId="0" applyAlignment="1" applyBorder="1" applyFont="1">
      <alignment horizontal="center" shrinkToFit="0" vertical="center" wrapText="1"/>
    </xf>
    <xf borderId="6" fillId="0" fontId="102" numFmtId="0" xfId="0" applyAlignment="1" applyBorder="1" applyFont="1">
      <alignment horizontal="left" shrinkToFit="0" vertical="center" wrapText="1"/>
    </xf>
    <xf borderId="44" fillId="0" fontId="102" numFmtId="0" xfId="0" applyAlignment="1" applyBorder="1" applyFont="1">
      <alignment horizontal="center" shrinkToFit="0" vertical="center" wrapText="1"/>
    </xf>
    <xf borderId="5" fillId="0" fontId="102" numFmtId="0" xfId="0" applyAlignment="1" applyBorder="1" applyFont="1">
      <alignment horizontal="center" shrinkToFit="0" vertical="center" wrapText="1"/>
    </xf>
    <xf borderId="10" fillId="0" fontId="102" numFmtId="0" xfId="0" applyAlignment="1" applyBorder="1" applyFont="1">
      <alignment horizontal="center" shrinkToFit="0" vertical="center" wrapText="1"/>
    </xf>
    <xf borderId="16" fillId="0" fontId="102" numFmtId="0" xfId="0" applyAlignment="1" applyBorder="1" applyFont="1">
      <alignment horizontal="left" shrinkToFit="0" vertical="center" wrapText="1"/>
    </xf>
    <xf borderId="89" fillId="0" fontId="92" numFmtId="0" xfId="0" applyAlignment="1" applyBorder="1" applyFont="1">
      <alignment horizontal="center" vertical="center"/>
    </xf>
    <xf borderId="24" fillId="0" fontId="88" numFmtId="0" xfId="0" applyAlignment="1" applyBorder="1" applyFont="1">
      <alignment horizontal="center" shrinkToFit="0" vertical="center" wrapText="1"/>
    </xf>
    <xf borderId="7" fillId="0" fontId="104" numFmtId="0" xfId="0" applyAlignment="1" applyBorder="1" applyFont="1">
      <alignment horizontal="left" shrinkToFit="0" vertical="center" wrapText="1"/>
    </xf>
    <xf borderId="26" fillId="0" fontId="92" numFmtId="0" xfId="0" applyAlignment="1" applyBorder="1" applyFont="1">
      <alignment horizontal="center"/>
    </xf>
    <xf borderId="7" fillId="0" fontId="104" numFmtId="0" xfId="0" applyAlignment="1" applyBorder="1" applyFont="1">
      <alignment horizontal="left" shrinkToFit="0" vertical="top" wrapText="1"/>
    </xf>
    <xf borderId="7" fillId="0" fontId="103" numFmtId="0" xfId="0" applyAlignment="1" applyBorder="1" applyFont="1">
      <alignment horizontal="left" shrinkToFit="0" vertical="center" wrapText="1"/>
    </xf>
    <xf borderId="120" fillId="2" fontId="9" numFmtId="0" xfId="0" applyAlignment="1" applyBorder="1" applyFont="1">
      <alignment vertical="top"/>
    </xf>
    <xf borderId="11" fillId="0" fontId="9" numFmtId="0" xfId="0" applyBorder="1" applyFont="1"/>
    <xf borderId="47" fillId="0" fontId="1" numFmtId="0" xfId="0" applyAlignment="1" applyBorder="1" applyFont="1">
      <alignment horizontal="center"/>
    </xf>
    <xf borderId="0" fillId="0" fontId="4" numFmtId="0" xfId="0" applyAlignment="1" applyFont="1">
      <alignment horizontal="center"/>
    </xf>
    <xf borderId="10" fillId="0" fontId="4" numFmtId="0" xfId="0" applyBorder="1" applyFont="1"/>
    <xf borderId="33" fillId="0" fontId="4" numFmtId="0" xfId="0" applyBorder="1" applyFont="1"/>
    <xf borderId="34" fillId="0" fontId="4" numFmtId="0" xfId="0" applyBorder="1" applyFont="1"/>
    <xf borderId="34" fillId="0" fontId="4" numFmtId="0" xfId="0" applyAlignment="1" applyBorder="1" applyFont="1">
      <alignment horizontal="center"/>
    </xf>
    <xf borderId="34" fillId="0" fontId="4" numFmtId="0" xfId="0" applyAlignment="1" applyBorder="1" applyFont="1">
      <alignment horizontal="left"/>
    </xf>
    <xf borderId="35" fillId="0" fontId="4" numFmtId="0" xfId="0" applyBorder="1" applyFont="1"/>
    <xf borderId="47" fillId="0" fontId="2" numFmtId="0" xfId="0" applyAlignment="1" applyBorder="1" applyFont="1">
      <alignment horizontal="center"/>
    </xf>
    <xf borderId="2" fillId="0" fontId="2" numFmtId="0" xfId="0" applyAlignment="1" applyBorder="1" applyFont="1">
      <alignment horizontal="center"/>
    </xf>
    <xf borderId="6" fillId="0" fontId="2" numFmtId="0" xfId="0" applyBorder="1" applyFont="1"/>
    <xf borderId="0" fillId="0" fontId="2" numFmtId="0" xfId="0" applyFont="1"/>
    <xf borderId="0" fillId="0" fontId="1" numFmtId="0" xfId="0" applyAlignment="1" applyFont="1">
      <alignment horizontal="left"/>
    </xf>
    <xf borderId="6" fillId="0" fontId="1" numFmtId="0" xfId="0" applyAlignment="1" applyBorder="1" applyFont="1">
      <alignment horizontal="left" shrinkToFit="0" vertical="center" wrapText="1"/>
    </xf>
    <xf borderId="0" fillId="0" fontId="1" numFmtId="0" xfId="0" applyAlignment="1" applyFont="1">
      <alignment horizontal="center" vertical="center"/>
    </xf>
    <xf borderId="0" fillId="0" fontId="145" numFmtId="0" xfId="0" applyFont="1"/>
    <xf borderId="6" fillId="0" fontId="1" numFmtId="0" xfId="0" applyAlignment="1" applyBorder="1" applyFont="1">
      <alignment horizontal="center" vertical="center"/>
    </xf>
    <xf borderId="0" fillId="0" fontId="1" numFmtId="0" xfId="0" applyAlignment="1" applyFont="1">
      <alignment horizontal="left" shrinkToFit="0" vertical="center" wrapText="1"/>
    </xf>
    <xf borderId="6" fillId="0" fontId="1" numFmtId="0" xfId="0" applyAlignment="1" applyBorder="1" applyFont="1">
      <alignment horizontal="left"/>
    </xf>
    <xf borderId="0" fillId="0" fontId="8" numFmtId="10" xfId="0" applyAlignment="1" applyFont="1" applyNumberFormat="1">
      <alignment horizontal="center"/>
    </xf>
    <xf borderId="0" fillId="0" fontId="1" numFmtId="10" xfId="0" applyAlignment="1" applyFont="1" applyNumberFormat="1">
      <alignment horizontal="left"/>
    </xf>
    <xf borderId="0" fillId="0" fontId="4" numFmtId="0" xfId="0" applyAlignment="1" applyFont="1">
      <alignment horizontal="left"/>
    </xf>
    <xf borderId="6" fillId="0" fontId="1" numFmtId="0" xfId="0" applyAlignment="1" applyBorder="1" applyFont="1">
      <alignment horizontal="left" vertical="center"/>
    </xf>
    <xf borderId="0" fillId="0" fontId="1" numFmtId="0" xfId="0" applyAlignment="1" applyFont="1">
      <alignment horizontal="left" shrinkToFit="0" wrapText="1"/>
    </xf>
    <xf borderId="10" fillId="0" fontId="1" numFmtId="2" xfId="0" applyAlignment="1" applyBorder="1" applyFont="1" applyNumberFormat="1">
      <alignment horizontal="left"/>
    </xf>
    <xf borderId="0" fillId="0" fontId="1" numFmtId="0" xfId="0" applyAlignment="1" applyFont="1">
      <alignment horizontal="right"/>
    </xf>
    <xf borderId="6" fillId="0" fontId="15" numFmtId="0" xfId="0" applyBorder="1" applyFont="1"/>
    <xf borderId="0" fillId="0" fontId="8" numFmtId="0" xfId="0" applyAlignment="1" applyFont="1">
      <alignment horizontal="right" vertical="center"/>
    </xf>
    <xf borderId="0" fillId="0" fontId="8" numFmtId="0" xfId="0" applyAlignment="1" applyFont="1">
      <alignment horizontal="left" vertical="center"/>
    </xf>
    <xf borderId="7" fillId="0" fontId="1" numFmtId="0" xfId="0" applyAlignment="1" applyBorder="1" applyFont="1">
      <alignment horizontal="left"/>
    </xf>
    <xf borderId="24" fillId="0" fontId="1" numFmtId="2" xfId="0" applyAlignment="1" applyBorder="1" applyFont="1" applyNumberFormat="1">
      <alignment horizontal="left" shrinkToFit="0" vertical="center" wrapText="1"/>
    </xf>
    <xf borderId="7" fillId="0" fontId="1" numFmtId="0" xfId="0" applyAlignment="1" applyBorder="1" applyFont="1">
      <alignment horizontal="center" vertical="center"/>
    </xf>
    <xf borderId="24" fillId="0" fontId="1" numFmtId="0" xfId="0" applyAlignment="1" applyBorder="1" applyFont="1">
      <alignment horizontal="center"/>
    </xf>
    <xf borderId="7" fillId="0" fontId="146" numFmtId="0" xfId="0" applyAlignment="1" applyBorder="1" applyFont="1">
      <alignment horizontal="center" vertical="center"/>
    </xf>
    <xf borderId="24" fillId="0" fontId="1" numFmtId="0" xfId="0" applyAlignment="1" applyBorder="1" applyFont="1">
      <alignment horizontal="center" vertical="center"/>
    </xf>
    <xf borderId="7" fillId="0" fontId="147" numFmtId="0" xfId="0" applyAlignment="1" applyBorder="1" applyFont="1">
      <alignment horizontal="center" vertical="center"/>
    </xf>
    <xf borderId="24" fillId="0" fontId="1" numFmtId="0" xfId="0" applyAlignment="1" applyBorder="1" applyFont="1">
      <alignment horizontal="center" shrinkToFit="0" wrapText="1"/>
    </xf>
    <xf borderId="14" fillId="0" fontId="1" numFmtId="2" xfId="0" applyAlignment="1" applyBorder="1" applyFont="1" applyNumberFormat="1">
      <alignment horizontal="left" shrinkToFit="0" wrapText="1"/>
    </xf>
    <xf borderId="62" fillId="0" fontId="1" numFmtId="0" xfId="0" applyAlignment="1" applyBorder="1" applyFont="1">
      <alignment horizontal="left" shrinkToFit="0" vertical="center" wrapText="1"/>
    </xf>
    <xf borderId="63" fillId="0" fontId="1" numFmtId="0" xfId="0" applyAlignment="1" applyBorder="1" applyFont="1">
      <alignment horizontal="left" shrinkToFit="0" vertical="center" wrapText="1"/>
    </xf>
    <xf borderId="10" fillId="0" fontId="1" numFmtId="0" xfId="0" applyAlignment="1" applyBorder="1" applyFont="1">
      <alignment horizontal="left" shrinkToFit="0" vertical="center" wrapText="1"/>
    </xf>
    <xf borderId="14" fillId="0" fontId="1" numFmtId="0" xfId="0" applyAlignment="1" applyBorder="1" applyFont="1">
      <alignment horizontal="left" vertical="center"/>
    </xf>
    <xf borderId="12" fillId="0" fontId="1" numFmtId="0" xfId="0" applyAlignment="1" applyBorder="1" applyFont="1">
      <alignment vertical="center"/>
    </xf>
    <xf borderId="15" fillId="0" fontId="1" numFmtId="0" xfId="0" applyAlignment="1" applyBorder="1" applyFont="1">
      <alignment vertical="center"/>
    </xf>
    <xf borderId="42" fillId="0" fontId="1" numFmtId="0" xfId="0" applyAlignment="1" applyBorder="1" applyFont="1">
      <alignment vertical="center"/>
    </xf>
    <xf borderId="38" fillId="0" fontId="1" numFmtId="0" xfId="0" applyAlignment="1" applyBorder="1" applyFont="1">
      <alignment vertical="center"/>
    </xf>
    <xf borderId="39" fillId="0" fontId="148" numFmtId="0" xfId="0" applyAlignment="1" applyBorder="1" applyFont="1">
      <alignment shrinkToFit="0" vertical="top" wrapText="1"/>
    </xf>
    <xf borderId="7" fillId="0" fontId="149" numFmtId="0" xfId="0" applyAlignment="1" applyBorder="1" applyFont="1">
      <alignment horizontal="center" shrinkToFit="0" vertical="top" wrapText="1"/>
    </xf>
    <xf borderId="39" fillId="0" fontId="150" numFmtId="0" xfId="0" applyAlignment="1" applyBorder="1" applyFont="1">
      <alignment horizontal="center"/>
    </xf>
    <xf borderId="0" fillId="0" fontId="150" numFmtId="0" xfId="0" applyFont="1"/>
    <xf borderId="7" fillId="0" fontId="151" numFmtId="0" xfId="0" applyAlignment="1" applyBorder="1" applyFont="1">
      <alignment horizontal="center" shrinkToFit="0" vertical="center" wrapText="1"/>
    </xf>
    <xf borderId="7" fillId="0" fontId="152" numFmtId="0" xfId="0" applyAlignment="1" applyBorder="1" applyFont="1">
      <alignment horizontal="center" shrinkToFit="0" wrapText="1"/>
    </xf>
    <xf borderId="7" fillId="0" fontId="26" numFmtId="0" xfId="0" applyAlignment="1" applyBorder="1" applyFont="1">
      <alignment horizontal="center" shrinkToFit="0" vertical="center" wrapText="1"/>
    </xf>
    <xf borderId="7" fillId="0" fontId="150" numFmtId="0" xfId="0" applyAlignment="1" applyBorder="1" applyFont="1">
      <alignment horizontal="center" vertical="center"/>
    </xf>
    <xf borderId="7" fillId="0" fontId="153" numFmtId="0" xfId="0" applyAlignment="1" applyBorder="1" applyFont="1">
      <alignment horizontal="left" shrinkToFit="0" vertical="center" wrapText="1"/>
    </xf>
    <xf borderId="7" fillId="0" fontId="153" numFmtId="0" xfId="0" applyAlignment="1" applyBorder="1" applyFont="1">
      <alignment horizontal="center" shrinkToFit="0" vertical="center" wrapText="1"/>
    </xf>
    <xf borderId="7" fillId="0" fontId="153" numFmtId="0" xfId="0" applyAlignment="1" applyBorder="1" applyFont="1">
      <alignment shrinkToFit="0" vertical="center" wrapText="1"/>
    </xf>
    <xf borderId="25" fillId="0" fontId="153" numFmtId="0" xfId="0" applyAlignment="1" applyBorder="1" applyFont="1">
      <alignment horizontal="center" shrinkToFit="0" vertical="center" wrapText="1"/>
    </xf>
    <xf borderId="25" fillId="0" fontId="152" numFmtId="0" xfId="0" applyAlignment="1" applyBorder="1" applyFont="1">
      <alignment horizontal="center" shrinkToFit="0" vertical="center" wrapText="1"/>
    </xf>
    <xf borderId="7" fillId="0" fontId="152" numFmtId="0" xfId="0" applyAlignment="1" applyBorder="1" applyFont="1">
      <alignment horizontal="left" shrinkToFit="0" vertical="center" wrapText="1"/>
    </xf>
    <xf borderId="25" fillId="0" fontId="152" numFmtId="0" xfId="0" applyAlignment="1" applyBorder="1" applyFont="1">
      <alignment shrinkToFit="0" vertical="center" wrapText="1"/>
    </xf>
    <xf borderId="7" fillId="0" fontId="152" numFmtId="0" xfId="0" applyAlignment="1" applyBorder="1" applyFont="1">
      <alignment shrinkToFit="0" vertical="center" wrapText="1"/>
    </xf>
    <xf borderId="7" fillId="0" fontId="152" numFmtId="0" xfId="0" applyAlignment="1" applyBorder="1" applyFont="1">
      <alignment horizontal="center" shrinkToFit="0" vertical="center" wrapText="1"/>
    </xf>
    <xf borderId="9" fillId="0" fontId="152" numFmtId="0" xfId="0" applyAlignment="1" applyBorder="1" applyFont="1">
      <alignment horizontal="center" shrinkToFit="0" vertical="center" wrapText="1"/>
    </xf>
    <xf borderId="25" fillId="0" fontId="150" numFmtId="0" xfId="0" applyBorder="1" applyFont="1"/>
    <xf quotePrefix="1" borderId="7" fillId="0" fontId="152" numFmtId="0" xfId="0" applyAlignment="1" applyBorder="1" applyFont="1">
      <alignment horizontal="left" shrinkToFit="0" vertical="center" wrapText="1"/>
    </xf>
    <xf borderId="9" fillId="0" fontId="152" numFmtId="0" xfId="0" applyAlignment="1" applyBorder="1" applyFont="1">
      <alignment shrinkToFit="0" vertical="center" wrapText="1"/>
    </xf>
    <xf borderId="25" fillId="0" fontId="152" numFmtId="0" xfId="0" applyAlignment="1" applyBorder="1" applyFont="1">
      <alignment horizontal="left" shrinkToFit="0" vertical="center" wrapText="1"/>
    </xf>
    <xf borderId="7" fillId="0" fontId="152" numFmtId="0" xfId="0" applyAlignment="1" applyBorder="1" applyFont="1">
      <alignment shrinkToFit="0" vertical="top" wrapText="1"/>
    </xf>
    <xf borderId="0" fillId="0" fontId="150" numFmtId="0" xfId="0" applyAlignment="1" applyFont="1">
      <alignment horizontal="center" vertical="center"/>
    </xf>
    <xf borderId="58" fillId="0" fontId="6" numFmtId="0" xfId="0" applyAlignment="1" applyBorder="1" applyFont="1">
      <alignment shrinkToFit="0" vertical="top" wrapText="1"/>
    </xf>
    <xf borderId="89" fillId="0" fontId="1" numFmtId="0" xfId="0" applyAlignment="1" applyBorder="1" applyFont="1">
      <alignment horizontal="center" vertical="center"/>
    </xf>
    <xf borderId="24" fillId="0" fontId="154" numFmtId="0" xfId="0" applyAlignment="1" applyBorder="1" applyFont="1">
      <alignment vertical="center"/>
    </xf>
    <xf borderId="26" fillId="0" fontId="45" numFmtId="0" xfId="0" applyAlignment="1" applyBorder="1" applyFont="1">
      <alignment horizontal="center" shrinkToFit="0" vertical="center" wrapText="1"/>
    </xf>
    <xf borderId="16" fillId="4" fontId="1" numFmtId="0" xfId="0" applyAlignment="1" applyBorder="1" applyFill="1" applyFont="1">
      <alignment horizontal="center" vertical="center"/>
    </xf>
    <xf borderId="85" fillId="4" fontId="1" numFmtId="0" xfId="0" applyAlignment="1" applyBorder="1" applyFont="1">
      <alignment vertical="center"/>
    </xf>
    <xf borderId="16" fillId="4" fontId="2" numFmtId="0" xfId="0" applyAlignment="1" applyBorder="1" applyFont="1">
      <alignment horizontal="center" vertical="center"/>
    </xf>
    <xf borderId="12" fillId="0" fontId="8" numFmtId="0" xfId="0" applyAlignment="1" applyBorder="1" applyFont="1">
      <alignment shrinkToFit="0" vertical="center" wrapText="1"/>
    </xf>
    <xf borderId="12" fillId="0" fontId="8" numFmtId="0" xfId="0" applyAlignment="1" applyBorder="1" applyFont="1">
      <alignment horizontal="left" shrinkToFit="0" vertical="center" wrapText="1"/>
    </xf>
    <xf borderId="0" fillId="0" fontId="8" numFmtId="0" xfId="0" applyAlignment="1" applyFont="1">
      <alignment shrinkToFit="0" vertical="top" wrapText="1"/>
    </xf>
    <xf borderId="0" fillId="0" fontId="8" numFmtId="0" xfId="0" applyAlignment="1" applyFont="1">
      <alignment horizontal="left" shrinkToFit="0" vertical="center" wrapText="1"/>
    </xf>
    <xf borderId="25" fillId="0" fontId="1" numFmtId="0" xfId="0" applyAlignment="1" applyBorder="1" applyFont="1">
      <alignment horizontal="left"/>
    </xf>
    <xf borderId="26" fillId="0" fontId="1" numFmtId="0" xfId="0" applyAlignment="1" applyBorder="1" applyFont="1">
      <alignment horizontal="center"/>
    </xf>
    <xf borderId="16" fillId="0" fontId="8" numFmtId="0" xfId="0" applyAlignment="1" applyBorder="1" applyFont="1">
      <alignment horizontal="left"/>
    </xf>
    <xf borderId="25" fillId="0" fontId="1" numFmtId="1" xfId="0" applyAlignment="1" applyBorder="1" applyFont="1" applyNumberFormat="1">
      <alignment horizontal="center"/>
    </xf>
    <xf borderId="25" fillId="0" fontId="1" numFmtId="2" xfId="0" applyAlignment="1" applyBorder="1" applyFont="1" applyNumberFormat="1">
      <alignment horizontal="center"/>
    </xf>
    <xf borderId="16" fillId="0" fontId="1" numFmtId="0" xfId="0" applyAlignment="1" applyBorder="1" applyFont="1">
      <alignment horizontal="left" shrinkToFit="0" wrapText="1"/>
    </xf>
    <xf borderId="25" fillId="0" fontId="1" numFmtId="165" xfId="0" applyAlignment="1" applyBorder="1" applyFont="1" applyNumberFormat="1">
      <alignment horizontal="center"/>
    </xf>
    <xf borderId="25" fillId="0" fontId="1" numFmtId="166" xfId="0" applyAlignment="1" applyBorder="1" applyFont="1" applyNumberFormat="1">
      <alignment horizontal="center"/>
    </xf>
    <xf borderId="72" fillId="2" fontId="9" numFmtId="0" xfId="0" applyAlignment="1" applyBorder="1" applyFont="1">
      <alignment horizontal="center" vertical="top"/>
    </xf>
    <xf borderId="36" fillId="0" fontId="150" numFmtId="0" xfId="0" applyAlignment="1" applyBorder="1" applyFont="1">
      <alignment horizontal="center" vertical="center"/>
    </xf>
    <xf borderId="2" fillId="0" fontId="148" numFmtId="0" xfId="0" applyAlignment="1" applyBorder="1" applyFont="1">
      <alignment horizontal="center" shrinkToFit="0" vertical="center" wrapText="1"/>
    </xf>
    <xf borderId="45" fillId="0" fontId="148" numFmtId="0" xfId="0" applyAlignment="1" applyBorder="1" applyFont="1">
      <alignment horizontal="center" shrinkToFit="0" vertical="center" wrapText="1"/>
    </xf>
    <xf borderId="0" fillId="0" fontId="150" numFmtId="0" xfId="0" applyAlignment="1" applyFont="1">
      <alignment vertical="center"/>
    </xf>
    <xf borderId="7" fillId="0" fontId="155" numFmtId="0" xfId="0" applyAlignment="1" applyBorder="1" applyFont="1">
      <alignment horizontal="center" shrinkToFit="0" vertical="center" wrapText="1"/>
    </xf>
    <xf borderId="16" fillId="0" fontId="150" numFmtId="0" xfId="0" applyAlignment="1" applyBorder="1" applyFont="1">
      <alignment horizontal="center" vertical="center"/>
    </xf>
    <xf borderId="16" fillId="0" fontId="156" numFmtId="0" xfId="0" applyAlignment="1" applyBorder="1" applyFont="1">
      <alignment horizontal="center" shrinkToFit="0" vertical="center" wrapText="1"/>
    </xf>
    <xf borderId="16" fillId="0" fontId="148" numFmtId="0" xfId="0" applyAlignment="1" applyBorder="1" applyFont="1">
      <alignment horizontal="center" shrinkToFit="0" vertical="center" wrapText="1"/>
    </xf>
    <xf borderId="16" fillId="0" fontId="148" numFmtId="0" xfId="0" applyAlignment="1" applyBorder="1" applyFont="1">
      <alignment horizontal="left" shrinkToFit="0" vertical="center" wrapText="1"/>
    </xf>
    <xf borderId="25" fillId="0" fontId="148" numFmtId="0" xfId="0" applyAlignment="1" applyBorder="1" applyFont="1">
      <alignment horizontal="center" shrinkToFit="0" vertical="center" wrapText="1"/>
    </xf>
    <xf borderId="7" fillId="0" fontId="148" numFmtId="0" xfId="0" applyAlignment="1" applyBorder="1" applyFont="1">
      <alignment horizontal="left" shrinkToFit="0" vertical="center" wrapText="1"/>
    </xf>
    <xf borderId="24" fillId="0" fontId="149" numFmtId="0" xfId="0" applyAlignment="1" applyBorder="1" applyFont="1">
      <alignment horizontal="center" shrinkToFit="0" vertical="center" wrapText="1"/>
    </xf>
    <xf borderId="7" fillId="0" fontId="150" numFmtId="0" xfId="0" applyAlignment="1" applyBorder="1" applyFont="1">
      <alignment horizontal="center" shrinkToFit="0" vertical="center" wrapText="1"/>
    </xf>
    <xf borderId="7" fillId="0" fontId="149" numFmtId="0" xfId="0" applyAlignment="1" applyBorder="1" applyFont="1">
      <alignment horizontal="left" shrinkToFit="0" vertical="center" wrapText="1"/>
    </xf>
    <xf borderId="11" fillId="0" fontId="149" numFmtId="0" xfId="0" applyAlignment="1" applyBorder="1" applyFont="1">
      <alignment horizontal="center" vertical="center"/>
    </xf>
    <xf borderId="28" fillId="0" fontId="149" numFmtId="0" xfId="0" applyAlignment="1" applyBorder="1" applyFont="1">
      <alignment vertical="center"/>
    </xf>
    <xf borderId="58" fillId="0" fontId="149" numFmtId="0" xfId="0" applyAlignment="1" applyBorder="1" applyFont="1">
      <alignment horizontal="center" vertical="center"/>
    </xf>
    <xf borderId="7" fillId="0" fontId="149" numFmtId="0" xfId="0" applyAlignment="1" applyBorder="1" applyFont="1">
      <alignment horizontal="center" vertical="center"/>
    </xf>
    <xf borderId="39" fillId="0" fontId="149" numFmtId="0" xfId="0" applyAlignment="1" applyBorder="1" applyFont="1">
      <alignment horizontal="center" vertical="center"/>
    </xf>
    <xf borderId="26" fillId="0" fontId="149" numFmtId="0" xfId="0" applyAlignment="1" applyBorder="1" applyFont="1">
      <alignment vertical="center"/>
    </xf>
    <xf borderId="25" fillId="0" fontId="149" numFmtId="171" xfId="0" applyAlignment="1" applyBorder="1" applyFont="1" applyNumberFormat="1">
      <alignment vertical="center"/>
    </xf>
    <xf borderId="25" fillId="0" fontId="149" numFmtId="0" xfId="0" applyAlignment="1" applyBorder="1" applyFont="1">
      <alignment horizontal="center" vertical="center"/>
    </xf>
    <xf borderId="24" fillId="0" fontId="150" numFmtId="0" xfId="0" applyAlignment="1" applyBorder="1" applyFont="1">
      <alignment horizontal="left" vertical="center"/>
    </xf>
    <xf borderId="25" fillId="0" fontId="150" numFmtId="171" xfId="0" applyAlignment="1" applyBorder="1" applyFont="1" applyNumberFormat="1">
      <alignment horizontal="left" vertical="center"/>
    </xf>
    <xf borderId="25" fillId="0" fontId="150" numFmtId="0" xfId="0" applyAlignment="1" applyBorder="1" applyFont="1">
      <alignment horizontal="left" vertical="center"/>
    </xf>
    <xf borderId="25" fillId="0" fontId="150" numFmtId="0" xfId="0" applyAlignment="1" applyBorder="1" applyFont="1">
      <alignment horizontal="center" vertical="center"/>
    </xf>
    <xf borderId="26" fillId="0" fontId="150" numFmtId="0" xfId="0" applyAlignment="1" applyBorder="1" applyFont="1">
      <alignment horizontal="left" vertical="center"/>
    </xf>
    <xf borderId="0" fillId="0" fontId="150" numFmtId="0" xfId="0" applyAlignment="1" applyFont="1">
      <alignment horizontal="left" vertical="center"/>
    </xf>
    <xf borderId="24" fillId="0" fontId="149" numFmtId="0" xfId="0" applyAlignment="1" applyBorder="1" applyFont="1">
      <alignment horizontal="left" vertical="center"/>
    </xf>
    <xf borderId="80" fillId="0" fontId="150" numFmtId="0" xfId="0" applyAlignment="1" applyBorder="1" applyFont="1">
      <alignment horizontal="left" vertical="center"/>
    </xf>
    <xf borderId="104" fillId="0" fontId="150" numFmtId="171" xfId="0" applyAlignment="1" applyBorder="1" applyFont="1" applyNumberFormat="1">
      <alignment horizontal="left" vertical="center"/>
    </xf>
    <xf borderId="104" fillId="0" fontId="150" numFmtId="0" xfId="0" applyAlignment="1" applyBorder="1" applyFont="1">
      <alignment horizontal="left" vertical="center"/>
    </xf>
    <xf borderId="104" fillId="0" fontId="150" numFmtId="0" xfId="0" applyAlignment="1" applyBorder="1" applyFont="1">
      <alignment horizontal="center" vertical="center"/>
    </xf>
    <xf borderId="81" fillId="0" fontId="150" numFmtId="0" xfId="0" applyAlignment="1" applyBorder="1" applyFont="1">
      <alignment horizontal="left" vertical="center"/>
    </xf>
    <xf borderId="0" fillId="0" fontId="150" numFmtId="171" xfId="0" applyAlignment="1" applyFont="1" applyNumberFormat="1">
      <alignment vertical="center"/>
    </xf>
    <xf borderId="11" fillId="0" fontId="148" numFmtId="0" xfId="0" applyAlignment="1" applyBorder="1" applyFont="1">
      <alignment horizontal="center" shrinkToFit="0" vertical="top" wrapText="1"/>
    </xf>
    <xf borderId="8" fillId="0" fontId="149" numFmtId="0" xfId="0" applyAlignment="1" applyBorder="1" applyFont="1">
      <alignment horizontal="center" shrinkToFit="0" vertical="top" wrapText="1"/>
    </xf>
    <xf borderId="11" fillId="0" fontId="149" numFmtId="0" xfId="0" applyAlignment="1" applyBorder="1" applyFont="1">
      <alignment horizontal="center" shrinkToFit="0" vertical="top" wrapText="1"/>
    </xf>
    <xf borderId="8" fillId="0" fontId="157" numFmtId="0" xfId="0" applyAlignment="1" applyBorder="1" applyFont="1">
      <alignment horizontal="center" shrinkToFit="0" vertical="center" wrapText="1"/>
    </xf>
    <xf borderId="7" fillId="0" fontId="153" numFmtId="0" xfId="0" applyAlignment="1" applyBorder="1" applyFont="1">
      <alignment horizontal="left" shrinkToFit="0" vertical="top" wrapText="1"/>
    </xf>
    <xf borderId="7" fillId="5" fontId="153" numFmtId="0" xfId="0" applyAlignment="1" applyBorder="1" applyFill="1" applyFont="1">
      <alignment horizontal="center" shrinkToFit="0" vertical="center" wrapText="1"/>
    </xf>
    <xf borderId="25" fillId="0" fontId="158" numFmtId="0" xfId="0" applyAlignment="1" applyBorder="1" applyFont="1">
      <alignment horizontal="center" shrinkToFit="0" vertical="center" wrapText="1"/>
    </xf>
    <xf borderId="7" fillId="0" fontId="158" numFmtId="0" xfId="0" applyAlignment="1" applyBorder="1" applyFont="1">
      <alignment horizontal="left" shrinkToFit="0" vertical="center" wrapText="1"/>
    </xf>
    <xf borderId="25" fillId="0" fontId="153" numFmtId="0" xfId="0" applyAlignment="1" applyBorder="1" applyFont="1">
      <alignment horizontal="center" shrinkToFit="0" vertical="center" wrapText="1"/>
    </xf>
    <xf borderId="7" fillId="0" fontId="153" numFmtId="0" xfId="0" applyAlignment="1" applyBorder="1" applyFont="1">
      <alignment horizontal="center" shrinkToFit="0" vertical="center" wrapText="1"/>
    </xf>
    <xf borderId="9" fillId="0" fontId="153" numFmtId="0" xfId="0" applyAlignment="1" applyBorder="1" applyFont="1">
      <alignment horizontal="center" shrinkToFit="0" vertical="center" wrapText="1"/>
    </xf>
    <xf borderId="0" fillId="0" fontId="152" numFmtId="0" xfId="0" applyAlignment="1" applyFont="1">
      <alignment horizontal="left" shrinkToFit="0" vertical="center" wrapText="1"/>
    </xf>
    <xf borderId="7" fillId="0" fontId="150" numFmtId="0" xfId="0" applyAlignment="1" applyBorder="1" applyFont="1">
      <alignment horizontal="left" shrinkToFit="0" vertical="center" wrapText="1"/>
    </xf>
    <xf borderId="8" fillId="0" fontId="150" numFmtId="0" xfId="0" applyAlignment="1" applyBorder="1" applyFont="1">
      <alignment horizontal="left" vertical="center"/>
    </xf>
    <xf borderId="39" fillId="0" fontId="1" numFmtId="0" xfId="0" applyAlignment="1" applyBorder="1" applyFont="1">
      <alignment horizontal="center" vertical="center"/>
    </xf>
    <xf borderId="11" fillId="0" fontId="21" numFmtId="0" xfId="0" applyAlignment="1" applyBorder="1" applyFont="1">
      <alignment horizontal="center" shrinkToFit="0" vertical="center" wrapText="1"/>
    </xf>
    <xf borderId="39" fillId="0" fontId="1" numFmtId="0" xfId="0" applyAlignment="1" applyBorder="1" applyFont="1">
      <alignment vertical="center"/>
    </xf>
    <xf borderId="77" fillId="4" fontId="1" numFmtId="0" xfId="0" applyAlignment="1" applyBorder="1" applyFont="1">
      <alignment horizontal="center" vertical="center"/>
    </xf>
    <xf borderId="79" fillId="4" fontId="1" numFmtId="0" xfId="0" applyAlignment="1" applyBorder="1" applyFont="1">
      <alignment vertical="center"/>
    </xf>
    <xf borderId="26" fillId="4" fontId="1" numFmtId="0" xfId="0" applyAlignment="1" applyBorder="1" applyFont="1">
      <alignment vertical="center"/>
    </xf>
    <xf borderId="16" fillId="4" fontId="8" numFmtId="0" xfId="0" applyAlignment="1" applyBorder="1" applyFont="1">
      <alignment horizontal="center" vertical="center"/>
    </xf>
    <xf borderId="0" fillId="0" fontId="2" numFmtId="0" xfId="0" applyAlignment="1" applyFont="1">
      <alignment horizontal="center" shrinkToFit="0" vertical="center" wrapText="1"/>
    </xf>
    <xf borderId="12" fillId="0" fontId="2" numFmtId="0" xfId="0" applyAlignment="1" applyBorder="1" applyFont="1">
      <alignment horizontal="center" shrinkToFit="0" vertical="center" wrapText="1"/>
    </xf>
    <xf borderId="10" fillId="0" fontId="8" numFmtId="0" xfId="0" applyAlignment="1" applyBorder="1" applyFont="1">
      <alignment horizontal="center"/>
    </xf>
    <xf borderId="0" fillId="0" fontId="5" numFmtId="0" xfId="0" applyAlignment="1" applyFont="1">
      <alignment horizontal="left" shrinkToFit="0" vertical="top" wrapText="1"/>
    </xf>
    <xf borderId="0" fillId="0" fontId="5" numFmtId="0" xfId="0" applyAlignment="1" applyFont="1">
      <alignment horizontal="left" shrinkToFit="0" vertical="center" wrapText="1"/>
    </xf>
    <xf borderId="41" fillId="0" fontId="1" numFmtId="0" xfId="0" applyAlignment="1" applyBorder="1" applyFont="1">
      <alignment horizontal="left"/>
    </xf>
    <xf borderId="10" fillId="0" fontId="1" numFmtId="0" xfId="0" applyAlignment="1" applyBorder="1" applyFont="1">
      <alignment horizontal="center"/>
    </xf>
    <xf borderId="8" fillId="0" fontId="1" numFmtId="0" xfId="0" applyBorder="1" applyFont="1"/>
    <xf borderId="28" fillId="0" fontId="1" numFmtId="0" xfId="0" applyBorder="1" applyFont="1"/>
    <xf borderId="26" fillId="0" fontId="8" numFmtId="0" xfId="0" applyAlignment="1" applyBorder="1" applyFont="1">
      <alignment horizontal="center" shrinkToFit="0" vertical="center" wrapText="1"/>
    </xf>
    <xf borderId="7" fillId="0" fontId="5" numFmtId="0" xfId="0" applyAlignment="1" applyBorder="1" applyFont="1">
      <alignment horizontal="left" shrinkToFit="0" vertical="center" wrapText="1"/>
    </xf>
    <xf borderId="25" fillId="0" fontId="5" numFmtId="0" xfId="0" applyAlignment="1" applyBorder="1" applyFont="1">
      <alignment horizontal="center" shrinkToFit="0" vertical="center" wrapText="1"/>
    </xf>
    <xf borderId="26" fillId="0" fontId="5" numFmtId="0" xfId="0" applyAlignment="1" applyBorder="1" applyFont="1">
      <alignment horizontal="center" shrinkToFit="0" vertical="center" wrapText="1"/>
    </xf>
    <xf borderId="25" fillId="0" fontId="5" numFmtId="2" xfId="0" applyAlignment="1" applyBorder="1" applyFont="1" applyNumberFormat="1">
      <alignment horizontal="center" shrinkToFit="0" vertical="center" wrapText="1"/>
    </xf>
    <xf borderId="26" fillId="0" fontId="5" numFmtId="2" xfId="0" applyAlignment="1" applyBorder="1" applyFont="1" applyNumberFormat="1">
      <alignment horizontal="center" shrinkToFit="0" vertical="center" wrapText="1"/>
    </xf>
    <xf borderId="7" fillId="0" fontId="2" numFmtId="0" xfId="0" applyAlignment="1" applyBorder="1" applyFont="1">
      <alignment horizontal="center" shrinkToFit="0" vertical="center" wrapText="1"/>
    </xf>
    <xf borderId="25" fillId="0" fontId="5" numFmtId="165" xfId="0" applyAlignment="1" applyBorder="1" applyFont="1" applyNumberFormat="1">
      <alignment horizontal="center" shrinkToFit="0" vertical="center" wrapText="1"/>
    </xf>
    <xf borderId="26" fillId="0" fontId="5" numFmtId="165" xfId="0" applyAlignment="1" applyBorder="1" applyFont="1" applyNumberFormat="1">
      <alignment horizontal="center" shrinkToFit="0" vertical="center" wrapText="1"/>
    </xf>
    <xf borderId="24" fillId="0" fontId="1" numFmtId="0" xfId="0" applyAlignment="1" applyBorder="1" applyFont="1">
      <alignment horizontal="center" shrinkToFit="0" vertical="center" wrapText="1"/>
    </xf>
    <xf borderId="25" fillId="0" fontId="5" numFmtId="0" xfId="0" applyAlignment="1" applyBorder="1" applyFont="1">
      <alignment horizontal="center" shrinkToFit="0" vertical="center" wrapText="1"/>
    </xf>
    <xf borderId="26" fillId="0" fontId="5" numFmtId="0" xfId="0" applyAlignment="1" applyBorder="1" applyFont="1">
      <alignment horizontal="center" shrinkToFit="0" vertical="center" wrapText="1"/>
    </xf>
    <xf borderId="26" fillId="0" fontId="1" numFmtId="0" xfId="0" applyAlignment="1" applyBorder="1" applyFont="1">
      <alignment vertical="center"/>
    </xf>
    <xf borderId="24" fillId="0" fontId="4" numFmtId="0" xfId="0" applyAlignment="1" applyBorder="1" applyFont="1">
      <alignment horizontal="center" shrinkToFit="0" vertical="center" wrapText="1"/>
    </xf>
    <xf borderId="7" fillId="0" fontId="4" numFmtId="0" xfId="0" applyAlignment="1" applyBorder="1" applyFont="1">
      <alignment horizontal="left" shrinkToFit="0" vertical="center" wrapText="1"/>
    </xf>
    <xf borderId="25" fillId="0" fontId="4" numFmtId="0" xfId="0" applyAlignment="1" applyBorder="1" applyFont="1">
      <alignment horizontal="center" shrinkToFit="0" vertical="center" wrapText="1"/>
    </xf>
    <xf borderId="25" fillId="0" fontId="1" numFmtId="0" xfId="0" applyAlignment="1" applyBorder="1" applyFont="1">
      <alignment horizontal="center" shrinkToFit="0" vertical="center" wrapText="1"/>
    </xf>
    <xf borderId="26" fillId="0" fontId="1" numFmtId="0" xfId="0" applyAlignment="1" applyBorder="1" applyFont="1">
      <alignment horizontal="center" shrinkToFit="0" vertical="center" wrapText="1"/>
    </xf>
    <xf borderId="25" fillId="0" fontId="4" numFmtId="2" xfId="0" applyAlignment="1" applyBorder="1" applyFont="1" applyNumberFormat="1">
      <alignment horizontal="center" shrinkToFit="0" vertical="center" wrapText="1"/>
    </xf>
    <xf borderId="25" fillId="0" fontId="1" numFmtId="2" xfId="0" applyAlignment="1" applyBorder="1" applyFont="1" applyNumberFormat="1">
      <alignment horizontal="center" shrinkToFit="0" vertical="center" wrapText="1"/>
    </xf>
    <xf borderId="26" fillId="0" fontId="1" numFmtId="2" xfId="0" applyAlignment="1" applyBorder="1" applyFont="1" applyNumberFormat="1">
      <alignment horizontal="center" shrinkToFit="0" vertical="center" wrapText="1"/>
    </xf>
    <xf borderId="7" fillId="0" fontId="11" numFmtId="0" xfId="0" applyAlignment="1" applyBorder="1" applyFont="1">
      <alignment horizontal="center" shrinkToFit="0" vertical="center" wrapText="1"/>
    </xf>
    <xf borderId="25" fillId="0" fontId="4" numFmtId="165" xfId="0" applyAlignment="1" applyBorder="1" applyFont="1" applyNumberFormat="1">
      <alignment horizontal="center" shrinkToFit="0" vertical="center" wrapText="1"/>
    </xf>
    <xf borderId="25" fillId="0" fontId="1" numFmtId="165" xfId="0" applyAlignment="1" applyBorder="1" applyFont="1" applyNumberFormat="1">
      <alignment horizontal="center" shrinkToFit="0" vertical="center" wrapText="1"/>
    </xf>
    <xf borderId="26" fillId="0" fontId="1" numFmtId="165" xfId="0" applyAlignment="1" applyBorder="1" applyFont="1" applyNumberFormat="1">
      <alignment horizontal="center" shrinkToFit="0" vertical="center" wrapText="1"/>
    </xf>
    <xf borderId="25" fillId="0" fontId="4" numFmtId="0" xfId="0" applyAlignment="1" applyBorder="1" applyFont="1">
      <alignment horizontal="center" shrinkToFit="0" vertical="center" wrapText="1"/>
    </xf>
    <xf borderId="25" fillId="0" fontId="1" numFmtId="0" xfId="0" applyAlignment="1" applyBorder="1" applyFont="1">
      <alignment horizontal="center" shrinkToFit="0" vertical="center" wrapText="1"/>
    </xf>
    <xf borderId="26" fillId="0" fontId="1" numFmtId="0" xfId="0" applyAlignment="1" applyBorder="1" applyFont="1">
      <alignment horizontal="center" shrinkToFit="0" vertical="center" wrapText="1"/>
    </xf>
    <xf borderId="33" fillId="0" fontId="1" numFmtId="0" xfId="0" applyBorder="1" applyFont="1"/>
    <xf borderId="34" fillId="0" fontId="1" numFmtId="0" xfId="0" applyBorder="1" applyFont="1"/>
    <xf borderId="35" fillId="0" fontId="1" numFmtId="0" xfId="0" applyBorder="1" applyFont="1"/>
    <xf borderId="0" fillId="0" fontId="159" numFmtId="0" xfId="0" applyFont="1"/>
    <xf borderId="0" fillId="0" fontId="2" numFmtId="0" xfId="0" applyAlignment="1" applyFont="1">
      <alignment shrinkToFit="0" vertical="center" wrapText="1"/>
    </xf>
    <xf borderId="0" fillId="0" fontId="160" numFmtId="0" xfId="0" applyAlignment="1" applyFont="1">
      <alignment horizontal="center" shrinkToFit="0" vertical="top" wrapText="1"/>
    </xf>
    <xf borderId="0" fillId="0" fontId="160" numFmtId="0" xfId="0" applyAlignment="1" applyFont="1">
      <alignment horizontal="center"/>
    </xf>
    <xf borderId="0" fillId="0" fontId="5" numFmtId="0" xfId="0" applyAlignment="1" applyFont="1">
      <alignment shrinkToFit="0" vertical="center" wrapText="1"/>
    </xf>
    <xf borderId="0" fillId="0" fontId="1" numFmtId="2" xfId="0" applyAlignment="1" applyFont="1" applyNumberFormat="1">
      <alignment shrinkToFit="0" vertical="center" wrapText="1"/>
    </xf>
    <xf borderId="0" fillId="0" fontId="1" numFmtId="165" xfId="0" applyAlignment="1" applyFont="1" applyNumberFormat="1">
      <alignment shrinkToFit="0" vertical="center" wrapText="1"/>
    </xf>
    <xf borderId="0" fillId="0" fontId="8" numFmtId="0" xfId="0" applyAlignment="1" applyFont="1">
      <alignment shrinkToFit="0" wrapText="1"/>
    </xf>
    <xf borderId="1" fillId="0" fontId="161" numFmtId="0" xfId="0" applyAlignment="1" applyBorder="1" applyFont="1">
      <alignment horizontal="center" shrinkToFit="0" vertical="top" wrapText="1"/>
    </xf>
    <xf borderId="7" fillId="0" fontId="11" numFmtId="0" xfId="0" applyAlignment="1" applyBorder="1" applyFont="1">
      <alignment horizontal="center" shrinkToFit="0" vertical="top" wrapText="1"/>
    </xf>
    <xf borderId="7" fillId="0" fontId="22" numFmtId="0" xfId="0" applyAlignment="1" applyBorder="1" applyFont="1">
      <alignment horizontal="center" shrinkToFit="0" vertical="center" wrapText="1"/>
    </xf>
    <xf borderId="16" fillId="0" fontId="22" numFmtId="0" xfId="0" applyAlignment="1" applyBorder="1" applyFont="1">
      <alignment horizontal="center" shrinkToFit="0" vertical="top" wrapText="1"/>
    </xf>
    <xf borderId="16" fillId="0" fontId="45" numFmtId="0" xfId="0" applyAlignment="1" applyBorder="1" applyFont="1">
      <alignment horizontal="center" shrinkToFit="0" vertical="center" wrapText="1"/>
    </xf>
    <xf borderId="16" fillId="0" fontId="161" numFmtId="0" xfId="0" applyAlignment="1" applyBorder="1" applyFont="1">
      <alignment horizontal="center" shrinkToFit="0" vertical="center" wrapText="1"/>
    </xf>
    <xf borderId="16" fillId="0" fontId="2" numFmtId="0" xfId="0" applyAlignment="1" applyBorder="1" applyFont="1">
      <alignment horizontal="center" vertical="center"/>
    </xf>
    <xf borderId="14" fillId="0" fontId="8" numFmtId="0" xfId="0" applyBorder="1" applyFont="1"/>
    <xf borderId="12" fillId="0" fontId="8" numFmtId="0" xfId="0" applyBorder="1" applyFont="1"/>
    <xf borderId="15" fillId="0" fontId="8" numFmtId="0" xfId="0" applyBorder="1" applyFont="1"/>
    <xf borderId="10" fillId="0" fontId="5" numFmtId="0" xfId="0" applyBorder="1" applyFont="1"/>
    <xf borderId="14" fillId="0" fontId="1" numFmtId="0" xfId="0" applyBorder="1" applyFont="1"/>
    <xf borderId="15" fillId="0" fontId="5" numFmtId="0" xfId="0" applyBorder="1" applyFont="1"/>
    <xf borderId="0" fillId="0" fontId="162" numFmtId="0" xfId="0" applyAlignment="1" applyFont="1">
      <alignment vertical="center"/>
    </xf>
    <xf borderId="0" fillId="0" fontId="5" numFmtId="0" xfId="0" applyAlignment="1" applyFont="1">
      <alignment vertical="center"/>
    </xf>
    <xf borderId="0" fillId="0" fontId="2" numFmtId="0" xfId="0" applyAlignment="1" applyFont="1">
      <alignment horizontal="center" vertical="center"/>
    </xf>
    <xf borderId="0" fillId="0" fontId="163" numFmtId="0" xfId="0" applyAlignment="1" applyFont="1">
      <alignment horizontal="center" vertical="center"/>
    </xf>
    <xf borderId="10" fillId="0" fontId="113" numFmtId="0" xfId="0" applyAlignment="1" applyBorder="1" applyFont="1">
      <alignment horizontal="center" vertical="center"/>
    </xf>
    <xf borderId="16" fillId="0" fontId="5" numFmtId="0" xfId="0" applyAlignment="1" applyBorder="1" applyFont="1">
      <alignment horizontal="center"/>
    </xf>
    <xf borderId="7" fillId="0" fontId="5" numFmtId="0" xfId="0" applyAlignment="1" applyBorder="1" applyFont="1">
      <alignment horizontal="center" vertical="center"/>
    </xf>
    <xf borderId="24" fillId="0" fontId="5" numFmtId="0" xfId="0" applyAlignment="1" applyBorder="1" applyFont="1">
      <alignment horizontal="center" vertical="center"/>
    </xf>
    <xf borderId="7" fillId="0" fontId="5" numFmtId="1" xfId="0" applyAlignment="1" applyBorder="1" applyFont="1" applyNumberFormat="1">
      <alignment horizontal="center" vertical="center"/>
    </xf>
    <xf borderId="0" fillId="0" fontId="8" numFmtId="172" xfId="0" applyFont="1" applyNumberFormat="1"/>
    <xf borderId="0" fillId="0" fontId="5" numFmtId="0" xfId="0" applyAlignment="1" applyFont="1">
      <alignment horizontal="center" vertical="center"/>
    </xf>
    <xf borderId="0" fillId="0" fontId="5" numFmtId="1" xfId="0" applyAlignment="1" applyFont="1" applyNumberFormat="1">
      <alignment horizontal="center" vertical="center"/>
    </xf>
    <xf borderId="0" fillId="0" fontId="1" numFmtId="1" xfId="0" applyFont="1" applyNumberFormat="1"/>
    <xf borderId="10" fillId="0" fontId="1" numFmtId="1" xfId="0" applyBorder="1" applyFont="1" applyNumberFormat="1"/>
    <xf borderId="0" fillId="0" fontId="1" numFmtId="0" xfId="0" applyAlignment="1" applyFont="1">
      <alignment horizontal="left" vertical="center"/>
    </xf>
    <xf borderId="14" fillId="0" fontId="11" numFmtId="0" xfId="0" applyBorder="1" applyFont="1"/>
    <xf borderId="121" fillId="0" fontId="1" numFmtId="0" xfId="0" applyBorder="1" applyFont="1"/>
    <xf borderId="122" fillId="0" fontId="1" numFmtId="0" xfId="0" applyBorder="1" applyFont="1"/>
    <xf borderId="123" fillId="0" fontId="1" numFmtId="0" xfId="0" applyBorder="1" applyFont="1"/>
    <xf borderId="124" fillId="0" fontId="1" numFmtId="0" xfId="0" applyBorder="1" applyFont="1"/>
    <xf borderId="125" fillId="0" fontId="1" numFmtId="0" xfId="0" applyBorder="1" applyFont="1"/>
    <xf borderId="16" fillId="2" fontId="17" numFmtId="0" xfId="0" applyAlignment="1" applyBorder="1" applyFont="1">
      <alignment horizontal="center" vertical="top"/>
    </xf>
    <xf borderId="7" fillId="2" fontId="17" numFmtId="0" xfId="0" applyAlignment="1" applyBorder="1" applyFont="1">
      <alignment horizontal="center" vertical="top"/>
    </xf>
    <xf borderId="16" fillId="0" fontId="17" numFmtId="0" xfId="0" applyAlignment="1" applyBorder="1" applyFont="1">
      <alignment horizontal="left"/>
    </xf>
    <xf borderId="7" fillId="0" fontId="17" numFmtId="0" xfId="0" applyBorder="1" applyFont="1"/>
    <xf borderId="8" fillId="0" fontId="1" numFmtId="1" xfId="0" applyBorder="1" applyFont="1" applyNumberFormat="1"/>
    <xf borderId="28" fillId="0" fontId="1" numFmtId="1" xfId="0" applyBorder="1" applyFont="1" applyNumberFormat="1"/>
    <xf borderId="7" fillId="0" fontId="17" numFmtId="0" xfId="0" applyAlignment="1" applyBorder="1" applyFont="1">
      <alignment horizontal="left"/>
    </xf>
    <xf borderId="29" fillId="0" fontId="17" numFmtId="0" xfId="0" applyAlignment="1" applyBorder="1" applyFont="1">
      <alignment horizontal="left"/>
    </xf>
    <xf borderId="31" fillId="0" fontId="17" numFmtId="0" xfId="0" applyBorder="1" applyFont="1"/>
    <xf borderId="30" fillId="0" fontId="1" numFmtId="0" xfId="0" applyBorder="1" applyFont="1"/>
    <xf borderId="30" fillId="0" fontId="1" numFmtId="1" xfId="0" applyBorder="1" applyFont="1" applyNumberFormat="1"/>
    <xf borderId="32" fillId="0" fontId="1" numFmtId="1" xfId="0" applyBorder="1" applyFont="1" applyNumberFormat="1"/>
    <xf borderId="11" fillId="0" fontId="148" numFmtId="0" xfId="0" applyAlignment="1" applyBorder="1" applyFont="1">
      <alignment horizontal="center" shrinkToFit="0" vertical="center" wrapText="1"/>
    </xf>
    <xf borderId="8" fillId="0" fontId="149" numFmtId="0" xfId="0" applyAlignment="1" applyBorder="1" applyFont="1">
      <alignment horizontal="center" shrinkToFit="0" vertical="center" wrapText="1"/>
    </xf>
    <xf borderId="11" fillId="0" fontId="149" numFmtId="0" xfId="0" applyAlignment="1" applyBorder="1" applyFont="1">
      <alignment horizontal="center" shrinkToFit="0" vertical="center" wrapText="1"/>
    </xf>
    <xf borderId="7" fillId="0" fontId="153" numFmtId="0" xfId="0" applyAlignment="1" applyBorder="1" applyFont="1">
      <alignment horizontal="center" vertical="center"/>
    </xf>
    <xf borderId="8" fillId="0" fontId="153" numFmtId="0" xfId="0" applyAlignment="1" applyBorder="1" applyFont="1">
      <alignment horizontal="center" shrinkToFit="0" vertical="center" wrapText="1"/>
    </xf>
    <xf borderId="8" fillId="0" fontId="152" numFmtId="0" xfId="0" applyAlignment="1" applyBorder="1" applyFont="1">
      <alignment horizontal="center" shrinkToFit="0" vertical="center" wrapText="1"/>
    </xf>
    <xf borderId="7" fillId="0" fontId="150" numFmtId="0" xfId="0" applyAlignment="1" applyBorder="1" applyFont="1">
      <alignment horizontal="left" vertical="center"/>
    </xf>
    <xf borderId="0" fillId="0" fontId="150" numFmtId="0" xfId="0" applyAlignment="1" applyFont="1">
      <alignment vertical="center"/>
    </xf>
    <xf borderId="8" fillId="0" fontId="152" numFmtId="0" xfId="0" applyAlignment="1" applyBorder="1" applyFont="1">
      <alignment horizontal="left" shrinkToFit="0" vertical="center" wrapText="1"/>
    </xf>
    <xf borderId="96" fillId="5" fontId="153" numFmtId="0" xfId="0" applyAlignment="1" applyBorder="1" applyFont="1">
      <alignment horizontal="center" shrinkToFit="0" vertical="center" wrapText="1"/>
    </xf>
    <xf borderId="126" fillId="0" fontId="3" numFmtId="0" xfId="0" applyBorder="1" applyFont="1"/>
    <xf borderId="7" fillId="0" fontId="164" numFmtId="0" xfId="0" applyAlignment="1" applyBorder="1" applyFont="1">
      <alignment horizontal="left" vertical="center"/>
    </xf>
    <xf borderId="7" fillId="0" fontId="149" numFmtId="0" xfId="0" applyAlignment="1" applyBorder="1" applyFont="1">
      <alignment horizontal="center" shrinkToFit="0" vertical="center" wrapText="1"/>
    </xf>
    <xf borderId="7" fillId="0" fontId="149" numFmtId="0" xfId="0" applyAlignment="1" applyBorder="1" applyFont="1">
      <alignment horizontal="left" vertical="top"/>
    </xf>
    <xf borderId="7" fillId="0" fontId="157" numFmtId="0" xfId="0" applyAlignment="1" applyBorder="1" applyFont="1">
      <alignment horizontal="center" shrinkToFit="0" vertical="center" wrapText="1"/>
    </xf>
    <xf borderId="39" fillId="0" fontId="152" numFmtId="0" xfId="0" applyAlignment="1" applyBorder="1" applyFont="1">
      <alignment horizontal="center" shrinkToFit="0" vertical="center" wrapText="1"/>
    </xf>
    <xf borderId="0" fillId="0" fontId="152" numFmtId="0" xfId="0" applyAlignment="1" applyFont="1">
      <alignment horizontal="center" vertical="center"/>
    </xf>
    <xf borderId="0" fillId="0" fontId="152" numFmtId="0" xfId="0" applyAlignment="1" applyFont="1">
      <alignment shrinkToFit="0" wrapText="1"/>
    </xf>
    <xf borderId="16" fillId="0" fontId="165" numFmtId="0" xfId="0" applyAlignment="1" applyBorder="1" applyFont="1">
      <alignment horizontal="center" vertical="center"/>
    </xf>
    <xf borderId="58" fillId="0" fontId="59" numFmtId="0" xfId="0" applyAlignment="1" applyBorder="1" applyFont="1">
      <alignment horizontal="center" shrinkToFit="0" vertical="center" wrapText="1"/>
    </xf>
    <xf borderId="39" fillId="0" fontId="59" numFmtId="0" xfId="0" applyAlignment="1" applyBorder="1" applyFont="1">
      <alignment horizontal="center" shrinkToFit="0" vertical="center" wrapText="1"/>
    </xf>
    <xf borderId="89" fillId="0" fontId="59" numFmtId="0" xfId="0" applyAlignment="1" applyBorder="1" applyFont="1">
      <alignment horizontal="center" shrinkToFit="0" vertical="center" wrapText="1"/>
    </xf>
    <xf borderId="24" fillId="0" fontId="59" numFmtId="0" xfId="0" applyAlignment="1" applyBorder="1" applyFont="1">
      <alignment horizontal="center" vertical="center"/>
    </xf>
    <xf borderId="25" fillId="0" fontId="59" numFmtId="0" xfId="0" applyAlignment="1" applyBorder="1" applyFont="1">
      <alignment horizontal="left"/>
    </xf>
    <xf borderId="7" fillId="0" fontId="59" numFmtId="0" xfId="0" applyAlignment="1" applyBorder="1" applyFont="1">
      <alignment horizontal="center" vertical="center"/>
    </xf>
    <xf borderId="26" fillId="0" fontId="59" numFmtId="0" xfId="0" applyAlignment="1" applyBorder="1" applyFont="1">
      <alignment shrinkToFit="0" vertical="center" wrapText="1"/>
    </xf>
    <xf borderId="58" fillId="0" fontId="59" numFmtId="0" xfId="0" applyAlignment="1" applyBorder="1" applyFont="1">
      <alignment horizontal="center" vertical="center"/>
    </xf>
    <xf borderId="39" fillId="0" fontId="59" numFmtId="0" xfId="0" applyAlignment="1" applyBorder="1" applyFont="1">
      <alignment horizontal="left"/>
    </xf>
    <xf borderId="7" fillId="0" fontId="59" numFmtId="17" xfId="0" applyAlignment="1" applyBorder="1" applyFont="1" applyNumberFormat="1">
      <alignment horizontal="center" vertical="center"/>
    </xf>
    <xf borderId="12" fillId="0" fontId="17" numFmtId="0" xfId="0" applyAlignment="1" applyBorder="1" applyFont="1">
      <alignment shrinkToFit="0" wrapText="1"/>
    </xf>
    <xf borderId="12" fillId="0" fontId="166" numFmtId="0" xfId="0" applyAlignment="1" applyBorder="1" applyFont="1">
      <alignment horizontal="center" shrinkToFit="0" wrapText="1"/>
    </xf>
    <xf borderId="16" fillId="0" fontId="17" numFmtId="0" xfId="0" applyAlignment="1" applyBorder="1" applyFont="1">
      <alignment horizontal="center" shrinkToFit="0" vertical="center" wrapText="1"/>
    </xf>
    <xf borderId="7" fillId="0" fontId="17" numFmtId="0" xfId="0" applyAlignment="1" applyBorder="1" applyFont="1">
      <alignment horizontal="center" shrinkToFit="0" vertical="center" wrapText="1"/>
    </xf>
    <xf borderId="16" fillId="0" fontId="19" numFmtId="0" xfId="0" applyAlignment="1" applyBorder="1" applyFont="1">
      <alignment horizontal="center" shrinkToFit="0" vertical="center" wrapText="1"/>
    </xf>
    <xf borderId="26" fillId="0" fontId="16" numFmtId="0" xfId="0" applyAlignment="1" applyBorder="1" applyFont="1">
      <alignment horizontal="center"/>
    </xf>
    <xf borderId="1" fillId="0" fontId="10" numFmtId="0" xfId="0" applyBorder="1" applyFont="1"/>
    <xf borderId="44" fillId="0" fontId="10" numFmtId="0" xfId="0" applyBorder="1" applyFont="1"/>
    <xf borderId="25" fillId="0" fontId="16" numFmtId="0" xfId="0" applyAlignment="1" applyBorder="1" applyFont="1">
      <alignment shrinkToFit="0" vertical="center" wrapText="1"/>
    </xf>
    <xf borderId="26" fillId="0" fontId="9" numFmtId="0" xfId="0" applyAlignment="1" applyBorder="1" applyFont="1">
      <alignment shrinkToFit="0" vertical="center" wrapText="1"/>
    </xf>
    <xf borderId="14" fillId="0" fontId="9" numFmtId="0" xfId="0" applyAlignment="1" applyBorder="1" applyFont="1">
      <alignment horizontal="center" shrinkToFit="0" vertical="center" wrapText="1"/>
    </xf>
    <xf borderId="6" fillId="0" fontId="7" numFmtId="0" xfId="0" applyAlignment="1" applyBorder="1" applyFont="1">
      <alignment horizontal="left" vertical="center"/>
    </xf>
    <xf borderId="0" fillId="0" fontId="7" numFmtId="0" xfId="0" applyFont="1"/>
    <xf borderId="24" fillId="0" fontId="167" numFmtId="0" xfId="0" applyAlignment="1" applyBorder="1" applyFont="1">
      <alignment horizontal="center" shrinkToFit="0" vertical="center" wrapText="1"/>
    </xf>
    <xf borderId="7" fillId="0" fontId="167" numFmtId="0" xfId="0" applyAlignment="1" applyBorder="1" applyFont="1">
      <alignment horizontal="center" shrinkToFit="0" vertical="center" wrapText="1"/>
    </xf>
    <xf borderId="25" fillId="0" fontId="167" numFmtId="0" xfId="0" applyAlignment="1" applyBorder="1" applyFont="1">
      <alignment horizontal="center" shrinkToFit="0" vertical="center" wrapText="1"/>
    </xf>
    <xf borderId="26" fillId="0" fontId="167" numFmtId="0" xfId="0" applyAlignment="1" applyBorder="1" applyFont="1">
      <alignment horizontal="center" vertical="center"/>
    </xf>
    <xf borderId="7" fillId="0" fontId="31" numFmtId="0" xfId="0" applyAlignment="1" applyBorder="1" applyFont="1">
      <alignment horizontal="left" shrinkToFit="0" vertical="center" wrapText="1"/>
    </xf>
    <xf borderId="2" fillId="0" fontId="161" numFmtId="0" xfId="0" applyAlignment="1" applyBorder="1" applyFont="1">
      <alignment horizontal="center" shrinkToFit="0" vertical="top" wrapText="1"/>
    </xf>
    <xf borderId="39" fillId="0" fontId="17" numFmtId="0" xfId="0" applyAlignment="1" applyBorder="1" applyFont="1">
      <alignment horizontal="center" shrinkToFit="0" vertical="top" wrapText="1"/>
    </xf>
    <xf borderId="7" fillId="4" fontId="4" numFmtId="0" xfId="0" applyAlignment="1" applyBorder="1" applyFont="1">
      <alignment horizontal="center" vertical="center"/>
    </xf>
    <xf borderId="7" fillId="4" fontId="2" numFmtId="0" xfId="0" applyAlignment="1" applyBorder="1" applyFont="1">
      <alignment horizontal="center" vertical="center"/>
    </xf>
    <xf borderId="7" fillId="4" fontId="8" numFmtId="0" xfId="0" applyAlignment="1" applyBorder="1" applyFont="1">
      <alignment horizontal="center" vertical="center"/>
    </xf>
    <xf borderId="25" fillId="0" fontId="22" numFmtId="0" xfId="0" applyAlignment="1" applyBorder="1" applyFont="1">
      <alignment horizontal="center" shrinkToFit="0" vertical="center" wrapText="1"/>
    </xf>
    <xf borderId="7" fillId="0" fontId="20" numFmtId="0" xfId="0" applyAlignment="1" applyBorder="1" applyFont="1">
      <alignment horizontal="left" shrinkToFit="0" vertical="center" wrapText="1"/>
    </xf>
    <xf borderId="25" fillId="0" fontId="32" numFmtId="0" xfId="0" applyAlignment="1" applyBorder="1" applyFont="1">
      <alignment shrinkToFit="0" vertical="center" wrapText="1"/>
    </xf>
    <xf borderId="9" fillId="0" fontId="32" numFmtId="0" xfId="0" applyAlignment="1" applyBorder="1" applyFont="1">
      <alignment shrinkToFit="0" vertical="center" wrapText="1"/>
    </xf>
    <xf borderId="7" fillId="4" fontId="1" numFmtId="0" xfId="0" applyAlignment="1" applyBorder="1" applyFont="1">
      <alignment horizontal="center" vertical="center"/>
    </xf>
    <xf borderId="25" fillId="0" fontId="19" numFmtId="0" xfId="0" applyAlignment="1" applyBorder="1" applyFont="1">
      <alignment horizontal="center" shrinkToFit="0" vertical="center" wrapText="1"/>
    </xf>
    <xf borderId="127" fillId="2" fontId="9" numFmtId="0" xfId="0" applyAlignment="1" applyBorder="1" applyFont="1">
      <alignment vertical="top"/>
    </xf>
    <xf borderId="128" fillId="0" fontId="3" numFmtId="0" xfId="0" applyBorder="1" applyFont="1"/>
    <xf borderId="129" fillId="2" fontId="9" numFmtId="0" xfId="0" applyAlignment="1" applyBorder="1" applyFont="1">
      <alignment vertical="top"/>
    </xf>
    <xf borderId="127" fillId="2" fontId="9" numFmtId="0" xfId="0" applyAlignment="1" applyBorder="1" applyFont="1">
      <alignment horizontal="center" vertical="top"/>
    </xf>
    <xf borderId="7" fillId="4" fontId="8" numFmtId="0" xfId="0" applyAlignment="1" applyBorder="1" applyFont="1">
      <alignment horizontal="left" vertical="center"/>
    </xf>
    <xf borderId="8" fillId="0" fontId="35" numFmtId="0" xfId="0" applyAlignment="1" applyBorder="1" applyFont="1">
      <alignment horizontal="center" vertical="center"/>
    </xf>
    <xf borderId="8" fillId="0" fontId="22" numFmtId="0" xfId="0" applyAlignment="1" applyBorder="1" applyFont="1">
      <alignment shrinkToFit="0" vertical="center" wrapText="1"/>
    </xf>
    <xf borderId="9" fillId="0" fontId="22" numFmtId="0" xfId="0" applyAlignment="1" applyBorder="1" applyFont="1">
      <alignment shrinkToFit="0" vertical="center" wrapText="1"/>
    </xf>
    <xf borderId="25" fillId="0" fontId="19" numFmtId="0" xfId="0" applyAlignment="1" applyBorder="1" applyFont="1">
      <alignment shrinkToFit="0" vertical="center" wrapText="1"/>
    </xf>
    <xf borderId="7" fillId="0" fontId="161" numFmtId="0" xfId="0" applyAlignment="1" applyBorder="1" applyFont="1">
      <alignment horizontal="center" shrinkToFit="0" vertical="center" wrapText="1"/>
    </xf>
    <xf borderId="7" fillId="4" fontId="11" numFmtId="0" xfId="0" applyAlignment="1" applyBorder="1" applyFont="1">
      <alignment horizontal="center" vertical="center"/>
    </xf>
    <xf borderId="8" fillId="0" fontId="17" numFmtId="0" xfId="0" applyAlignment="1" applyBorder="1" applyFont="1">
      <alignment horizontal="left" shrinkToFit="0" vertical="top" wrapText="1"/>
    </xf>
    <xf borderId="2" fillId="0" fontId="7" numFmtId="0" xfId="0" applyAlignment="1" applyBorder="1" applyFont="1">
      <alignment horizontal="center" shrinkToFit="0" vertical="top" wrapText="1"/>
    </xf>
    <xf borderId="7" fillId="0" fontId="168" numFmtId="0" xfId="0" applyAlignment="1" applyBorder="1" applyFont="1">
      <alignment horizontal="center" shrinkToFit="0" vertical="center" wrapText="1"/>
    </xf>
    <xf borderId="14" fillId="0" fontId="21" numFmtId="0" xfId="0" applyAlignment="1" applyBorder="1" applyFont="1">
      <alignment horizontal="center" shrinkToFit="0" wrapText="1"/>
    </xf>
    <xf borderId="29" fillId="0" fontId="21" numFmtId="0" xfId="0" applyAlignment="1" applyBorder="1" applyFont="1">
      <alignment horizontal="center" shrinkToFit="0" wrapText="1"/>
    </xf>
    <xf borderId="47" fillId="0" fontId="169" numFmtId="0" xfId="0" applyAlignment="1" applyBorder="1" applyFont="1">
      <alignment horizontal="center" vertical="center"/>
    </xf>
    <xf borderId="42" fillId="0" fontId="9" numFmtId="0" xfId="0" applyAlignment="1" applyBorder="1" applyFont="1">
      <alignment horizontal="left"/>
    </xf>
    <xf borderId="58" fillId="0" fontId="59" numFmtId="0" xfId="0" applyAlignment="1" applyBorder="1" applyFont="1">
      <alignment horizontal="center" vertical="center"/>
    </xf>
    <xf borderId="11" fillId="0" fontId="59" numFmtId="0" xfId="0" applyAlignment="1" applyBorder="1" applyFont="1">
      <alignment horizontal="center" vertical="center"/>
    </xf>
    <xf borderId="7" fillId="0" fontId="59" numFmtId="0" xfId="0" applyAlignment="1" applyBorder="1" applyFont="1">
      <alignment horizontal="center" vertical="center"/>
    </xf>
    <xf borderId="89" fillId="0" fontId="59" numFmtId="0" xfId="0" applyAlignment="1" applyBorder="1" applyFont="1">
      <alignment horizontal="center" vertical="center"/>
    </xf>
    <xf borderId="25" fillId="0" fontId="59" numFmtId="0" xfId="0" applyAlignment="1" applyBorder="1" applyFont="1">
      <alignment horizontal="center" vertical="center"/>
    </xf>
    <xf borderId="22" fillId="0" fontId="16" numFmtId="0" xfId="0" applyAlignment="1" applyBorder="1" applyFont="1">
      <alignment horizontal="center"/>
    </xf>
    <xf borderId="17" fillId="0" fontId="16" numFmtId="0" xfId="0" applyAlignment="1" applyBorder="1" applyFont="1">
      <alignment horizontal="center"/>
    </xf>
    <xf borderId="14" fillId="0" fontId="35" numFmtId="0" xfId="0" applyAlignment="1" applyBorder="1" applyFont="1">
      <alignment horizontal="left" vertical="top"/>
    </xf>
    <xf borderId="16" fillId="0" fontId="59" numFmtId="0" xfId="0" applyAlignment="1" applyBorder="1" applyFont="1">
      <alignment horizontal="left" vertical="center"/>
    </xf>
    <xf borderId="16" fillId="2" fontId="59" numFmtId="0" xfId="0" applyAlignment="1" applyBorder="1" applyFont="1">
      <alignment horizontal="left" vertical="center"/>
    </xf>
    <xf borderId="7" fillId="2" fontId="59" numFmtId="0" xfId="0" applyAlignment="1" applyBorder="1" applyFont="1">
      <alignment horizontal="left" vertical="center"/>
    </xf>
    <xf borderId="24" fillId="0" fontId="35" numFmtId="0" xfId="0" applyAlignment="1" applyBorder="1" applyFont="1">
      <alignment vertical="center"/>
    </xf>
    <xf borderId="16" fillId="0" fontId="35" numFmtId="0" xfId="0" applyAlignment="1" applyBorder="1" applyFont="1">
      <alignment vertical="center"/>
    </xf>
    <xf borderId="8" fillId="0" fontId="35" numFmtId="0" xfId="0" applyAlignment="1" applyBorder="1" applyFont="1">
      <alignment horizontal="left" vertical="center"/>
    </xf>
    <xf borderId="28" fillId="0" fontId="35" numFmtId="0" xfId="0" applyAlignment="1" applyBorder="1" applyFont="1">
      <alignment horizontal="left" vertical="center"/>
    </xf>
    <xf borderId="24" fillId="0" fontId="22" numFmtId="0" xfId="0" applyAlignment="1" applyBorder="1" applyFont="1">
      <alignment horizontal="center" shrinkToFit="0" vertical="center" wrapText="1"/>
    </xf>
    <xf borderId="24" fillId="0" fontId="19" numFmtId="0" xfId="0" applyAlignment="1" applyBorder="1" applyFont="1">
      <alignment horizontal="center" shrinkToFit="0" vertical="center" wrapText="1"/>
    </xf>
    <xf borderId="8" fillId="0" fontId="32" numFmtId="0" xfId="0" applyAlignment="1" applyBorder="1" applyFont="1">
      <alignment horizontal="center" shrinkToFit="0" vertical="center" wrapText="1"/>
    </xf>
    <xf borderId="9" fillId="0" fontId="32" numFmtId="0" xfId="0" applyAlignment="1" applyBorder="1" applyFont="1">
      <alignment horizontal="center" shrinkToFit="0" vertical="center" wrapText="1"/>
    </xf>
    <xf borderId="24" fillId="0" fontId="161" numFmtId="0" xfId="0" applyAlignment="1" applyBorder="1" applyFont="1">
      <alignment horizontal="center" shrinkToFit="0" vertical="center" wrapText="1"/>
    </xf>
    <xf borderId="7" fillId="0" fontId="161" numFmtId="0" xfId="0" applyAlignment="1" applyBorder="1" applyFont="1">
      <alignment horizontal="left" shrinkToFit="0" vertical="center" wrapText="1"/>
    </xf>
    <xf borderId="7" fillId="0" fontId="22" numFmtId="0" xfId="0" applyAlignment="1" applyBorder="1" applyFont="1">
      <alignment horizontal="left" shrinkToFit="0" vertical="center" wrapText="1"/>
    </xf>
    <xf borderId="16" fillId="0" fontId="35" numFmtId="0" xfId="0" applyAlignment="1" applyBorder="1" applyFont="1">
      <alignment horizontal="left" vertical="center"/>
    </xf>
    <xf borderId="24" fillId="0" fontId="113" numFmtId="0" xfId="0" applyAlignment="1" applyBorder="1" applyFont="1">
      <alignment horizontal="center" shrinkToFit="0" vertical="center" wrapText="1"/>
    </xf>
    <xf borderId="7" fillId="0" fontId="113" numFmtId="0" xfId="0" applyAlignment="1" applyBorder="1" applyFont="1">
      <alignment horizontal="left" shrinkToFit="0" vertical="center" wrapText="1"/>
    </xf>
    <xf borderId="24" fillId="0" fontId="73" numFmtId="0" xfId="0" applyAlignment="1" applyBorder="1" applyFont="1">
      <alignment shrinkToFit="0" vertical="top" wrapText="1"/>
    </xf>
    <xf borderId="6" fillId="0" fontId="21" numFmtId="0" xfId="0" applyBorder="1" applyFont="1"/>
    <xf borderId="6" fillId="0" fontId="170" numFmtId="0" xfId="0" applyAlignment="1" applyBorder="1" applyFont="1">
      <alignment vertical="center"/>
    </xf>
    <xf borderId="12" fillId="0" fontId="16" numFmtId="0" xfId="0" applyAlignment="1" applyBorder="1" applyFont="1">
      <alignment shrinkToFit="0" vertical="center" wrapText="1"/>
    </xf>
    <xf borderId="12" fillId="0" fontId="9" numFmtId="0" xfId="0" applyAlignment="1" applyBorder="1" applyFont="1">
      <alignment horizontal="center" shrinkToFit="0" vertical="center" wrapText="1"/>
    </xf>
    <xf borderId="15" fillId="0" fontId="9" numFmtId="0" xfId="0" applyAlignment="1" applyBorder="1" applyFont="1">
      <alignment horizontal="center" shrinkToFit="0" vertical="center" wrapText="1"/>
    </xf>
    <xf borderId="6" fillId="0" fontId="21" numFmtId="0" xfId="0" applyAlignment="1" applyBorder="1" applyFont="1">
      <alignment vertical="center"/>
    </xf>
    <xf borderId="0" fillId="0" fontId="16" numFmtId="0" xfId="0" applyAlignment="1" applyFont="1">
      <alignment horizontal="left" shrinkToFit="0" vertical="center" wrapText="1"/>
    </xf>
    <xf borderId="0" fillId="0" fontId="16" numFmtId="0" xfId="0" applyAlignment="1" applyFont="1">
      <alignment shrinkToFit="0" vertical="center" wrapText="1"/>
    </xf>
    <xf borderId="0" fillId="0" fontId="9" numFmtId="0" xfId="0" applyAlignment="1" applyFont="1">
      <alignment shrinkToFit="0" vertical="center" wrapText="1"/>
    </xf>
    <xf borderId="10" fillId="0" fontId="9" numFmtId="0" xfId="0" applyAlignment="1" applyBorder="1" applyFont="1">
      <alignment shrinkToFit="0" vertical="center" wrapText="1"/>
    </xf>
    <xf borderId="6" fillId="0" fontId="9" numFmtId="0" xfId="0" applyAlignment="1" applyBorder="1" applyFont="1">
      <alignment horizontal="center" shrinkToFit="0" vertical="center" wrapText="1"/>
    </xf>
    <xf borderId="41" fillId="0" fontId="9" numFmtId="0" xfId="0" applyAlignment="1" applyBorder="1" applyFont="1">
      <alignment horizontal="center" shrinkToFit="0" vertical="center" wrapText="1"/>
    </xf>
    <xf borderId="42" fillId="0" fontId="16" numFmtId="0" xfId="0" applyAlignment="1" applyBorder="1" applyFont="1">
      <alignment horizontal="center" shrinkToFit="0" vertical="center" wrapText="1"/>
    </xf>
    <xf borderId="42" fillId="0" fontId="16" numFmtId="0" xfId="0" applyAlignment="1" applyBorder="1" applyFont="1">
      <alignment shrinkToFit="0" vertical="center" wrapText="1"/>
    </xf>
    <xf borderId="42" fillId="0" fontId="9" numFmtId="0" xfId="0" applyAlignment="1" applyBorder="1" applyFont="1">
      <alignment shrinkToFit="0" vertical="center" wrapText="1"/>
    </xf>
    <xf borderId="38" fillId="0" fontId="9" numFmtId="0" xfId="0" applyAlignment="1" applyBorder="1" applyFont="1">
      <alignment shrinkToFit="0" vertical="center" wrapText="1"/>
    </xf>
    <xf borderId="2" fillId="6" fontId="7" numFmtId="0" xfId="0" applyAlignment="1" applyBorder="1" applyFill="1" applyFont="1">
      <alignment horizontal="center" shrinkToFit="0" vertical="top" wrapText="1"/>
    </xf>
    <xf borderId="47" fillId="6" fontId="171" numFmtId="0" xfId="0" applyAlignment="1" applyBorder="1" applyFont="1">
      <alignment horizontal="center" vertical="center"/>
    </xf>
    <xf borderId="28" fillId="0" fontId="16" numFmtId="0" xfId="0" applyAlignment="1" applyBorder="1" applyFont="1">
      <alignment horizontal="left" vertical="center"/>
    </xf>
    <xf borderId="58" fillId="6" fontId="59" numFmtId="0" xfId="0" applyAlignment="1" applyBorder="1" applyFont="1">
      <alignment horizontal="center" vertical="center"/>
    </xf>
    <xf borderId="11" fillId="6" fontId="59" numFmtId="0" xfId="0" applyAlignment="1" applyBorder="1" applyFont="1">
      <alignment horizontal="center" vertical="center"/>
    </xf>
    <xf borderId="7" fillId="6" fontId="59" numFmtId="0" xfId="0" applyAlignment="1" applyBorder="1" applyFont="1">
      <alignment horizontal="center" vertical="center"/>
    </xf>
    <xf borderId="89" fillId="6" fontId="59" numFmtId="0" xfId="0" applyAlignment="1" applyBorder="1" applyFont="1">
      <alignment horizontal="center" vertical="center"/>
    </xf>
    <xf borderId="25" fillId="6" fontId="59" numFmtId="0" xfId="0" applyAlignment="1" applyBorder="1" applyFont="1">
      <alignment horizontal="center" vertical="center"/>
    </xf>
    <xf borderId="7" fillId="0" fontId="17" numFmtId="0" xfId="0" applyAlignment="1" applyBorder="1" applyFont="1">
      <alignment horizontal="left" shrinkToFit="0" vertical="top" wrapText="1"/>
    </xf>
    <xf borderId="47" fillId="0" fontId="172" numFmtId="0" xfId="0" applyAlignment="1" applyBorder="1" applyFont="1">
      <alignment horizontal="center" vertical="center"/>
    </xf>
    <xf borderId="7" fillId="0" fontId="59" numFmtId="0" xfId="0" applyAlignment="1" applyBorder="1" applyFont="1">
      <alignment horizontal="left" vertical="center"/>
    </xf>
    <xf borderId="25" fillId="0" fontId="59" numFmtId="0" xfId="0" applyAlignment="1" applyBorder="1" applyFont="1">
      <alignment vertical="center"/>
    </xf>
    <xf borderId="7" fillId="0" fontId="31" numFmtId="0" xfId="0" applyAlignment="1" applyBorder="1" applyFont="1">
      <alignment horizontal="center" vertical="center"/>
    </xf>
    <xf borderId="0" fillId="0" fontId="31" numFmtId="0" xfId="0" applyAlignment="1" applyFont="1">
      <alignment vertical="center"/>
    </xf>
    <xf borderId="25" fillId="0" fontId="59" numFmtId="0" xfId="0" applyAlignment="1" applyBorder="1" applyFont="1">
      <alignment horizontal="left" vertical="center"/>
    </xf>
    <xf borderId="24" fillId="0" fontId="59" numFmtId="0" xfId="0" applyAlignment="1" applyBorder="1" applyFont="1">
      <alignment horizontal="center" shrinkToFit="0" vertical="center" wrapText="1"/>
    </xf>
    <xf borderId="7" fillId="0" fontId="59" numFmtId="0" xfId="0" applyAlignment="1" applyBorder="1" applyFont="1">
      <alignment horizontal="center" shrinkToFit="0" vertical="center" wrapText="1"/>
    </xf>
    <xf borderId="25" fillId="0" fontId="59" numFmtId="0" xfId="0" applyAlignment="1" applyBorder="1" applyFont="1">
      <alignment horizontal="center" shrinkToFit="0" vertical="center" wrapText="1"/>
    </xf>
    <xf borderId="26" fillId="0" fontId="31" numFmtId="0" xfId="0" applyAlignment="1" applyBorder="1" applyFont="1">
      <alignment horizontal="center" vertical="center"/>
    </xf>
    <xf borderId="7" fillId="0" fontId="31" numFmtId="0" xfId="0" applyAlignment="1" applyBorder="1" applyFont="1">
      <alignment horizontal="center" shrinkToFit="0" vertical="center" wrapText="1"/>
    </xf>
    <xf borderId="24" fillId="0" fontId="59" numFmtId="0" xfId="0" applyAlignment="1" applyBorder="1" applyFont="1">
      <alignment horizontal="left" vertical="center"/>
    </xf>
    <xf borderId="44" fillId="0" fontId="10" numFmtId="0" xfId="0" applyAlignment="1" applyBorder="1" applyFont="1">
      <alignment horizontal="center"/>
    </xf>
    <xf borderId="8" fillId="0" fontId="59" numFmtId="0" xfId="0" applyAlignment="1" applyBorder="1" applyFont="1">
      <alignment vertical="center"/>
    </xf>
    <xf borderId="9" fillId="0" fontId="59" numFmtId="0" xfId="0" applyAlignment="1" applyBorder="1" applyFont="1">
      <alignment vertical="center"/>
    </xf>
    <xf borderId="7" fillId="0" fontId="31" numFmtId="0" xfId="0" applyAlignment="1" applyBorder="1" applyFont="1">
      <alignment vertical="center"/>
    </xf>
    <xf borderId="8" fillId="0" fontId="31" numFmtId="0" xfId="0" applyAlignment="1" applyBorder="1" applyFont="1">
      <alignment vertical="center"/>
    </xf>
    <xf borderId="28" fillId="0" fontId="31" numFmtId="0" xfId="0" applyAlignment="1" applyBorder="1" applyFont="1">
      <alignment vertical="center"/>
    </xf>
    <xf borderId="28" fillId="0" fontId="59" numFmtId="0" xfId="0" applyAlignment="1" applyBorder="1" applyFont="1">
      <alignment vertical="center"/>
    </xf>
    <xf borderId="25" fillId="0" fontId="58" numFmtId="0" xfId="0" applyAlignment="1" applyBorder="1" applyFont="1">
      <alignment horizontal="center" shrinkToFit="0" vertical="center" wrapText="1"/>
    </xf>
    <xf borderId="26" fillId="0" fontId="58" numFmtId="0" xfId="0" applyAlignment="1" applyBorder="1" applyFont="1">
      <alignment horizontal="center" vertical="center"/>
    </xf>
    <xf borderId="24" fillId="0" fontId="58" numFmtId="0" xfId="0" applyAlignment="1" applyBorder="1" applyFont="1">
      <alignment horizontal="center" shrinkToFit="0" vertical="center" wrapText="1"/>
    </xf>
    <xf borderId="26" fillId="0" fontId="16" numFmtId="0" xfId="0" applyAlignment="1" applyBorder="1" applyFont="1">
      <alignment horizontal="center" vertical="center"/>
    </xf>
    <xf borderId="7" fillId="0" fontId="9" numFmtId="0" xfId="0" applyAlignment="1" applyBorder="1" applyFont="1">
      <alignment horizontal="left" shrinkToFit="0" vertical="center" wrapText="1"/>
    </xf>
    <xf borderId="7" fillId="0" fontId="16" numFmtId="0" xfId="0" applyAlignment="1" applyBorder="1" applyFont="1">
      <alignment horizontal="center" shrinkToFit="0" vertical="center" wrapText="1"/>
    </xf>
    <xf borderId="8" fillId="0" fontId="31" numFmtId="0" xfId="0" applyAlignment="1" applyBorder="1" applyFont="1">
      <alignment horizontal="center" vertical="center"/>
    </xf>
    <xf borderId="25" fillId="0" fontId="31" numFmtId="0" xfId="0" applyAlignment="1" applyBorder="1" applyFont="1">
      <alignment horizontal="center" shrinkToFit="0" vertical="center" wrapText="1"/>
    </xf>
    <xf borderId="76" fillId="0" fontId="9" numFmtId="0" xfId="0" applyAlignment="1" applyBorder="1" applyFont="1">
      <alignment horizontal="center" shrinkToFit="0" vertical="center" wrapText="1"/>
    </xf>
    <xf borderId="75" fillId="0" fontId="9" numFmtId="0" xfId="0" applyAlignment="1" applyBorder="1" applyFont="1">
      <alignment horizontal="center" shrinkToFit="0" vertical="center" wrapText="1"/>
    </xf>
    <xf borderId="6" fillId="0" fontId="31" numFmtId="0" xfId="0" applyAlignment="1" applyBorder="1" applyFont="1">
      <alignment horizontal="center" shrinkToFit="0" vertical="center" wrapText="1"/>
    </xf>
    <xf borderId="6" fillId="0" fontId="19" numFmtId="0" xfId="0" applyAlignment="1" applyBorder="1" applyFont="1">
      <alignment shrinkToFit="0" vertical="center" wrapText="1"/>
    </xf>
    <xf borderId="0" fillId="0" fontId="19" numFmtId="0" xfId="0" applyAlignment="1" applyFont="1">
      <alignment shrinkToFit="0" vertical="center" wrapText="1"/>
    </xf>
    <xf borderId="10" fillId="0" fontId="19" numFmtId="0" xfId="0" applyAlignment="1" applyBorder="1" applyFont="1">
      <alignment shrinkToFit="0" vertical="center" wrapText="1"/>
    </xf>
    <xf borderId="6" fillId="0" fontId="6" numFmtId="0" xfId="0" applyBorder="1" applyFont="1"/>
    <xf borderId="25" fillId="0" fontId="6" numFmtId="0" xfId="0" applyAlignment="1" applyBorder="1" applyFont="1">
      <alignment vertical="center"/>
    </xf>
    <xf borderId="7" fillId="0" fontId="16" numFmtId="0" xfId="0" applyAlignment="1" applyBorder="1" applyFont="1">
      <alignment vertical="center"/>
    </xf>
    <xf borderId="12" fillId="0" fontId="16" numFmtId="0" xfId="0" applyAlignment="1" applyBorder="1" applyFont="1">
      <alignment vertical="center"/>
    </xf>
    <xf borderId="14" fillId="0" fontId="173" numFmtId="0" xfId="0" applyAlignment="1" applyBorder="1" applyFont="1">
      <alignment horizontal="center" vertical="center"/>
    </xf>
    <xf borderId="0" fillId="0" fontId="58" numFmtId="14" xfId="0" applyFont="1" applyNumberFormat="1"/>
    <xf borderId="0" fillId="0" fontId="9" numFmtId="14" xfId="0" applyAlignment="1" applyFont="1" applyNumberFormat="1">
      <alignment horizontal="left"/>
    </xf>
    <xf borderId="6" fillId="0" fontId="59" numFmtId="0" xfId="0" applyAlignment="1" applyBorder="1" applyFont="1">
      <alignment vertical="center"/>
    </xf>
    <xf borderId="10" fillId="0" fontId="9" numFmtId="0" xfId="0" applyAlignment="1" applyBorder="1" applyFont="1">
      <alignment vertical="center"/>
    </xf>
    <xf borderId="24" fillId="0" fontId="59" numFmtId="0" xfId="0" applyAlignment="1" applyBorder="1" applyFont="1">
      <alignment vertical="center"/>
    </xf>
    <xf borderId="25" fillId="0" fontId="59" numFmtId="0" xfId="0" applyAlignment="1" applyBorder="1" applyFont="1">
      <alignment horizontal="center" vertical="center"/>
    </xf>
    <xf borderId="26" fillId="0" fontId="59" numFmtId="0" xfId="0" applyAlignment="1" applyBorder="1" applyFont="1">
      <alignment horizontal="center" vertical="center"/>
    </xf>
    <xf borderId="21" fillId="0" fontId="31" numFmtId="0" xfId="0" applyAlignment="1" applyBorder="1" applyFont="1">
      <alignment horizontal="center" vertical="center"/>
    </xf>
    <xf borderId="7" fillId="0" fontId="30" numFmtId="0" xfId="0" applyAlignment="1" applyBorder="1" applyFont="1">
      <alignment horizontal="center" vertical="center"/>
    </xf>
    <xf borderId="25" fillId="0" fontId="31" numFmtId="0" xfId="0" applyAlignment="1" applyBorder="1" applyFont="1">
      <alignment horizontal="center" vertical="center"/>
    </xf>
    <xf borderId="25" fillId="0" fontId="7" numFmtId="2" xfId="0" applyAlignment="1" applyBorder="1" applyFont="1" applyNumberFormat="1">
      <alignment horizontal="center" vertical="center"/>
    </xf>
    <xf borderId="25" fillId="0" fontId="31" numFmtId="2" xfId="0" applyAlignment="1" applyBorder="1" applyFont="1" applyNumberFormat="1">
      <alignment horizontal="center" vertical="center"/>
    </xf>
    <xf borderId="26" fillId="0" fontId="174" numFmtId="0" xfId="0" applyAlignment="1" applyBorder="1" applyFont="1">
      <alignment horizontal="center"/>
    </xf>
    <xf borderId="16" fillId="0" fontId="59" numFmtId="0" xfId="0" applyAlignment="1" applyBorder="1" applyFont="1">
      <alignment horizontal="left" shrinkToFit="0" vertical="center" wrapText="1"/>
    </xf>
    <xf borderId="24" fillId="0" fontId="31" numFmtId="0" xfId="0" applyAlignment="1" applyBorder="1" applyFont="1">
      <alignment horizontal="center" vertical="center"/>
    </xf>
    <xf borderId="25" fillId="0" fontId="31" numFmtId="165" xfId="0" applyAlignment="1" applyBorder="1" applyFont="1" applyNumberFormat="1">
      <alignment horizontal="center" vertical="center"/>
    </xf>
    <xf borderId="25" fillId="0" fontId="7" numFmtId="1" xfId="0" applyAlignment="1" applyBorder="1" applyFont="1" applyNumberFormat="1">
      <alignment horizontal="center" vertical="center"/>
    </xf>
    <xf borderId="25" fillId="0" fontId="31" numFmtId="1" xfId="0" applyAlignment="1" applyBorder="1" applyFont="1" applyNumberFormat="1">
      <alignment horizontal="center" shrinkToFit="0" vertical="center" wrapText="1"/>
    </xf>
    <xf borderId="25" fillId="0" fontId="59" numFmtId="0" xfId="0" applyAlignment="1" applyBorder="1" applyFont="1">
      <alignment horizontal="center"/>
    </xf>
    <xf borderId="25" fillId="0" fontId="59" numFmtId="1" xfId="0" applyAlignment="1" applyBorder="1" applyFont="1" applyNumberFormat="1">
      <alignment horizontal="center" vertical="center"/>
    </xf>
    <xf borderId="0" fillId="0" fontId="17" numFmtId="0" xfId="0" applyAlignment="1" applyFont="1">
      <alignment horizontal="center" shrinkToFit="0" wrapText="1"/>
    </xf>
    <xf borderId="0" fillId="0" fontId="17" numFmtId="0" xfId="0" applyAlignment="1" applyFont="1">
      <alignment shrinkToFit="0" wrapText="1"/>
    </xf>
    <xf borderId="7" fillId="0" fontId="22" numFmtId="0" xfId="0" applyAlignment="1" applyBorder="1" applyFont="1">
      <alignment horizontal="center" shrinkToFit="0" wrapText="1"/>
    </xf>
    <xf borderId="6" fillId="0" fontId="175" numFmtId="0" xfId="0" applyAlignment="1" applyBorder="1" applyFont="1">
      <alignment horizontal="center" vertical="center"/>
    </xf>
    <xf borderId="6" fillId="0" fontId="161" numFmtId="0" xfId="0" applyBorder="1" applyFont="1"/>
    <xf borderId="6" fillId="0" fontId="176" numFmtId="0" xfId="0" applyAlignment="1" applyBorder="1" applyFont="1">
      <alignment vertical="center"/>
    </xf>
    <xf borderId="0" fillId="0" fontId="177" numFmtId="0" xfId="0" applyAlignment="1" applyFont="1">
      <alignment horizontal="center"/>
    </xf>
    <xf borderId="0" fillId="0" fontId="178" numFmtId="0" xfId="0" applyAlignment="1" applyFont="1">
      <alignment horizontal="center"/>
    </xf>
    <xf borderId="9" fillId="0" fontId="16" numFmtId="0" xfId="0" applyAlignment="1" applyBorder="1" applyFont="1">
      <alignment shrinkToFit="0" vertical="center" wrapText="1"/>
    </xf>
    <xf borderId="24" fillId="0" fontId="73" numFmtId="0" xfId="0" applyAlignment="1" applyBorder="1" applyFont="1">
      <alignment shrinkToFit="0" vertical="center" wrapText="1"/>
    </xf>
    <xf borderId="130" fillId="0" fontId="179" numFmtId="0" xfId="0" applyAlignment="1" applyBorder="1" applyFont="1">
      <alignment horizontal="center" vertical="center"/>
    </xf>
    <xf borderId="131" fillId="0" fontId="3" numFmtId="0" xfId="0" applyBorder="1" applyFont="1"/>
    <xf borderId="132" fillId="0" fontId="3" numFmtId="0" xfId="0" applyBorder="1" applyFont="1"/>
    <xf borderId="8" fillId="0" fontId="17" numFmtId="0" xfId="0" applyAlignment="1" applyBorder="1" applyFont="1">
      <alignment horizontal="center" shrinkToFit="0" vertical="top" wrapText="1"/>
    </xf>
    <xf borderId="39" fillId="0" fontId="1" numFmtId="0" xfId="0" applyAlignment="1" applyBorder="1" applyFont="1">
      <alignment horizontal="center"/>
    </xf>
    <xf borderId="12" fillId="0" fontId="17" numFmtId="0" xfId="0" applyAlignment="1" applyBorder="1" applyFont="1">
      <alignment horizontal="center" shrinkToFit="0" vertical="top" wrapText="1"/>
    </xf>
    <xf borderId="0" fillId="0" fontId="17" numFmtId="0" xfId="0" applyAlignment="1" applyFont="1">
      <alignment shrinkToFit="0" vertical="top" wrapText="1"/>
    </xf>
    <xf borderId="69" fillId="0" fontId="17" numFmtId="0" xfId="0" applyAlignment="1" applyBorder="1" applyFont="1">
      <alignment horizontal="center" shrinkToFit="0" vertical="top" wrapText="1"/>
    </xf>
    <xf borderId="11" fillId="0" fontId="1" numFmtId="0" xfId="0" applyAlignment="1" applyBorder="1" applyFont="1">
      <alignment horizontal="center"/>
    </xf>
    <xf borderId="0" fillId="0" fontId="11" numFmtId="0" xfId="0" applyAlignment="1" applyFont="1">
      <alignment horizontal="center"/>
    </xf>
    <xf borderId="0" fillId="0" fontId="180" numFmtId="0" xfId="0" applyAlignment="1" applyFont="1">
      <alignment horizontal="center" vertical="center"/>
    </xf>
    <xf borderId="25" fillId="0" fontId="181" numFmtId="0" xfId="0" applyBorder="1" applyFont="1"/>
    <xf borderId="12" fillId="0" fontId="182" numFmtId="0" xfId="0" applyBorder="1" applyFont="1"/>
    <xf borderId="0" fillId="0" fontId="183" numFmtId="0" xfId="0" applyFont="1"/>
    <xf borderId="42" fillId="0" fontId="9" numFmtId="0" xfId="0" applyBorder="1" applyFont="1"/>
    <xf borderId="75" fillId="0" fontId="1" numFmtId="0" xfId="0" applyAlignment="1" applyBorder="1" applyFont="1">
      <alignment horizontal="center"/>
    </xf>
    <xf borderId="63" fillId="0" fontId="17" numFmtId="0" xfId="0" applyAlignment="1" applyBorder="1" applyFont="1">
      <alignment horizontal="center" shrinkToFit="0" vertical="top" wrapText="1"/>
    </xf>
    <xf borderId="14" fillId="0" fontId="17" numFmtId="0" xfId="0" applyAlignment="1" applyBorder="1" applyFont="1">
      <alignment horizontal="center" shrinkToFit="0" vertical="top" wrapText="1"/>
    </xf>
    <xf borderId="6" fillId="0" fontId="1" numFmtId="0" xfId="0" applyAlignment="1" applyBorder="1" applyFont="1">
      <alignment horizontal="center"/>
    </xf>
    <xf borderId="41" fillId="0" fontId="11" numFmtId="0" xfId="0" applyAlignment="1" applyBorder="1" applyFont="1">
      <alignment horizontal="center"/>
    </xf>
    <xf borderId="16" fillId="0" fontId="16" numFmtId="0" xfId="0" applyAlignment="1" applyBorder="1" applyFont="1">
      <alignment horizontal="left"/>
    </xf>
    <xf borderId="8" fillId="0" fontId="7" numFmtId="0" xfId="0" applyAlignment="1" applyBorder="1" applyFont="1">
      <alignment horizontal="left" vertical="center"/>
    </xf>
    <xf borderId="58" fillId="0" fontId="16" numFmtId="0" xfId="0" applyAlignment="1" applyBorder="1" applyFont="1">
      <alignment horizontal="center" shrinkToFit="0" vertical="center" wrapText="1"/>
    </xf>
    <xf borderId="39" fillId="0" fontId="16" numFmtId="0" xfId="0" applyAlignment="1" applyBorder="1" applyFont="1">
      <alignment horizontal="center" shrinkToFit="0" vertical="center" wrapText="1"/>
    </xf>
    <xf borderId="25" fillId="0" fontId="16" numFmtId="0" xfId="0" applyAlignment="1" applyBorder="1" applyFont="1">
      <alignment horizontal="center" shrinkToFit="0" vertical="center" wrapText="1"/>
    </xf>
    <xf borderId="25" fillId="0" fontId="16" numFmtId="0" xfId="0" applyAlignment="1" applyBorder="1" applyFont="1">
      <alignment horizontal="center" shrinkToFit="0" wrapText="1"/>
    </xf>
    <xf borderId="26" fillId="0" fontId="16" numFmtId="0" xfId="0" applyAlignment="1" applyBorder="1" applyFont="1">
      <alignment horizontal="center" shrinkToFit="0" wrapText="1"/>
    </xf>
    <xf borderId="24" fillId="0" fontId="16" numFmtId="0" xfId="0" applyAlignment="1" applyBorder="1" applyFont="1">
      <alignment horizontal="center"/>
    </xf>
    <xf borderId="16" fillId="0" fontId="16" numFmtId="0" xfId="0" applyBorder="1" applyFont="1"/>
    <xf borderId="39" fillId="0" fontId="16" numFmtId="0" xfId="0" applyAlignment="1" applyBorder="1" applyFont="1">
      <alignment horizontal="center" shrinkToFit="0" wrapText="1"/>
    </xf>
    <xf borderId="7" fillId="0" fontId="9" numFmtId="0" xfId="0" applyAlignment="1" applyBorder="1" applyFont="1">
      <alignment horizontal="center" vertical="top"/>
    </xf>
    <xf borderId="7" fillId="0" fontId="53" numFmtId="0" xfId="0" applyAlignment="1" applyBorder="1" applyFont="1">
      <alignment horizontal="center" shrinkToFit="0" vertical="center" wrapText="1"/>
    </xf>
    <xf borderId="8" fillId="0" fontId="9" numFmtId="0" xfId="0" applyAlignment="1" applyBorder="1" applyFont="1">
      <alignment horizontal="center" vertical="top"/>
    </xf>
    <xf borderId="42" fillId="0" fontId="9" numFmtId="0" xfId="0" applyAlignment="1" applyBorder="1" applyFont="1">
      <alignment horizontal="center" vertical="top"/>
    </xf>
    <xf borderId="7" fillId="0" fontId="31" numFmtId="0" xfId="0" applyAlignment="1" applyBorder="1" applyFont="1">
      <alignment horizontal="center" vertical="top"/>
    </xf>
    <xf borderId="39" fillId="0" fontId="184" numFmtId="0" xfId="0" applyAlignment="1" applyBorder="1" applyFont="1">
      <alignment horizontal="center" vertical="center"/>
    </xf>
    <xf borderId="39" fillId="0" fontId="185" numFmtId="0" xfId="0" applyAlignment="1" applyBorder="1" applyFont="1">
      <alignment horizontal="center" shrinkToFit="0" vertical="center" wrapText="1"/>
    </xf>
    <xf borderId="7" fillId="0" fontId="186" numFmtId="0" xfId="0" applyAlignment="1" applyBorder="1" applyFont="1">
      <alignment horizontal="center" shrinkToFit="0" vertical="center" wrapText="1"/>
    </xf>
    <xf borderId="25" fillId="0" fontId="187" numFmtId="0" xfId="0" applyAlignment="1" applyBorder="1" applyFont="1">
      <alignment vertical="center"/>
    </xf>
    <xf borderId="25" fillId="0" fontId="6" numFmtId="0" xfId="0" applyAlignment="1" applyBorder="1" applyFont="1">
      <alignment horizontal="center" vertical="top"/>
    </xf>
    <xf borderId="25" fillId="0" fontId="6" numFmtId="0" xfId="0" applyAlignment="1" applyBorder="1" applyFont="1">
      <alignment horizontal="center"/>
    </xf>
    <xf borderId="25" fillId="0" fontId="58" numFmtId="0" xfId="0" applyBorder="1" applyFont="1"/>
    <xf borderId="22" fillId="0" fontId="59" numFmtId="0" xfId="0" applyAlignment="1" applyBorder="1" applyFont="1">
      <alignment horizontal="center" vertical="center"/>
    </xf>
    <xf borderId="22" fillId="0" fontId="59" numFmtId="0" xfId="0" applyAlignment="1" applyBorder="1" applyFont="1">
      <alignment horizontal="center" shrinkToFit="0" vertical="center" wrapText="1"/>
    </xf>
    <xf borderId="25" fillId="0" fontId="31" numFmtId="0" xfId="0" applyAlignment="1" applyBorder="1" applyFont="1">
      <alignment horizontal="center" vertical="top"/>
    </xf>
    <xf borderId="25" fillId="0" fontId="31" numFmtId="0" xfId="0" applyAlignment="1" applyBorder="1" applyFont="1">
      <alignment horizontal="left" vertical="center"/>
    </xf>
    <xf borderId="0" fillId="0" fontId="58" numFmtId="0" xfId="0" applyAlignment="1" applyFont="1">
      <alignment vertical="center"/>
    </xf>
    <xf borderId="7" fillId="0" fontId="59" numFmtId="0" xfId="0" applyAlignment="1" applyBorder="1" applyFont="1">
      <alignment horizontal="left"/>
    </xf>
    <xf borderId="25" fillId="0" fontId="31" numFmtId="0" xfId="0" applyBorder="1" applyFont="1"/>
    <xf borderId="25" fillId="0" fontId="59" numFmtId="0" xfId="0" applyBorder="1" applyFont="1"/>
    <xf borderId="7" fillId="0" fontId="59" numFmtId="0" xfId="0" applyBorder="1" applyFont="1"/>
    <xf borderId="8" fillId="0" fontId="59" numFmtId="0" xfId="0" applyBorder="1" applyFont="1"/>
    <xf borderId="9" fillId="0" fontId="59" numFmtId="0" xfId="0" applyBorder="1" applyFont="1"/>
    <xf borderId="6" fillId="0" fontId="59" numFmtId="0" xfId="0" applyAlignment="1" applyBorder="1" applyFont="1">
      <alignment horizontal="left" vertical="center"/>
    </xf>
    <xf borderId="0" fillId="0" fontId="59" numFmtId="0" xfId="0" applyAlignment="1" applyFont="1">
      <alignment horizontal="left" vertical="center"/>
    </xf>
    <xf borderId="0" fillId="0" fontId="59" numFmtId="0" xfId="0" applyAlignment="1" applyFont="1">
      <alignment vertical="center"/>
    </xf>
    <xf borderId="0" fillId="0" fontId="59" numFmtId="0" xfId="0" applyFont="1"/>
    <xf borderId="6" fillId="0" fontId="188" numFmtId="0" xfId="0" applyBorder="1" applyFont="1"/>
    <xf borderId="26" fillId="0" fontId="31" numFmtId="0" xfId="0" applyAlignment="1" applyBorder="1" applyFont="1">
      <alignment horizontal="center"/>
    </xf>
    <xf borderId="6" fillId="0" fontId="6" numFmtId="0" xfId="0" applyAlignment="1" applyBorder="1" applyFont="1">
      <alignment horizontal="left" vertical="top"/>
    </xf>
    <xf borderId="29" fillId="0" fontId="59" numFmtId="0" xfId="0" applyAlignment="1" applyBorder="1" applyFont="1">
      <alignment horizontal="left" vertical="center"/>
    </xf>
    <xf borderId="31" fillId="0" fontId="59" numFmtId="0" xfId="0" applyAlignment="1" applyBorder="1" applyFont="1">
      <alignment horizontal="left" vertical="center"/>
    </xf>
    <xf borderId="6" fillId="0" fontId="189" numFmtId="0" xfId="0" applyAlignment="1" applyBorder="1" applyFont="1">
      <alignment vertical="center"/>
    </xf>
    <xf borderId="1" fillId="0" fontId="148" numFmtId="0" xfId="0" applyAlignment="1" applyBorder="1" applyFont="1">
      <alignment horizontal="center" shrinkToFit="0" vertical="top" wrapText="1"/>
    </xf>
    <xf borderId="2" fillId="0" fontId="149" numFmtId="0" xfId="0" applyAlignment="1" applyBorder="1" applyFont="1">
      <alignment horizontal="center" shrinkToFit="0" vertical="top" wrapText="1"/>
    </xf>
    <xf borderId="45" fillId="0" fontId="149" numFmtId="0" xfId="0" applyAlignment="1" applyBorder="1" applyFont="1">
      <alignment horizontal="center" shrinkToFit="0" vertical="top" wrapText="1"/>
    </xf>
    <xf borderId="16" fillId="0" fontId="152" numFmtId="0" xfId="0" applyAlignment="1" applyBorder="1" applyFont="1">
      <alignment horizontal="center" shrinkToFit="0" vertical="center" wrapText="1"/>
    </xf>
    <xf borderId="16" fillId="0" fontId="26" numFmtId="0" xfId="0" applyAlignment="1" applyBorder="1" applyFont="1">
      <alignment horizontal="center" shrinkToFit="0" vertical="center" wrapText="1"/>
    </xf>
    <xf borderId="16" fillId="0" fontId="149" numFmtId="0" xfId="0" applyAlignment="1" applyBorder="1" applyFont="1">
      <alignment horizontal="center" vertical="center"/>
    </xf>
    <xf borderId="16" fillId="0" fontId="153" numFmtId="0" xfId="0" applyAlignment="1" applyBorder="1" applyFont="1">
      <alignment horizontal="left" shrinkToFit="0" vertical="center" wrapText="1"/>
    </xf>
    <xf borderId="16" fillId="0" fontId="153" numFmtId="0" xfId="0" applyAlignment="1" applyBorder="1" applyFont="1">
      <alignment horizontal="center" shrinkToFit="0" vertical="center" wrapText="1"/>
    </xf>
    <xf borderId="16" fillId="0" fontId="152" numFmtId="0" xfId="0" applyAlignment="1" applyBorder="1" applyFont="1">
      <alignment shrinkToFit="0" vertical="center" wrapText="1"/>
    </xf>
    <xf borderId="16" fillId="0" fontId="153" numFmtId="0" xfId="0" applyAlignment="1" applyBorder="1" applyFont="1">
      <alignment shrinkToFit="0" vertical="center" wrapText="1"/>
    </xf>
    <xf borderId="16" fillId="0" fontId="153" numFmtId="0" xfId="0" applyAlignment="1" applyBorder="1" applyFont="1">
      <alignment horizontal="left" shrinkToFit="0" vertical="top" wrapText="1"/>
    </xf>
    <xf borderId="24" fillId="0" fontId="153" numFmtId="0" xfId="0" applyAlignment="1" applyBorder="1" applyFont="1">
      <alignment horizontal="center" shrinkToFit="0" vertical="center" wrapText="1"/>
    </xf>
    <xf borderId="24" fillId="0" fontId="152" numFmtId="0" xfId="0" applyAlignment="1" applyBorder="1" applyFont="1">
      <alignment horizontal="center" shrinkToFit="0" vertical="center" wrapText="1"/>
    </xf>
    <xf borderId="16" fillId="0" fontId="152" numFmtId="0" xfId="0" applyAlignment="1" applyBorder="1" applyFont="1">
      <alignment shrinkToFit="0" vertical="top" wrapText="1"/>
    </xf>
    <xf borderId="16" fillId="2" fontId="16" numFmtId="0" xfId="0" applyAlignment="1" applyBorder="1" applyFont="1">
      <alignment horizontal="left" vertical="center"/>
    </xf>
    <xf borderId="7" fillId="2" fontId="16" numFmtId="0" xfId="0" applyAlignment="1" applyBorder="1" applyFont="1">
      <alignment horizontal="left" vertical="center"/>
    </xf>
    <xf borderId="16" fillId="0" fontId="31" numFmtId="0" xfId="0" applyAlignment="1" applyBorder="1" applyFont="1">
      <alignment horizontal="left" vertical="center"/>
    </xf>
    <xf borderId="7" fillId="0" fontId="31" numFmtId="0" xfId="0" applyAlignment="1" applyBorder="1" applyFont="1">
      <alignment horizontal="left" vertical="center"/>
    </xf>
    <xf borderId="29" fillId="0" fontId="31" numFmtId="0" xfId="0" applyAlignment="1" applyBorder="1" applyFont="1">
      <alignment horizontal="left" vertical="center"/>
    </xf>
    <xf borderId="31" fillId="0" fontId="31" numFmtId="0" xfId="0" applyAlignment="1" applyBorder="1" applyFont="1">
      <alignment horizontal="left" vertical="center"/>
    </xf>
    <xf borderId="1" fillId="0" fontId="190" numFmtId="0" xfId="0" applyAlignment="1" applyBorder="1" applyFont="1">
      <alignment horizontal="center" vertical="center"/>
    </xf>
    <xf borderId="6" fillId="0" fontId="59" numFmtId="0" xfId="0" applyAlignment="1" applyBorder="1" applyFont="1">
      <alignment horizontal="center" vertical="center"/>
    </xf>
    <xf borderId="0" fillId="0" fontId="6" numFmtId="0" xfId="0" applyAlignment="1" applyFont="1">
      <alignment horizontal="left" shrinkToFit="0" vertical="center" wrapText="1"/>
    </xf>
    <xf borderId="0" fillId="0" fontId="6" numFmtId="0" xfId="0" applyAlignment="1" applyFont="1">
      <alignment vertical="center"/>
    </xf>
    <xf borderId="10" fillId="0" fontId="58" numFmtId="0" xfId="0" applyBorder="1" applyFont="1"/>
    <xf borderId="6" fillId="0" fontId="6" numFmtId="0" xfId="0" applyAlignment="1" applyBorder="1" applyFont="1">
      <alignment vertical="center"/>
    </xf>
    <xf borderId="0" fillId="0" fontId="6" numFmtId="0" xfId="0" applyAlignment="1" applyFont="1">
      <alignment horizontal="left" vertical="center"/>
    </xf>
    <xf borderId="10" fillId="0" fontId="58" numFmtId="0" xfId="0" applyAlignment="1" applyBorder="1" applyFont="1">
      <alignment vertical="center"/>
    </xf>
    <xf borderId="6" fillId="0" fontId="58" numFmtId="0" xfId="0" applyAlignment="1" applyBorder="1" applyFont="1">
      <alignment vertical="center"/>
    </xf>
    <xf borderId="24" fillId="0" fontId="6" numFmtId="0" xfId="0" applyAlignment="1" applyBorder="1" applyFont="1">
      <alignment horizontal="center" vertical="center"/>
    </xf>
    <xf borderId="10" fillId="0" fontId="9" numFmtId="0" xfId="0" applyAlignment="1" applyBorder="1" applyFont="1">
      <alignment horizontal="center" shrinkToFit="0" vertical="center" wrapText="1"/>
    </xf>
    <xf borderId="41" fillId="0" fontId="6" numFmtId="0" xfId="0" applyAlignment="1" applyBorder="1" applyFont="1">
      <alignment horizontal="left" vertical="center"/>
    </xf>
    <xf borderId="7" fillId="0" fontId="58" numFmtId="0" xfId="0" applyAlignment="1" applyBorder="1" applyFont="1">
      <alignment horizontal="center" shrinkToFit="0" vertical="center" wrapText="1"/>
    </xf>
    <xf borderId="7" fillId="0" fontId="58" numFmtId="0" xfId="0" applyAlignment="1" applyBorder="1" applyFont="1">
      <alignment horizontal="left" shrinkToFit="0" vertical="center" wrapText="1"/>
    </xf>
    <xf borderId="0" fillId="0" fontId="191" numFmtId="0" xfId="0" applyFont="1"/>
    <xf borderId="14" fillId="0" fontId="192" numFmtId="0" xfId="0" applyAlignment="1" applyBorder="1" applyFont="1">
      <alignment horizontal="left" vertical="center"/>
    </xf>
    <xf borderId="14" fillId="0" fontId="193" numFmtId="0" xfId="0" applyAlignment="1" applyBorder="1" applyFont="1">
      <alignment horizontal="center" shrinkToFit="0" vertical="center" wrapText="1"/>
    </xf>
    <xf borderId="6" fillId="0" fontId="2" numFmtId="0" xfId="0" applyAlignment="1" applyBorder="1" applyFont="1">
      <alignment horizontal="left" shrinkToFit="0" vertical="center" wrapText="1"/>
    </xf>
    <xf borderId="0" fillId="0" fontId="2" numFmtId="0" xfId="0" applyAlignment="1" applyFont="1">
      <alignment horizontal="left" vertical="center"/>
    </xf>
    <xf borderId="0" fillId="0" fontId="194" numFmtId="0" xfId="0" applyAlignment="1" applyFont="1">
      <alignment horizontal="left" vertical="center"/>
    </xf>
    <xf borderId="0" fillId="0" fontId="2" numFmtId="0" xfId="0" applyAlignment="1" applyFont="1">
      <alignment horizontal="left" shrinkToFit="0" vertical="center" wrapText="1"/>
    </xf>
    <xf borderId="41" fillId="0" fontId="2" numFmtId="0" xfId="0" applyAlignment="1" applyBorder="1" applyFont="1">
      <alignment horizontal="left" shrinkToFit="0" vertical="center" wrapText="1"/>
    </xf>
    <xf borderId="0" fillId="0" fontId="5" numFmtId="0" xfId="0" applyAlignment="1" applyFont="1">
      <alignment horizontal="left" vertical="center"/>
    </xf>
    <xf borderId="58" fillId="0" fontId="2" numFmtId="0" xfId="0" applyAlignment="1" applyBorder="1" applyFont="1">
      <alignment horizontal="center" shrinkToFit="0" vertical="center" wrapText="1"/>
    </xf>
    <xf borderId="39" fillId="0"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25" fillId="0" fontId="195" numFmtId="0" xfId="0" applyAlignment="1" applyBorder="1" applyFont="1">
      <alignment vertical="center"/>
    </xf>
    <xf borderId="25" fillId="0" fontId="196" numFmtId="0" xfId="0" applyAlignment="1" applyBorder="1" applyFont="1">
      <alignment vertical="center"/>
    </xf>
    <xf borderId="25" fillId="0" fontId="196" numFmtId="0" xfId="0" applyAlignment="1" applyBorder="1" applyFont="1">
      <alignment horizontal="center" shrinkToFit="0" vertical="top" wrapText="1"/>
    </xf>
    <xf quotePrefix="1" borderId="7" fillId="0" fontId="5" numFmtId="17" xfId="0" applyAlignment="1" applyBorder="1" applyFont="1" applyNumberFormat="1">
      <alignment horizontal="center" vertical="center"/>
    </xf>
    <xf borderId="7" fillId="0" fontId="5" numFmtId="16" xfId="0" applyAlignment="1" applyBorder="1" applyFont="1" applyNumberFormat="1">
      <alignment horizontal="center" vertical="center"/>
    </xf>
    <xf borderId="6" fillId="0" fontId="5" numFmtId="0" xfId="0" applyAlignment="1" applyBorder="1" applyFont="1">
      <alignment horizontal="center"/>
    </xf>
    <xf borderId="14" fillId="0" fontId="5" numFmtId="0" xfId="0" applyAlignment="1" applyBorder="1" applyFont="1">
      <alignment horizontal="left" vertical="center"/>
    </xf>
    <xf borderId="71" fillId="2" fontId="9" numFmtId="0" xfId="0" applyAlignment="1" applyBorder="1" applyFont="1">
      <alignment vertical="center"/>
    </xf>
    <xf borderId="72" fillId="2" fontId="9" numFmtId="0" xfId="0" applyAlignment="1" applyBorder="1" applyFont="1">
      <alignment vertical="center"/>
    </xf>
    <xf borderId="6" fillId="0" fontId="1" numFmtId="0" xfId="0" applyAlignment="1" applyBorder="1" applyFont="1">
      <alignment horizontal="left" vertical="top"/>
    </xf>
    <xf borderId="0" fillId="0" fontId="1" numFmtId="0" xfId="0" applyAlignment="1" applyFont="1">
      <alignment horizontal="left" vertical="top"/>
    </xf>
    <xf borderId="24" fillId="0" fontId="5" numFmtId="165" xfId="0" applyAlignment="1" applyBorder="1" applyFont="1" applyNumberFormat="1">
      <alignment horizontal="center" vertical="center"/>
    </xf>
    <xf quotePrefix="1" borderId="7" fillId="0" fontId="5" numFmtId="16" xfId="0" applyAlignment="1" applyBorder="1" applyFont="1" applyNumberFormat="1">
      <alignment horizontal="center" vertical="center"/>
    </xf>
    <xf borderId="44" fillId="0" fontId="46" numFmtId="0" xfId="0" applyAlignment="1" applyBorder="1" applyFont="1">
      <alignment horizontal="center" shrinkToFit="0" vertical="top" wrapText="1"/>
    </xf>
    <xf borderId="45" fillId="0" fontId="46" numFmtId="0" xfId="0" applyAlignment="1" applyBorder="1" applyFont="1">
      <alignment horizontal="center" shrinkToFit="0" vertical="top" wrapText="1"/>
    </xf>
    <xf borderId="41" fillId="0" fontId="197" numFmtId="0" xfId="0" applyAlignment="1" applyBorder="1" applyFont="1">
      <alignment horizontal="center" shrinkToFit="0" vertical="center" wrapText="1"/>
    </xf>
    <xf borderId="6" fillId="0" fontId="8" numFmtId="0" xfId="0" applyAlignment="1" applyBorder="1" applyFont="1">
      <alignment horizontal="center" shrinkToFit="0" vertical="center" wrapText="1"/>
    </xf>
    <xf borderId="10" fillId="0" fontId="1" numFmtId="0" xfId="0" applyAlignment="1" applyBorder="1" applyFont="1">
      <alignment horizontal="center" shrinkToFit="0" vertical="center" wrapText="1"/>
    </xf>
    <xf borderId="6" fillId="0" fontId="8" numFmtId="0" xfId="0" applyAlignment="1" applyBorder="1" applyFont="1">
      <alignment horizontal="left"/>
    </xf>
    <xf borderId="133" fillId="0" fontId="8" numFmtId="0" xfId="0" applyAlignment="1" applyBorder="1" applyFont="1">
      <alignment horizontal="left"/>
    </xf>
    <xf borderId="0" fillId="0" fontId="8" numFmtId="0" xfId="0" applyAlignment="1" applyFont="1">
      <alignment vertical="center"/>
    </xf>
    <xf borderId="123" fillId="0" fontId="8" numFmtId="0" xfId="0" applyAlignment="1" applyBorder="1" applyFont="1">
      <alignment vertical="center"/>
    </xf>
    <xf borderId="134" fillId="0" fontId="1" numFmtId="0" xfId="0" applyAlignment="1" applyBorder="1" applyFont="1">
      <alignment vertical="center"/>
    </xf>
    <xf borderId="10" fillId="0" fontId="8" numFmtId="0" xfId="0" applyAlignment="1" applyBorder="1" applyFont="1">
      <alignment vertical="center"/>
    </xf>
    <xf borderId="0" fillId="0" fontId="8" numFmtId="0" xfId="0" applyAlignment="1" applyFont="1">
      <alignment horizontal="center" vertical="center"/>
    </xf>
    <xf borderId="0" fillId="0" fontId="8" numFmtId="0" xfId="0" applyAlignment="1" applyFont="1">
      <alignment horizontal="left" shrinkToFit="0" vertical="top" wrapText="1"/>
    </xf>
    <xf borderId="6" fillId="0" fontId="198" numFmtId="0" xfId="0" applyAlignment="1" applyBorder="1" applyFont="1">
      <alignment horizontal="left"/>
    </xf>
    <xf borderId="6" fillId="0" fontId="199" numFmtId="0" xfId="0" applyAlignment="1" applyBorder="1" applyFont="1">
      <alignment horizontal="left"/>
    </xf>
    <xf borderId="36" fillId="0" fontId="8" numFmtId="0" xfId="0" applyAlignment="1" applyBorder="1" applyFont="1">
      <alignment horizontal="center" shrinkToFit="0" vertical="center" wrapText="1"/>
    </xf>
    <xf borderId="100" fillId="0" fontId="8" numFmtId="0" xfId="0" applyAlignment="1" applyBorder="1" applyFont="1">
      <alignment horizontal="center" shrinkToFit="0" vertical="center" wrapText="1"/>
    </xf>
    <xf borderId="2" fillId="0" fontId="8" numFmtId="0" xfId="0" applyAlignment="1" applyBorder="1" applyFont="1">
      <alignment horizontal="center" shrinkToFit="0" vertical="center" wrapText="1"/>
    </xf>
    <xf borderId="45" fillId="0" fontId="8" numFmtId="0" xfId="0" applyAlignment="1" applyBorder="1" applyFont="1">
      <alignment horizontal="center" shrinkToFit="0" vertical="center" wrapText="1"/>
    </xf>
    <xf borderId="25" fillId="0" fontId="1" numFmtId="165" xfId="0" applyAlignment="1" applyBorder="1" applyFont="1" applyNumberFormat="1">
      <alignment horizontal="center" vertical="center"/>
    </xf>
    <xf borderId="25" fillId="0" fontId="1" numFmtId="2" xfId="0" applyAlignment="1" applyBorder="1" applyFont="1" applyNumberFormat="1">
      <alignment horizontal="center" vertical="center"/>
    </xf>
    <xf borderId="26" fillId="0" fontId="1" numFmtId="0" xfId="0" applyAlignment="1" applyBorder="1" applyFont="1">
      <alignment horizontal="center" vertical="center"/>
    </xf>
    <xf borderId="0" fillId="0" fontId="8" numFmtId="0" xfId="0" applyAlignment="1" applyFont="1">
      <alignment horizontal="right"/>
    </xf>
    <xf borderId="75" fillId="0" fontId="188" numFmtId="0" xfId="0" applyAlignment="1" applyBorder="1" applyFont="1">
      <alignment horizontal="center" shrinkToFit="0" vertical="top" wrapText="1"/>
    </xf>
    <xf borderId="16" fillId="0" fontId="21" numFmtId="0" xfId="0" applyAlignment="1" applyBorder="1" applyFont="1">
      <alignment horizontal="left" shrinkToFit="0" vertical="center" wrapText="1"/>
    </xf>
    <xf borderId="7" fillId="0" fontId="21" numFmtId="0" xfId="0" applyAlignment="1" applyBorder="1" applyFont="1">
      <alignment horizontal="left" shrinkToFit="0" vertical="center" wrapText="1"/>
    </xf>
    <xf borderId="75" fillId="0" fontId="161" numFmtId="0" xfId="0" applyAlignment="1" applyBorder="1" applyFont="1">
      <alignment horizontal="center" shrinkToFit="0" vertical="top" wrapText="1"/>
    </xf>
    <xf borderId="26" fillId="0" fontId="73" numFmtId="0" xfId="0" applyAlignment="1" applyBorder="1" applyFont="1">
      <alignment horizontal="center" shrinkToFit="0" wrapText="1"/>
    </xf>
    <xf borderId="16" fillId="0" fontId="7" numFmtId="0" xfId="0" applyAlignment="1" applyBorder="1" applyFont="1">
      <alignment horizontal="left" vertical="center"/>
    </xf>
    <xf borderId="7" fillId="0" fontId="10" numFmtId="0" xfId="0" applyAlignment="1" applyBorder="1" applyFont="1">
      <alignment horizontal="center" vertical="center"/>
    </xf>
    <xf borderId="25" fillId="0" fontId="7" numFmtId="0" xfId="0" applyAlignment="1" applyBorder="1" applyFont="1">
      <alignment vertical="center"/>
    </xf>
    <xf borderId="7" fillId="0" fontId="200" numFmtId="0" xfId="0" applyAlignment="1" applyBorder="1" applyFont="1">
      <alignment horizontal="center" vertical="center"/>
    </xf>
    <xf borderId="0" fillId="0" fontId="200" numFmtId="0" xfId="0" applyAlignment="1" applyFont="1">
      <alignment vertical="center"/>
    </xf>
    <xf borderId="24" fillId="0" fontId="7" numFmtId="0" xfId="0" applyAlignment="1" applyBorder="1" applyFont="1">
      <alignment horizontal="left" vertical="center"/>
    </xf>
    <xf borderId="25" fillId="0" fontId="7" numFmtId="0" xfId="0" applyAlignment="1" applyBorder="1" applyFont="1">
      <alignment horizontal="left" vertical="center"/>
    </xf>
    <xf borderId="26" fillId="0" fontId="59" numFmtId="0" xfId="0" applyAlignment="1" applyBorder="1" applyFont="1">
      <alignment horizontal="center" shrinkToFit="0" vertical="center" wrapText="1"/>
    </xf>
    <xf borderId="25" fillId="0" fontId="31" numFmtId="0" xfId="0" applyAlignment="1" applyBorder="1" applyFont="1">
      <alignment shrinkToFit="0" vertical="center" wrapText="1"/>
    </xf>
    <xf borderId="25" fillId="0" fontId="59" numFmtId="0" xfId="0" applyAlignment="1" applyBorder="1" applyFont="1">
      <alignment shrinkToFit="0" vertical="center" wrapText="1"/>
    </xf>
    <xf borderId="6" fillId="0" fontId="17" numFmtId="0" xfId="0" applyBorder="1" applyFont="1"/>
    <xf borderId="58" fillId="0" fontId="6" numFmtId="0" xfId="0" applyAlignment="1" applyBorder="1" applyFont="1">
      <alignment horizontal="center" shrinkToFit="0" vertical="center" wrapText="1"/>
    </xf>
    <xf borderId="11" fillId="0" fontId="6" numFmtId="0" xfId="0" applyAlignment="1" applyBorder="1" applyFont="1">
      <alignment horizontal="center" shrinkToFit="0" vertical="center" wrapText="1"/>
    </xf>
    <xf borderId="25" fillId="0" fontId="201" numFmtId="0" xfId="0" applyAlignment="1" applyBorder="1" applyFont="1">
      <alignment horizontal="center" vertical="center"/>
    </xf>
    <xf borderId="25" fillId="0" fontId="202" numFmtId="0" xfId="0" applyAlignment="1" applyBorder="1" applyFont="1">
      <alignment horizontal="center" vertical="center"/>
    </xf>
    <xf borderId="3" fillId="0" fontId="149" numFmtId="0" xfId="0" applyAlignment="1" applyBorder="1" applyFont="1">
      <alignment horizontal="center" shrinkToFit="0" vertical="top" wrapText="1"/>
    </xf>
    <xf borderId="75" fillId="0" fontId="149" numFmtId="0" xfId="0" applyAlignment="1" applyBorder="1" applyFont="1">
      <alignment horizontal="center" shrinkToFit="0" vertical="top" wrapText="1"/>
    </xf>
    <xf borderId="31" fillId="0" fontId="20" numFmtId="0" xfId="0" applyAlignment="1" applyBorder="1" applyFont="1">
      <alignment horizontal="center" shrinkToFit="0" vertical="center" wrapText="1"/>
    </xf>
    <xf borderId="0" fillId="0" fontId="6" numFmtId="0" xfId="0" applyAlignment="1" applyFont="1">
      <alignment horizontal="center" vertical="center"/>
    </xf>
    <xf borderId="10" fillId="0" fontId="6" numFmtId="0" xfId="0" applyAlignment="1" applyBorder="1" applyFont="1">
      <alignment horizontal="left" vertical="center"/>
    </xf>
    <xf borderId="113" fillId="2" fontId="9" numFmtId="0" xfId="0" applyAlignment="1" applyBorder="1" applyFont="1">
      <alignment horizontal="left" vertical="center"/>
    </xf>
    <xf borderId="31" fillId="0" fontId="49" numFmtId="0" xfId="0" applyAlignment="1" applyBorder="1" applyFont="1">
      <alignment horizontal="center" shrinkToFit="0" vertical="center" wrapText="1"/>
    </xf>
    <xf borderId="24" fillId="0" fontId="7" numFmtId="0" xfId="0" applyAlignment="1" applyBorder="1" applyFont="1">
      <alignment horizontal="center" shrinkToFit="0" vertical="center" wrapText="1"/>
    </xf>
    <xf borderId="25" fillId="0" fontId="58" numFmtId="0" xfId="0" applyAlignment="1" applyBorder="1" applyFont="1">
      <alignment shrinkToFit="0" vertical="center" wrapText="1"/>
    </xf>
    <xf borderId="26" fillId="0" fontId="58" numFmtId="0" xfId="0" applyAlignment="1" applyBorder="1" applyFont="1">
      <alignment shrinkToFit="0" vertical="center" wrapText="1"/>
    </xf>
    <xf borderId="26" fillId="0" fontId="58" numFmtId="0" xfId="0" applyAlignment="1" applyBorder="1" applyFont="1">
      <alignment horizontal="center" shrinkToFit="0" vertical="center" wrapText="1"/>
    </xf>
    <xf borderId="14" fillId="0" fontId="9" numFmtId="0" xfId="0" applyAlignment="1" applyBorder="1" applyFont="1">
      <alignment horizontal="left" vertical="top"/>
    </xf>
    <xf borderId="10" fillId="0" fontId="6" numFmtId="0" xfId="0" applyAlignment="1" applyBorder="1" applyFont="1">
      <alignment horizontal="center" vertical="center"/>
    </xf>
    <xf borderId="7" fillId="0" fontId="30" numFmtId="0" xfId="0" applyAlignment="1" applyBorder="1" applyFont="1">
      <alignment horizontal="center" shrinkToFit="0" vertical="center" wrapText="1"/>
    </xf>
    <xf borderId="11" fillId="0" fontId="9" numFmtId="0" xfId="0" applyAlignment="1" applyBorder="1" applyFont="1">
      <alignment horizontal="left" vertical="top"/>
    </xf>
    <xf borderId="77" fillId="0" fontId="10" numFmtId="0" xfId="0" applyAlignment="1" applyBorder="1" applyFont="1">
      <alignment horizontal="center"/>
    </xf>
    <xf borderId="47" fillId="0" fontId="203" numFmtId="0" xfId="0" applyAlignment="1" applyBorder="1" applyFont="1">
      <alignment horizontal="center" vertical="center"/>
    </xf>
    <xf borderId="7" fillId="0" fontId="204" numFmtId="0" xfId="0" applyAlignment="1" applyBorder="1" applyFont="1">
      <alignment horizontal="center" shrinkToFit="0" vertical="center" wrapText="1"/>
    </xf>
    <xf borderId="7" fillId="0" fontId="30" numFmtId="0" xfId="0" applyAlignment="1" applyBorder="1" applyFont="1">
      <alignment horizontal="left" shrinkToFit="0" vertical="center" wrapText="1"/>
    </xf>
    <xf borderId="42" fillId="0" fontId="16" numFmtId="0" xfId="0" applyAlignment="1" applyBorder="1" applyFont="1">
      <alignment horizontal="center"/>
    </xf>
    <xf borderId="16" fillId="0" fontId="7" numFmtId="0" xfId="0" applyAlignment="1" applyBorder="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07" Type="http://schemas.openxmlformats.org/officeDocument/2006/relationships/worksheet" Target="worksheets/sheet104.xml"/><Relationship Id="rId106" Type="http://schemas.openxmlformats.org/officeDocument/2006/relationships/worksheet" Target="worksheets/sheet103.xml"/><Relationship Id="rId105" Type="http://schemas.openxmlformats.org/officeDocument/2006/relationships/worksheet" Target="worksheets/sheet102.xml"/><Relationship Id="rId104" Type="http://schemas.openxmlformats.org/officeDocument/2006/relationships/worksheet" Target="worksheets/sheet101.xml"/><Relationship Id="rId109" Type="http://schemas.openxmlformats.org/officeDocument/2006/relationships/worksheet" Target="worksheets/sheet106.xml"/><Relationship Id="rId108" Type="http://schemas.openxmlformats.org/officeDocument/2006/relationships/worksheet" Target="worksheets/sheet105.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103" Type="http://schemas.openxmlformats.org/officeDocument/2006/relationships/worksheet" Target="worksheets/sheet100.xml"/><Relationship Id="rId102" Type="http://schemas.openxmlformats.org/officeDocument/2006/relationships/worksheet" Target="worksheets/sheet99.xml"/><Relationship Id="rId101" Type="http://schemas.openxmlformats.org/officeDocument/2006/relationships/worksheet" Target="worksheets/sheet98.xml"/><Relationship Id="rId100" Type="http://schemas.openxmlformats.org/officeDocument/2006/relationships/worksheet" Target="worksheets/sheet97.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29" Type="http://schemas.openxmlformats.org/officeDocument/2006/relationships/worksheet" Target="worksheets/sheet126.xml"/><Relationship Id="rId128" Type="http://schemas.openxmlformats.org/officeDocument/2006/relationships/worksheet" Target="worksheets/sheet125.xml"/><Relationship Id="rId127" Type="http://schemas.openxmlformats.org/officeDocument/2006/relationships/worksheet" Target="worksheets/sheet124.xml"/><Relationship Id="rId126" Type="http://schemas.openxmlformats.org/officeDocument/2006/relationships/worksheet" Target="worksheets/sheet123.xml"/><Relationship Id="rId26" Type="http://schemas.openxmlformats.org/officeDocument/2006/relationships/worksheet" Target="worksheets/sheet23.xml"/><Relationship Id="rId121" Type="http://schemas.openxmlformats.org/officeDocument/2006/relationships/worksheet" Target="worksheets/sheet118.xml"/><Relationship Id="rId25" Type="http://schemas.openxmlformats.org/officeDocument/2006/relationships/worksheet" Target="worksheets/sheet22.xml"/><Relationship Id="rId120" Type="http://schemas.openxmlformats.org/officeDocument/2006/relationships/worksheet" Target="worksheets/sheet117.xml"/><Relationship Id="rId28" Type="http://schemas.openxmlformats.org/officeDocument/2006/relationships/worksheet" Target="worksheets/sheet25.xml"/><Relationship Id="rId27" Type="http://schemas.openxmlformats.org/officeDocument/2006/relationships/worksheet" Target="worksheets/sheet24.xml"/><Relationship Id="rId125" Type="http://schemas.openxmlformats.org/officeDocument/2006/relationships/worksheet" Target="worksheets/sheet122.xml"/><Relationship Id="rId29" Type="http://schemas.openxmlformats.org/officeDocument/2006/relationships/worksheet" Target="worksheets/sheet26.xml"/><Relationship Id="rId124" Type="http://schemas.openxmlformats.org/officeDocument/2006/relationships/worksheet" Target="worksheets/sheet121.xml"/><Relationship Id="rId123" Type="http://schemas.openxmlformats.org/officeDocument/2006/relationships/worksheet" Target="worksheets/sheet120.xml"/><Relationship Id="rId122" Type="http://schemas.openxmlformats.org/officeDocument/2006/relationships/worksheet" Target="worksheets/sheet119.xml"/><Relationship Id="rId95" Type="http://schemas.openxmlformats.org/officeDocument/2006/relationships/worksheet" Target="worksheets/sheet92.xml"/><Relationship Id="rId94" Type="http://schemas.openxmlformats.org/officeDocument/2006/relationships/worksheet" Target="worksheets/sheet91.xml"/><Relationship Id="rId97" Type="http://schemas.openxmlformats.org/officeDocument/2006/relationships/worksheet" Target="worksheets/sheet94.xml"/><Relationship Id="rId96" Type="http://schemas.openxmlformats.org/officeDocument/2006/relationships/worksheet" Target="worksheets/sheet93.xml"/><Relationship Id="rId11" Type="http://schemas.openxmlformats.org/officeDocument/2006/relationships/worksheet" Target="worksheets/sheet8.xml"/><Relationship Id="rId99" Type="http://schemas.openxmlformats.org/officeDocument/2006/relationships/worksheet" Target="worksheets/sheet96.xml"/><Relationship Id="rId10" Type="http://schemas.openxmlformats.org/officeDocument/2006/relationships/worksheet" Target="worksheets/sheet7.xml"/><Relationship Id="rId98" Type="http://schemas.openxmlformats.org/officeDocument/2006/relationships/worksheet" Target="worksheets/sheet95.xml"/><Relationship Id="rId13" Type="http://schemas.openxmlformats.org/officeDocument/2006/relationships/worksheet" Target="worksheets/sheet10.xml"/><Relationship Id="rId12" Type="http://schemas.openxmlformats.org/officeDocument/2006/relationships/worksheet" Target="worksheets/sheet9.xml"/><Relationship Id="rId91" Type="http://schemas.openxmlformats.org/officeDocument/2006/relationships/worksheet" Target="worksheets/sheet88.xml"/><Relationship Id="rId90" Type="http://schemas.openxmlformats.org/officeDocument/2006/relationships/worksheet" Target="worksheets/sheet87.xml"/><Relationship Id="rId93" Type="http://schemas.openxmlformats.org/officeDocument/2006/relationships/worksheet" Target="worksheets/sheet90.xml"/><Relationship Id="rId92" Type="http://schemas.openxmlformats.org/officeDocument/2006/relationships/worksheet" Target="worksheets/sheet89.xml"/><Relationship Id="rId118" Type="http://schemas.openxmlformats.org/officeDocument/2006/relationships/worksheet" Target="worksheets/sheet115.xml"/><Relationship Id="rId117" Type="http://schemas.openxmlformats.org/officeDocument/2006/relationships/worksheet" Target="worksheets/sheet114.xml"/><Relationship Id="rId116" Type="http://schemas.openxmlformats.org/officeDocument/2006/relationships/worksheet" Target="worksheets/sheet113.xml"/><Relationship Id="rId115" Type="http://schemas.openxmlformats.org/officeDocument/2006/relationships/worksheet" Target="worksheets/sheet112.xml"/><Relationship Id="rId119" Type="http://schemas.openxmlformats.org/officeDocument/2006/relationships/worksheet" Target="worksheets/sheet116.xml"/><Relationship Id="rId15" Type="http://schemas.openxmlformats.org/officeDocument/2006/relationships/worksheet" Target="worksheets/sheet12.xml"/><Relationship Id="rId110" Type="http://schemas.openxmlformats.org/officeDocument/2006/relationships/worksheet" Target="worksheets/sheet107.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14" Type="http://schemas.openxmlformats.org/officeDocument/2006/relationships/worksheet" Target="worksheets/sheet111.xml"/><Relationship Id="rId18" Type="http://schemas.openxmlformats.org/officeDocument/2006/relationships/worksheet" Target="worksheets/sheet15.xml"/><Relationship Id="rId113" Type="http://schemas.openxmlformats.org/officeDocument/2006/relationships/worksheet" Target="worksheets/sheet110.xml"/><Relationship Id="rId112" Type="http://schemas.openxmlformats.org/officeDocument/2006/relationships/worksheet" Target="worksheets/sheet109.xml"/><Relationship Id="rId111" Type="http://schemas.openxmlformats.org/officeDocument/2006/relationships/worksheet" Target="worksheets/sheet108.xml"/><Relationship Id="rId84" Type="http://schemas.openxmlformats.org/officeDocument/2006/relationships/worksheet" Target="worksheets/sheet81.xml"/><Relationship Id="rId83" Type="http://schemas.openxmlformats.org/officeDocument/2006/relationships/worksheet" Target="worksheets/sheet80.xml"/><Relationship Id="rId86" Type="http://schemas.openxmlformats.org/officeDocument/2006/relationships/worksheet" Target="worksheets/sheet83.xml"/><Relationship Id="rId85" Type="http://schemas.openxmlformats.org/officeDocument/2006/relationships/worksheet" Target="worksheets/sheet82.xml"/><Relationship Id="rId88" Type="http://schemas.openxmlformats.org/officeDocument/2006/relationships/worksheet" Target="worksheets/sheet85.xml"/><Relationship Id="rId150" Type="http://schemas.openxmlformats.org/officeDocument/2006/relationships/worksheet" Target="worksheets/sheet147.xml"/><Relationship Id="rId87" Type="http://schemas.openxmlformats.org/officeDocument/2006/relationships/worksheet" Target="worksheets/sheet84.xml"/><Relationship Id="rId89" Type="http://schemas.openxmlformats.org/officeDocument/2006/relationships/worksheet" Target="worksheets/sheet86.xml"/><Relationship Id="rId80" Type="http://schemas.openxmlformats.org/officeDocument/2006/relationships/worksheet" Target="worksheets/sheet77.xml"/><Relationship Id="rId82" Type="http://schemas.openxmlformats.org/officeDocument/2006/relationships/worksheet" Target="worksheets/sheet79.xml"/><Relationship Id="rId81" Type="http://schemas.openxmlformats.org/officeDocument/2006/relationships/worksheet" Target="worksheets/sheet7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149" Type="http://schemas.openxmlformats.org/officeDocument/2006/relationships/worksheet" Target="worksheets/sheet146.xml"/><Relationship Id="rId4" Type="http://schemas.openxmlformats.org/officeDocument/2006/relationships/worksheet" Target="worksheets/sheet1.xml"/><Relationship Id="rId148" Type="http://schemas.openxmlformats.org/officeDocument/2006/relationships/worksheet" Target="worksheets/sheet145.xml"/><Relationship Id="rId9" Type="http://schemas.openxmlformats.org/officeDocument/2006/relationships/worksheet" Target="worksheets/sheet6.xml"/><Relationship Id="rId143" Type="http://schemas.openxmlformats.org/officeDocument/2006/relationships/worksheet" Target="worksheets/sheet140.xml"/><Relationship Id="rId142" Type="http://schemas.openxmlformats.org/officeDocument/2006/relationships/worksheet" Target="worksheets/sheet139.xml"/><Relationship Id="rId141" Type="http://schemas.openxmlformats.org/officeDocument/2006/relationships/worksheet" Target="worksheets/sheet138.xml"/><Relationship Id="rId140" Type="http://schemas.openxmlformats.org/officeDocument/2006/relationships/worksheet" Target="worksheets/sheet137.xml"/><Relationship Id="rId5" Type="http://schemas.openxmlformats.org/officeDocument/2006/relationships/worksheet" Target="worksheets/sheet2.xml"/><Relationship Id="rId147" Type="http://schemas.openxmlformats.org/officeDocument/2006/relationships/worksheet" Target="worksheets/sheet144.xml"/><Relationship Id="rId6" Type="http://schemas.openxmlformats.org/officeDocument/2006/relationships/worksheet" Target="worksheets/sheet3.xml"/><Relationship Id="rId146" Type="http://schemas.openxmlformats.org/officeDocument/2006/relationships/worksheet" Target="worksheets/sheet143.xml"/><Relationship Id="rId7" Type="http://schemas.openxmlformats.org/officeDocument/2006/relationships/worksheet" Target="worksheets/sheet4.xml"/><Relationship Id="rId145" Type="http://schemas.openxmlformats.org/officeDocument/2006/relationships/worksheet" Target="worksheets/sheet142.xml"/><Relationship Id="rId8" Type="http://schemas.openxmlformats.org/officeDocument/2006/relationships/worksheet" Target="worksheets/sheet5.xml"/><Relationship Id="rId144" Type="http://schemas.openxmlformats.org/officeDocument/2006/relationships/worksheet" Target="worksheets/sheet141.xml"/><Relationship Id="rId73" Type="http://schemas.openxmlformats.org/officeDocument/2006/relationships/worksheet" Target="worksheets/sheet70.xml"/><Relationship Id="rId72" Type="http://schemas.openxmlformats.org/officeDocument/2006/relationships/worksheet" Target="worksheets/sheet69.xml"/><Relationship Id="rId75" Type="http://schemas.openxmlformats.org/officeDocument/2006/relationships/worksheet" Target="worksheets/sheet72.xml"/><Relationship Id="rId74" Type="http://schemas.openxmlformats.org/officeDocument/2006/relationships/worksheet" Target="worksheets/sheet71.xml"/><Relationship Id="rId77" Type="http://schemas.openxmlformats.org/officeDocument/2006/relationships/worksheet" Target="worksheets/sheet74.xml"/><Relationship Id="rId76" Type="http://schemas.openxmlformats.org/officeDocument/2006/relationships/worksheet" Target="worksheets/sheet73.xml"/><Relationship Id="rId79" Type="http://schemas.openxmlformats.org/officeDocument/2006/relationships/worksheet" Target="worksheets/sheet76.xml"/><Relationship Id="rId78" Type="http://schemas.openxmlformats.org/officeDocument/2006/relationships/worksheet" Target="worksheets/sheet75.xml"/><Relationship Id="rId71" Type="http://schemas.openxmlformats.org/officeDocument/2006/relationships/worksheet" Target="worksheets/sheet68.xml"/><Relationship Id="rId70" Type="http://schemas.openxmlformats.org/officeDocument/2006/relationships/worksheet" Target="worksheets/sheet67.xml"/><Relationship Id="rId139" Type="http://schemas.openxmlformats.org/officeDocument/2006/relationships/worksheet" Target="worksheets/sheet136.xml"/><Relationship Id="rId138" Type="http://schemas.openxmlformats.org/officeDocument/2006/relationships/worksheet" Target="worksheets/sheet135.xml"/><Relationship Id="rId137" Type="http://schemas.openxmlformats.org/officeDocument/2006/relationships/worksheet" Target="worksheets/sheet134.xml"/><Relationship Id="rId132" Type="http://schemas.openxmlformats.org/officeDocument/2006/relationships/worksheet" Target="worksheets/sheet129.xml"/><Relationship Id="rId131" Type="http://schemas.openxmlformats.org/officeDocument/2006/relationships/worksheet" Target="worksheets/sheet128.xml"/><Relationship Id="rId130" Type="http://schemas.openxmlformats.org/officeDocument/2006/relationships/worksheet" Target="worksheets/sheet127.xml"/><Relationship Id="rId136" Type="http://schemas.openxmlformats.org/officeDocument/2006/relationships/worksheet" Target="worksheets/sheet133.xml"/><Relationship Id="rId135" Type="http://schemas.openxmlformats.org/officeDocument/2006/relationships/worksheet" Target="worksheets/sheet132.xml"/><Relationship Id="rId134" Type="http://schemas.openxmlformats.org/officeDocument/2006/relationships/worksheet" Target="worksheets/sheet131.xml"/><Relationship Id="rId133" Type="http://schemas.openxmlformats.org/officeDocument/2006/relationships/worksheet" Target="worksheets/sheet130.xml"/><Relationship Id="rId62" Type="http://schemas.openxmlformats.org/officeDocument/2006/relationships/worksheet" Target="worksheets/sheet59.xml"/><Relationship Id="rId61" Type="http://schemas.openxmlformats.org/officeDocument/2006/relationships/worksheet" Target="worksheets/sheet58.xml"/><Relationship Id="rId64" Type="http://schemas.openxmlformats.org/officeDocument/2006/relationships/worksheet" Target="worksheets/sheet61.xml"/><Relationship Id="rId63" Type="http://schemas.openxmlformats.org/officeDocument/2006/relationships/worksheet" Target="worksheets/sheet60.xml"/><Relationship Id="rId66" Type="http://schemas.openxmlformats.org/officeDocument/2006/relationships/worksheet" Target="worksheets/sheet63.xml"/><Relationship Id="rId65" Type="http://schemas.openxmlformats.org/officeDocument/2006/relationships/worksheet" Target="worksheets/sheet62.xml"/><Relationship Id="rId171" Type="http://schemas.openxmlformats.org/officeDocument/2006/relationships/externalLink" Target="externalLinks/externalLink11.xml"/><Relationship Id="rId68" Type="http://schemas.openxmlformats.org/officeDocument/2006/relationships/worksheet" Target="worksheets/sheet65.xml"/><Relationship Id="rId170" Type="http://schemas.openxmlformats.org/officeDocument/2006/relationships/externalLink" Target="externalLinks/externalLink10.xml"/><Relationship Id="rId67" Type="http://schemas.openxmlformats.org/officeDocument/2006/relationships/worksheet" Target="worksheets/sheet64.xml"/><Relationship Id="rId60" Type="http://schemas.openxmlformats.org/officeDocument/2006/relationships/worksheet" Target="worksheets/sheet57.xml"/><Relationship Id="rId165" Type="http://schemas.openxmlformats.org/officeDocument/2006/relationships/externalLink" Target="externalLinks/externalLink5.xml"/><Relationship Id="rId69" Type="http://schemas.openxmlformats.org/officeDocument/2006/relationships/worksheet" Target="worksheets/sheet66.xml"/><Relationship Id="rId164" Type="http://schemas.openxmlformats.org/officeDocument/2006/relationships/externalLink" Target="externalLinks/externalLink4.xml"/><Relationship Id="rId163" Type="http://schemas.openxmlformats.org/officeDocument/2006/relationships/externalLink" Target="externalLinks/externalLink3.xml"/><Relationship Id="rId162" Type="http://schemas.openxmlformats.org/officeDocument/2006/relationships/externalLink" Target="externalLinks/externalLink2.xml"/><Relationship Id="rId169" Type="http://schemas.openxmlformats.org/officeDocument/2006/relationships/externalLink" Target="externalLinks/externalLink9.xml"/><Relationship Id="rId168" Type="http://schemas.openxmlformats.org/officeDocument/2006/relationships/externalLink" Target="externalLinks/externalLink8.xml"/><Relationship Id="rId167" Type="http://schemas.openxmlformats.org/officeDocument/2006/relationships/externalLink" Target="externalLinks/externalLink7.xml"/><Relationship Id="rId166" Type="http://schemas.openxmlformats.org/officeDocument/2006/relationships/externalLink" Target="externalLinks/externalLink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55" Type="http://schemas.openxmlformats.org/officeDocument/2006/relationships/worksheet" Target="worksheets/sheet52.xml"/><Relationship Id="rId161" Type="http://schemas.openxmlformats.org/officeDocument/2006/relationships/externalLink" Target="externalLinks/externalLink1.xml"/><Relationship Id="rId54" Type="http://schemas.openxmlformats.org/officeDocument/2006/relationships/worksheet" Target="worksheets/sheet51.xml"/><Relationship Id="rId160" Type="http://schemas.openxmlformats.org/officeDocument/2006/relationships/worksheet" Target="worksheets/sheet157.xml"/><Relationship Id="rId57" Type="http://schemas.openxmlformats.org/officeDocument/2006/relationships/worksheet" Target="worksheets/sheet54.xml"/><Relationship Id="rId56" Type="http://schemas.openxmlformats.org/officeDocument/2006/relationships/worksheet" Target="worksheets/sheet53.xml"/><Relationship Id="rId159" Type="http://schemas.openxmlformats.org/officeDocument/2006/relationships/worksheet" Target="worksheets/sheet156.xml"/><Relationship Id="rId59" Type="http://schemas.openxmlformats.org/officeDocument/2006/relationships/worksheet" Target="worksheets/sheet56.xml"/><Relationship Id="rId154" Type="http://schemas.openxmlformats.org/officeDocument/2006/relationships/worksheet" Target="worksheets/sheet151.xml"/><Relationship Id="rId58" Type="http://schemas.openxmlformats.org/officeDocument/2006/relationships/worksheet" Target="worksheets/sheet55.xml"/><Relationship Id="rId153" Type="http://schemas.openxmlformats.org/officeDocument/2006/relationships/worksheet" Target="worksheets/sheet150.xml"/><Relationship Id="rId152" Type="http://schemas.openxmlformats.org/officeDocument/2006/relationships/worksheet" Target="worksheets/sheet149.xml"/><Relationship Id="rId151" Type="http://schemas.openxmlformats.org/officeDocument/2006/relationships/worksheet" Target="worksheets/sheet148.xml"/><Relationship Id="rId158" Type="http://schemas.openxmlformats.org/officeDocument/2006/relationships/worksheet" Target="worksheets/sheet155.xml"/><Relationship Id="rId157" Type="http://schemas.openxmlformats.org/officeDocument/2006/relationships/worksheet" Target="worksheets/sheet154.xml"/><Relationship Id="rId156" Type="http://schemas.openxmlformats.org/officeDocument/2006/relationships/worksheet" Target="worksheets/sheet153.xml"/><Relationship Id="rId155" Type="http://schemas.openxmlformats.org/officeDocument/2006/relationships/worksheet" Target="worksheets/sheet1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6.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7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7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6.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9.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7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7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50.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51.jpg"/><Relationship Id="rId2" Type="http://schemas.openxmlformats.org/officeDocument/2006/relationships/image" Target="../media/image14.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7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jpg"/><Relationship Id="rId3" Type="http://schemas.openxmlformats.org/officeDocument/2006/relationships/image" Target="../media/image1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3.xml.rels><?xml version="1.0" encoding="UTF-8" standalone="yes"?><Relationships xmlns="http://schemas.openxmlformats.org/package/2006/relationships"><Relationship Id="rId1" Type="http://schemas.openxmlformats.org/officeDocument/2006/relationships/image" Target="../media/image26.jpg"/><Relationship Id="rId2" Type="http://schemas.openxmlformats.org/officeDocument/2006/relationships/image" Target="../media/image16.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6.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6.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4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g"/></Relationships>
</file>

<file path=xl/drawings/_rels/drawing46.xml.rels><?xml version="1.0" encoding="UTF-8" standalone="yes"?><Relationships xmlns="http://schemas.openxmlformats.org/package/2006/relationships"><Relationship Id="rId1" Type="http://schemas.openxmlformats.org/officeDocument/2006/relationships/image" Target="../media/image5.jpg"/></Relationships>
</file>

<file path=xl/drawings/_rels/drawing47.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9.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7.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55.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9.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9.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6.jpg"/></Relationships>
</file>

<file path=xl/drawings/_rels/drawing58.xml.rels><?xml version="1.0" encoding="UTF-8" standalone="yes"?><Relationships xmlns="http://schemas.openxmlformats.org/package/2006/relationships"><Relationship Id="rId1" Type="http://schemas.openxmlformats.org/officeDocument/2006/relationships/image" Target="../media/image68.jp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1.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6.jpg"/></Relationships>
</file>

<file path=xl/drawings/_rels/drawing65.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77.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7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68.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70.xml.rels><?xml version="1.0" encoding="UTF-8" standalone="yes"?><Relationships xmlns="http://schemas.openxmlformats.org/package/2006/relationships"><Relationship Id="rId1" Type="http://schemas.openxmlformats.org/officeDocument/2006/relationships/image" Target="../media/image82.jpg"/></Relationships>
</file>

<file path=xl/drawings/_rels/drawing71.xml.rels><?xml version="1.0" encoding="UTF-8" standalone="yes"?><Relationships xmlns="http://schemas.openxmlformats.org/package/2006/relationships"><Relationship Id="rId1" Type="http://schemas.openxmlformats.org/officeDocument/2006/relationships/image" Target="../media/image83.jpg"/></Relationships>
</file>

<file path=xl/drawings/_rels/drawing72.xml.rels><?xml version="1.0" encoding="UTF-8" standalone="yes"?><Relationships xmlns="http://schemas.openxmlformats.org/package/2006/relationships"><Relationship Id="rId1" Type="http://schemas.openxmlformats.org/officeDocument/2006/relationships/image" Target="../media/image84.jpg"/></Relationships>
</file>

<file path=xl/drawings/_rels/drawing73.xml.rels><?xml version="1.0" encoding="UTF-8" standalone="yes"?><Relationships xmlns="http://schemas.openxmlformats.org/package/2006/relationships"><Relationship Id="rId1" Type="http://schemas.openxmlformats.org/officeDocument/2006/relationships/image" Target="../media/image84.jpg"/></Relationships>
</file>

<file path=xl/drawings/_rels/drawing74.xml.rels><?xml version="1.0" encoding="UTF-8" standalone="yes"?><Relationships xmlns="http://schemas.openxmlformats.org/package/2006/relationships"><Relationship Id="rId1" Type="http://schemas.openxmlformats.org/officeDocument/2006/relationships/image" Target="../media/image7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7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7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7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7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80.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7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9.xml.rels><?xml version="1.0" encoding="UTF-8" standalone="yes"?><Relationships xmlns="http://schemas.openxmlformats.org/package/2006/relationships"><Relationship Id="rId1" Type="http://schemas.openxmlformats.org/officeDocument/2006/relationships/image" Target="../media/image6.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6.jpg"/></Relationships>
</file>

<file path=xl/drawings/_rels/drawing91.xml.rels><?xml version="1.0" encoding="UTF-8" standalone="yes"?><Relationships xmlns="http://schemas.openxmlformats.org/package/2006/relationships"><Relationship Id="rId1" Type="http://schemas.openxmlformats.org/officeDocument/2006/relationships/image" Target="../media/image6.jpg"/></Relationships>
</file>

<file path=xl/drawings/_rels/drawing92.xml.rels><?xml version="1.0" encoding="UTF-8" standalone="yes"?><Relationships xmlns="http://schemas.openxmlformats.org/package/2006/relationships"><Relationship Id="rId1" Type="http://schemas.openxmlformats.org/officeDocument/2006/relationships/image" Target="../media/image6.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4.xml.rels><?xml version="1.0" encoding="UTF-8" standalone="yes"?><Relationships xmlns="http://schemas.openxmlformats.org/package/2006/relationships"><Relationship Id="rId1" Type="http://schemas.openxmlformats.org/officeDocument/2006/relationships/image" Target="../media/image6.jpg"/></Relationships>
</file>

<file path=xl/drawings/_rels/drawing95.xml.rels><?xml version="1.0" encoding="UTF-8" standalone="yes"?><Relationships xmlns="http://schemas.openxmlformats.org/package/2006/relationships"><Relationship Id="rId1" Type="http://schemas.openxmlformats.org/officeDocument/2006/relationships/image" Target="../media/image6.jpg"/></Relationships>
</file>

<file path=xl/drawings/_rels/drawing96.xml.rels><?xml version="1.0" encoding="UTF-8" standalone="yes"?><Relationships xmlns="http://schemas.openxmlformats.org/package/2006/relationships"><Relationship Id="rId1" Type="http://schemas.openxmlformats.org/officeDocument/2006/relationships/image" Target="../media/image6.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09.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10.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257175</xdr:rowOff>
    </xdr:from>
    <xdr:ext cx="866775" cy="8667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171450</xdr:rowOff>
    </xdr:from>
    <xdr:ext cx="1352550" cy="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457200</xdr:colOff>
      <xdr:row>1</xdr:row>
      <xdr:rowOff>123825</xdr:rowOff>
    </xdr:from>
    <xdr:ext cx="1981200" cy="11906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66675</xdr:rowOff>
    </xdr:from>
    <xdr:ext cx="695325" cy="228600"/>
    <xdr:sp macro="" textlink="">
      <xdr:nvSpPr>
        <xdr:cNvPr id="2" name="TextBox 1"/>
        <xdr:cNvSpPr txBox="1"/>
      </xdr:nvSpPr>
      <xdr:spPr>
        <a:xfrm>
          <a:off x="2725" y="1133476"/>
          <a:ext cx="787850" cy="23812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7</xdr:col>
      <xdr:colOff>76200</xdr:colOff>
      <xdr:row>4</xdr:row>
      <xdr:rowOff>28575</xdr:rowOff>
    </xdr:from>
    <xdr:ext cx="1333500" cy="190500"/>
    <xdr:sp macro="" textlink="">
      <xdr:nvSpPr>
        <xdr:cNvPr id="4" name="TextBox 3"/>
        <xdr:cNvSpPr txBox="1"/>
      </xdr:nvSpPr>
      <xdr:spPr>
        <a:xfrm>
          <a:off x="6315075" y="1095377"/>
          <a:ext cx="1504950" cy="20002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8</xdr:col>
      <xdr:colOff>66675</xdr:colOff>
      <xdr:row>1</xdr:row>
      <xdr:rowOff>85725</xdr:rowOff>
    </xdr:from>
    <xdr:ext cx="676275" cy="504825"/>
    <xdr:sp macro="" textlink="">
      <xdr:nvSpPr>
        <xdr:cNvPr hidden="1" id="716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1</xdr:row>
      <xdr:rowOff>95250</xdr:rowOff>
    </xdr:from>
    <xdr:ext cx="571500" cy="533400"/>
    <xdr:pic>
      <xdr:nvPicPr>
        <xdr:cNvPr id="0" name="image1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457200</xdr:colOff>
      <xdr:row>3</xdr:row>
      <xdr:rowOff>28575</xdr:rowOff>
    </xdr:from>
    <xdr:ext cx="857250" cy="276225"/>
    <xdr:sp macro="" textlink="">
      <xdr:nvSpPr>
        <xdr:cNvPr id="4" name="TextBox 3"/>
        <xdr:cNvSpPr txBox="1"/>
      </xdr:nvSpPr>
      <xdr:spPr>
        <a:xfrm>
          <a:off x="6667501" y="1356820"/>
          <a:ext cx="86677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23142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1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2744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27545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2764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6" name="TextBox 5"/>
        <xdr:cNvSpPr txBox="1"/>
      </xdr:nvSpPr>
      <xdr:spPr>
        <a:xfrm>
          <a:off x="58102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277506"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29602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188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1779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198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8102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157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2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85800" cy="190500"/>
    <xdr:sp macro="" textlink="">
      <xdr:nvSpPr>
        <xdr:cNvPr id="2" name="TextBox 1"/>
        <xdr:cNvSpPr txBox="1"/>
      </xdr:nvSpPr>
      <xdr:spPr>
        <a:xfrm>
          <a:off x="2725" y="590554"/>
          <a:ext cx="692600"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8</xdr:col>
      <xdr:colOff>28575</xdr:colOff>
      <xdr:row>2</xdr:row>
      <xdr:rowOff>114300</xdr:rowOff>
    </xdr:from>
    <xdr:ext cx="771525" cy="266700"/>
    <xdr:sp macro="" textlink="">
      <xdr:nvSpPr>
        <xdr:cNvPr id="4" name="TextBox 3"/>
        <xdr:cNvSpPr txBox="1"/>
      </xdr:nvSpPr>
      <xdr:spPr>
        <a:xfrm flipH="1">
          <a:off x="6448424" y="495300"/>
          <a:ext cx="771525" cy="26670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8</xdr:col>
      <xdr:colOff>104775</xdr:colOff>
      <xdr:row>0</xdr:row>
      <xdr:rowOff>19050</xdr:rowOff>
    </xdr:from>
    <xdr:ext cx="609600" cy="485775"/>
    <xdr:sp macro="" textlink="">
      <xdr:nvSpPr>
        <xdr:cNvPr hidden="1" id="42086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57150</xdr:rowOff>
    </xdr:from>
    <xdr:ext cx="419100" cy="428625"/>
    <xdr:pic>
      <xdr:nvPicPr>
        <xdr:cNvPr id="0" name="image12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19050</xdr:rowOff>
    </xdr:from>
    <xdr:ext cx="923925" cy="123825"/>
    <xdr:sp macro="" textlink="">
      <xdr:nvSpPr>
        <xdr:cNvPr id="6" name="TextBox 5"/>
        <xdr:cNvSpPr txBox="1"/>
      </xdr:nvSpPr>
      <xdr:spPr>
        <a:xfrm>
          <a:off x="2725" y="1009651"/>
          <a:ext cx="1006925" cy="13334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12</xdr:col>
      <xdr:colOff>19050</xdr:colOff>
      <xdr:row>2</xdr:row>
      <xdr:rowOff>352425</xdr:rowOff>
    </xdr:from>
    <xdr:ext cx="828675" cy="323850"/>
    <xdr:sp macro="" textlink="">
      <xdr:nvSpPr>
        <xdr:cNvPr id="9" name="TextBox 8"/>
        <xdr:cNvSpPr txBox="1"/>
      </xdr:nvSpPr>
      <xdr:spPr>
        <a:xfrm>
          <a:off x="9925049" y="733425"/>
          <a:ext cx="838199" cy="3238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700">
              <a:latin typeface="Trebuchet MS" pitchFamily="34" charset="0"/>
            </a:rPr>
            <a:t>Contractor:- ITD Cem(I)Ltd</a:t>
          </a:r>
        </a:p>
      </xdr:txBody>
    </xdr:sp>
    <xdr:clientData fLocksWithSheet="0"/>
  </xdr:oneCellAnchor>
  <xdr:oneCellAnchor>
    <xdr:from>
      <xdr:col>12</xdr:col>
      <xdr:colOff>66675</xdr:colOff>
      <xdr:row>0</xdr:row>
      <xdr:rowOff>0</xdr:rowOff>
    </xdr:from>
    <xdr:ext cx="676275" cy="485775"/>
    <xdr:sp macro="" textlink="">
      <xdr:nvSpPr>
        <xdr:cNvPr hidden="1" id="819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1</xdr:row>
      <xdr:rowOff>19050</xdr:rowOff>
    </xdr:from>
    <xdr:ext cx="457200" cy="476250"/>
    <xdr:pic>
      <xdr:nvPicPr>
        <xdr:cNvPr id="0" name="image1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0</xdr:rowOff>
    </xdr:from>
    <xdr:ext cx="657225" cy="247650"/>
    <xdr:sp macro="" textlink="">
      <xdr:nvSpPr>
        <xdr:cNvPr id="2" name="TextBox 1"/>
        <xdr:cNvSpPr txBox="1"/>
      </xdr:nvSpPr>
      <xdr:spPr>
        <a:xfrm>
          <a:off x="2725" y="1247778"/>
          <a:ext cx="664025" cy="247647"/>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6</xdr:col>
      <xdr:colOff>0</xdr:colOff>
      <xdr:row>4</xdr:row>
      <xdr:rowOff>9525</xdr:rowOff>
    </xdr:from>
    <xdr:ext cx="1343025" cy="161925"/>
    <xdr:sp macro="" textlink="">
      <xdr:nvSpPr>
        <xdr:cNvPr id="4" name="TextBox 3"/>
        <xdr:cNvSpPr txBox="1"/>
      </xdr:nvSpPr>
      <xdr:spPr>
        <a:xfrm>
          <a:off x="5867400" y="1257302"/>
          <a:ext cx="1628775" cy="17144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0</xdr:col>
      <xdr:colOff>400050</xdr:colOff>
      <xdr:row>19</xdr:row>
      <xdr:rowOff>333375</xdr:rowOff>
    </xdr:from>
    <xdr:ext cx="7620000" cy="590550"/>
    <xdr:sp macro="" textlink="">
      <xdr:nvSpPr>
        <xdr:cNvPr id="5" name="Rectangle 4"/>
        <xdr:cNvSpPr/>
      </xdr:nvSpPr>
      <xdr:spPr>
        <a:xfrm rot="19180835">
          <a:off x="408214" y="7211786"/>
          <a:ext cx="7628217"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endParaRPr b="1" lang="en-US" spc="0" sz="3200" cap="none">
            <a:ln w="50800"/>
            <a:solidFill>
              <a:schemeClr val="bg1">
                <a:shade val="50000"/>
              </a:schemeClr>
            </a:solidFill>
            <a:effectLst/>
          </a:endParaRPr>
        </a:p>
      </xdr:txBody>
    </xdr:sp>
    <xdr:clientData fLocksWithSheet="0"/>
  </xdr:oneCellAnchor>
  <xdr:oneCellAnchor>
    <xdr:from>
      <xdr:col>7</xdr:col>
      <xdr:colOff>57150</xdr:colOff>
      <xdr:row>1</xdr:row>
      <xdr:rowOff>180975</xdr:rowOff>
    </xdr:from>
    <xdr:ext cx="666750" cy="838200"/>
    <xdr:sp macro="" textlink="">
      <xdr:nvSpPr>
        <xdr:cNvPr hidden="1" id="4218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1</xdr:row>
      <xdr:rowOff>257175</xdr:rowOff>
    </xdr:from>
    <xdr:ext cx="485775" cy="781050"/>
    <xdr:pic>
      <xdr:nvPicPr>
        <xdr:cNvPr id="0" name="image12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7054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57150</xdr:colOff>
      <xdr:row>0</xdr:row>
      <xdr:rowOff>142875</xdr:rowOff>
    </xdr:from>
    <xdr:ext cx="571500" cy="581025"/>
    <xdr:sp macro="" textlink="">
      <xdr:nvSpPr>
        <xdr:cNvPr hidden="1" id="4259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600075"/>
    <xdr:pic>
      <xdr:nvPicPr>
        <xdr:cNvPr id="0" name="image12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5833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9</xdr:col>
      <xdr:colOff>133350</xdr:colOff>
      <xdr:row>2</xdr:row>
      <xdr:rowOff>200025</xdr:rowOff>
    </xdr:from>
    <xdr:ext cx="809625" cy="285750"/>
    <xdr:sp macro="" textlink="">
      <xdr:nvSpPr>
        <xdr:cNvPr id="4" name="TextBox 3"/>
        <xdr:cNvSpPr txBox="1"/>
      </xdr:nvSpPr>
      <xdr:spPr>
        <a:xfrm flipH="1">
          <a:off x="5648323"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9</xdr:col>
      <xdr:colOff>76200</xdr:colOff>
      <xdr:row>0</xdr:row>
      <xdr:rowOff>38100</xdr:rowOff>
    </xdr:from>
    <xdr:ext cx="885825" cy="523875"/>
    <xdr:sp macro="" textlink="">
      <xdr:nvSpPr>
        <xdr:cNvPr hidden="1" id="2785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12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5833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8</xdr:col>
      <xdr:colOff>133350</xdr:colOff>
      <xdr:row>2</xdr:row>
      <xdr:rowOff>200025</xdr:rowOff>
    </xdr:from>
    <xdr:ext cx="809625" cy="285750"/>
    <xdr:sp macro="" textlink="">
      <xdr:nvSpPr>
        <xdr:cNvPr id="4" name="TextBox 3"/>
        <xdr:cNvSpPr txBox="1"/>
      </xdr:nvSpPr>
      <xdr:spPr>
        <a:xfrm flipH="1">
          <a:off x="7439023"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8</xdr:col>
      <xdr:colOff>76200</xdr:colOff>
      <xdr:row>0</xdr:row>
      <xdr:rowOff>38100</xdr:rowOff>
    </xdr:from>
    <xdr:ext cx="885825" cy="523875"/>
    <xdr:sp macro="" textlink="">
      <xdr:nvSpPr>
        <xdr:cNvPr hidden="1" id="4321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12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810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2905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2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95312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300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2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8102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3622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2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190500</xdr:colOff>
      <xdr:row>0</xdr:row>
      <xdr:rowOff>66675</xdr:rowOff>
    </xdr:from>
    <xdr:ext cx="1657350" cy="809625"/>
    <xdr:sp macro="" textlink="">
      <xdr:nvSpPr>
        <xdr:cNvPr hidden="1" id="43827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12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190500</xdr:colOff>
      <xdr:row>0</xdr:row>
      <xdr:rowOff>66675</xdr:rowOff>
    </xdr:from>
    <xdr:ext cx="1657350" cy="857250"/>
    <xdr:sp macro="" textlink="">
      <xdr:nvSpPr>
        <xdr:cNvPr hidden="1" id="4403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914400"/>
    <xdr:pic>
      <xdr:nvPicPr>
        <xdr:cNvPr id="0" name="image13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444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3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38100</xdr:rowOff>
    </xdr:from>
    <xdr:ext cx="771525" cy="200025"/>
    <xdr:sp macro="" textlink="">
      <xdr:nvSpPr>
        <xdr:cNvPr id="6" name="TextBox 5"/>
        <xdr:cNvSpPr txBox="1"/>
      </xdr:nvSpPr>
      <xdr:spPr>
        <a:xfrm>
          <a:off x="2725" y="952499"/>
          <a:ext cx="881739" cy="20410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8</xdr:col>
      <xdr:colOff>800100</xdr:colOff>
      <xdr:row>3</xdr:row>
      <xdr:rowOff>9525</xdr:rowOff>
    </xdr:from>
    <xdr:ext cx="847725" cy="323850"/>
    <xdr:sp macro="" textlink="">
      <xdr:nvSpPr>
        <xdr:cNvPr id="9" name="TextBox 8"/>
        <xdr:cNvSpPr txBox="1"/>
      </xdr:nvSpPr>
      <xdr:spPr>
        <a:xfrm>
          <a:off x="7497536" y="925287"/>
          <a:ext cx="952500" cy="32657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9</xdr:col>
      <xdr:colOff>161925</xdr:colOff>
      <xdr:row>0</xdr:row>
      <xdr:rowOff>104775</xdr:rowOff>
    </xdr:from>
    <xdr:ext cx="676275" cy="485775"/>
    <xdr:sp macro="" textlink="">
      <xdr:nvSpPr>
        <xdr:cNvPr hidden="1" id="92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104775</xdr:colOff>
      <xdr:row>0</xdr:row>
      <xdr:rowOff>161925</xdr:rowOff>
    </xdr:from>
    <xdr:ext cx="571500" cy="476250"/>
    <xdr:pic>
      <xdr:nvPicPr>
        <xdr:cNvPr id="0" name="image1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9340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4454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3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457200</xdr:colOff>
      <xdr:row>3</xdr:row>
      <xdr:rowOff>28575</xdr:rowOff>
    </xdr:from>
    <xdr:ext cx="857250" cy="276225"/>
    <xdr:sp macro="" textlink="">
      <xdr:nvSpPr>
        <xdr:cNvPr id="4" name="TextBox 3"/>
        <xdr:cNvSpPr txBox="1"/>
      </xdr:nvSpPr>
      <xdr:spPr>
        <a:xfrm>
          <a:off x="6667501" y="1356820"/>
          <a:ext cx="86677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1</xdr:col>
      <xdr:colOff>428625</xdr:colOff>
      <xdr:row>14</xdr:row>
      <xdr:rowOff>295275</xdr:rowOff>
    </xdr:from>
    <xdr:ext cx="6286500" cy="647700"/>
    <xdr:sp macro="" textlink="">
      <xdr:nvSpPr>
        <xdr:cNvPr id="5" name="Rectangle 4"/>
        <xdr:cNvSpPr/>
      </xdr:nvSpPr>
      <xdr:spPr>
        <a:xfrm>
          <a:off x="1238251" y="5276850"/>
          <a:ext cx="6286500" cy="655885"/>
        </a:xfrm>
        <a:prstGeom prst="rect">
          <a:avLst/>
        </a:prstGeom>
        <a:noFill/>
      </xdr:spPr>
      <xdr:txBody>
        <a:bodyPr anchorCtr="0" anchor="b" bIns="45720" lIns="91440" rIns="91440" vert="horz" wrap="square" tIns="45720">
          <a:spAutoFit/>
        </a:bodyPr>
        <a:lstStyle/>
        <a:p>
          <a:pPr lvl="0" algn="ctr"/>
          <a:endParaRPr b="1" lang="en-US" spc="0" sz="3600" cap="none">
            <a:ln cmpd="sng" w="31550">
              <a:gradFill>
                <a:gsLst>
                  <a:gs pos="25000">
                    <a:schemeClr val="accent1">
                      <a:shade val="25000"/>
                      <a:satMod val="190000"/>
                    </a:schemeClr>
                  </a:gs>
                  <a:gs pos="80000">
                    <a:schemeClr val="accent1">
                      <a:tint val="75000"/>
                      <a:satMod val="190000"/>
                    </a:schemeClr>
                  </a:gs>
                </a:gsLst>
                <a:lin ang="5400000" scaled="0"/>
              </a:gradFill>
              <a:prstDash val="solid"/>
            </a:ln>
            <a:solidFill>
              <a:srgbClr val="FFFFFF"/>
            </a:solidFill>
            <a:effectLst>
              <a:outerShdw blurRad="41275" rotWithShape="0" algn="tl" dir="12000000" dist="12700">
                <a:srgbClr val="000000">
                  <a:alpha val="40000"/>
                </a:srgbClr>
              </a:outerShdw>
            </a:effectLst>
          </a:endParaRPr>
        </a:p>
      </xdr:txBody>
    </xdr:sp>
    <xdr:clientData fLocksWithSheet="0"/>
  </xdr:oneCellAnchor>
  <xdr:oneCellAnchor>
    <xdr:from>
      <xdr:col>1</xdr:col>
      <xdr:colOff>752475</xdr:colOff>
      <xdr:row>13</xdr:row>
      <xdr:rowOff>123825</xdr:rowOff>
    </xdr:from>
    <xdr:ext cx="4152900" cy="828675"/>
    <xdr:sp macro="" textlink="">
      <xdr:nvSpPr>
        <xdr:cNvPr id="6" name="Rectangle 5"/>
        <xdr:cNvSpPr/>
      </xdr:nvSpPr>
      <xdr:spPr>
        <a:xfrm>
          <a:off x="1569847" y="4667789"/>
          <a:ext cx="4156456" cy="837121"/>
        </a:xfrm>
        <a:prstGeom prst="rect">
          <a:avLst/>
        </a:prstGeom>
        <a:noFill/>
      </xdr:spPr>
      <xdr:txBody>
        <a:bodyPr anchorCtr="0" anchor="ctr" bIns="45720" lIns="91440" rIns="91440" wrap="none" tIns="45720">
          <a:prstTxWarp prst="textCascadeUp">
            <a:avLst/>
          </a:prstTxWarp>
          <a:spAutoFit/>
        </a:bodyPr>
        <a:lstStyle/>
        <a:p>
          <a:pPr lvl="0" algn="ctr"/>
          <a:endParaRPr b="0" lang="en-US" spc="0" sz="5400" cap="none">
            <a:ln cmpd="sng" w="18415">
              <a:solidFill>
                <a:srgbClr val="FFFFFF"/>
              </a:solidFill>
              <a:prstDash val="solid"/>
            </a:ln>
            <a:solidFill>
              <a:srgbClr val="FFFFFF"/>
            </a:solidFill>
            <a:effectLst>
              <a:outerShdw blurRad="63500" rotWithShape="0" algn="tl" dir="3600000">
                <a:srgbClr val="000000">
                  <a:alpha val="70000"/>
                </a:srgbClr>
              </a:outerShdw>
            </a:effectLst>
          </a:endParaRPr>
        </a:p>
      </xdr:txBody>
    </xdr:sp>
    <xdr:clientData fLocksWithSheet="0"/>
  </xdr:oneCellAnchor>
  <xdr:oneCellAnchor>
    <xdr:from>
      <xdr:col>7</xdr:col>
      <xdr:colOff>85725</xdr:colOff>
      <xdr:row>0</xdr:row>
      <xdr:rowOff>85725</xdr:rowOff>
    </xdr:from>
    <xdr:ext cx="800100" cy="847725"/>
    <xdr:sp macro="" textlink="">
      <xdr:nvSpPr>
        <xdr:cNvPr hidden="1" id="5283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3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3</xdr:row>
      <xdr:rowOff>19050</xdr:rowOff>
    </xdr:from>
    <xdr:ext cx="1095375" cy="476250"/>
    <xdr:sp macro="" textlink="">
      <xdr:nvSpPr>
        <xdr:cNvPr id="2" name="TextBox 1"/>
        <xdr:cNvSpPr txBox="1"/>
      </xdr:nvSpPr>
      <xdr:spPr>
        <a:xfrm>
          <a:off x="31750" y="1160690"/>
          <a:ext cx="822325" cy="48396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eaLnBrk="1" hangingPunct="1" latinLnBrk="0" lvl="0" algn="ctr" fontAlgn="auto"/>
          <a:r>
            <a:rPr b="0" lang="en-IN" sz="1000">
              <a:latin typeface="Trebuchet MS" pitchFamily="34" charset="0"/>
            </a:rPr>
            <a:t>Client: NMRCL</a:t>
          </a:r>
          <a:endParaRPr b="0" lang="en-IN" sz="1000">
            <a:effectLst/>
          </a:endParaRPr>
        </a:p>
      </xdr:txBody>
    </xdr:sp>
    <xdr:clientData fLocksWithSheet="0"/>
  </xdr:oneCellAnchor>
  <xdr:oneCellAnchor>
    <xdr:from>
      <xdr:col>0</xdr:col>
      <xdr:colOff>247650</xdr:colOff>
      <xdr:row>1</xdr:row>
      <xdr:rowOff>57150</xdr:rowOff>
    </xdr:from>
    <xdr:ext cx="723900" cy="704850"/>
    <xdr:pic>
      <xdr:nvPicPr>
        <xdr:cNvPr id="0" name="image134.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266700</xdr:colOff>
      <xdr:row>1</xdr:row>
      <xdr:rowOff>57150</xdr:rowOff>
    </xdr:from>
    <xdr:ext cx="847725" cy="723900"/>
    <xdr:pic>
      <xdr:nvPicPr>
        <xdr:cNvPr id="0" name="image13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3</xdr:row>
      <xdr:rowOff>38100</xdr:rowOff>
    </xdr:from>
    <xdr:ext cx="590550" cy="95250"/>
    <xdr:sp macro="" textlink="">
      <xdr:nvSpPr>
        <xdr:cNvPr id="3" name="TextBox 2"/>
        <xdr:cNvSpPr txBox="1"/>
      </xdr:nvSpPr>
      <xdr:spPr>
        <a:xfrm>
          <a:off x="46767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38100</xdr:colOff>
      <xdr:row>1</xdr:row>
      <xdr:rowOff>19050</xdr:rowOff>
    </xdr:from>
    <xdr:ext cx="619125" cy="504825"/>
    <xdr:sp macro="" textlink="">
      <xdr:nvSpPr>
        <xdr:cNvPr hidden="1" id="5304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638175"/>
    <xdr:pic>
      <xdr:nvPicPr>
        <xdr:cNvPr id="0" name="image13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381000</xdr:colOff>
      <xdr:row>2</xdr:row>
      <xdr:rowOff>180975</xdr:rowOff>
    </xdr:from>
    <xdr:ext cx="609600" cy="323850"/>
    <xdr:sp macro="" textlink="">
      <xdr:nvSpPr>
        <xdr:cNvPr id="2" name="TextBox 1"/>
        <xdr:cNvSpPr txBox="1"/>
      </xdr:nvSpPr>
      <xdr:spPr>
        <a:xfrm>
          <a:off x="9318175" y="552450"/>
          <a:ext cx="606875" cy="3238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endParaRPr lang="en-IN" sz="700">
            <a:effectLst/>
          </a:endParaRPr>
        </a:p>
      </xdr:txBody>
    </xdr:sp>
    <xdr:clientData fLocksWithSheet="0"/>
  </xdr:oneCellAnchor>
  <xdr:oneCellAnchor>
    <xdr:from>
      <xdr:col>12</xdr:col>
      <xdr:colOff>0</xdr:colOff>
      <xdr:row>0</xdr:row>
      <xdr:rowOff>57150</xdr:rowOff>
    </xdr:from>
    <xdr:ext cx="0" cy="295275"/>
    <xdr:sp macro="" textlink="">
      <xdr:nvSpPr>
        <xdr:cNvPr hidden="1" id="5324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16</xdr:col>
      <xdr:colOff>0</xdr:colOff>
      <xdr:row>0</xdr:row>
      <xdr:rowOff>28575</xdr:rowOff>
    </xdr:from>
    <xdr:ext cx="942975" cy="885825"/>
    <xdr:sp macro="" textlink="">
      <xdr:nvSpPr>
        <xdr:cNvPr hidden="1" id="532482"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19050</xdr:colOff>
      <xdr:row>0</xdr:row>
      <xdr:rowOff>0</xdr:rowOff>
    </xdr:from>
    <xdr:ext cx="657225" cy="914400"/>
    <xdr:pic>
      <xdr:nvPicPr>
        <xdr:cNvPr id="0" name="image13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0</xdr:colOff>
      <xdr:row>0</xdr:row>
      <xdr:rowOff>57150</xdr:rowOff>
    </xdr:from>
    <xdr:ext cx="0" cy="295275"/>
    <xdr:sp macro="" textlink="">
      <xdr:nvSpPr>
        <xdr:cNvPr hidden="1" id="53350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18</xdr:col>
      <xdr:colOff>38100</xdr:colOff>
      <xdr:row>0</xdr:row>
      <xdr:rowOff>47625</xdr:rowOff>
    </xdr:from>
    <xdr:ext cx="1047750" cy="762000"/>
    <xdr:sp macro="" textlink="">
      <xdr:nvSpPr>
        <xdr:cNvPr hidden="1" id="533506"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19050</xdr:colOff>
      <xdr:row>0</xdr:row>
      <xdr:rowOff>0</xdr:rowOff>
    </xdr:from>
    <xdr:ext cx="552450" cy="876300"/>
    <xdr:pic>
      <xdr:nvPicPr>
        <xdr:cNvPr id="0" name="image13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xdr:colOff>
      <xdr:row>0</xdr:row>
      <xdr:rowOff>95250</xdr:rowOff>
    </xdr:from>
    <xdr:ext cx="638175" cy="771525"/>
    <xdr:sp macro="" textlink="">
      <xdr:nvSpPr>
        <xdr:cNvPr hidden="1" id="5345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104775</xdr:rowOff>
    </xdr:from>
    <xdr:ext cx="552450" cy="885825"/>
    <xdr:pic>
      <xdr:nvPicPr>
        <xdr:cNvPr id="0" name="image13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190500</xdr:colOff>
      <xdr:row>0</xdr:row>
      <xdr:rowOff>66675</xdr:rowOff>
    </xdr:from>
    <xdr:ext cx="1657350" cy="809625"/>
    <xdr:sp macro="" textlink="">
      <xdr:nvSpPr>
        <xdr:cNvPr hidden="1" id="72396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14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934075" y="1123951"/>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0</xdr:col>
      <xdr:colOff>0</xdr:colOff>
      <xdr:row>18</xdr:row>
      <xdr:rowOff>123825</xdr:rowOff>
    </xdr:from>
    <xdr:ext cx="6496050" cy="590550"/>
    <xdr:sp macro="" textlink="">
      <xdr:nvSpPr>
        <xdr:cNvPr id="4" name="Rectangle 3"/>
        <xdr:cNvSpPr/>
      </xdr:nvSpPr>
      <xdr:spPr>
        <a:xfrm rot="19180835">
          <a:off x="0" y="5070475"/>
          <a:ext cx="6505191"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r>
            <a:rPr b="1" lang="en-US" spc="0" sz="3200" cap="none">
              <a:ln w="50800"/>
              <a:solidFill>
                <a:schemeClr val="bg1">
                  <a:shade val="50000"/>
                </a:schemeClr>
              </a:solidFill>
              <a:effectLst/>
            </a:rPr>
            <a:t>PROJECT</a:t>
          </a:r>
          <a:r>
            <a:rPr b="1" lang="en-US" spc="0" sz="3200" cap="none">
              <a:ln w="50800"/>
              <a:solidFill>
                <a:schemeClr val="bg1">
                  <a:shade val="50000"/>
                </a:schemeClr>
              </a:solidFill>
              <a:effectLst/>
            </a:rPr>
            <a:t> QUALITY ASSURANCE PLAN</a:t>
          </a:r>
          <a:endParaRPr b="1" lang="en-US" spc="0" sz="3200" cap="none">
            <a:ln w="50800"/>
            <a:solidFill>
              <a:schemeClr val="bg1">
                <a:shade val="50000"/>
              </a:schemeClr>
            </a:solidFill>
            <a:effectLst/>
          </a:endParaRPr>
        </a:p>
      </xdr:txBody>
    </xdr:sp>
    <xdr:clientData fLocksWithSheet="0"/>
  </xdr:oneCellAnchor>
  <xdr:oneCellAnchor>
    <xdr:from>
      <xdr:col>9</xdr:col>
      <xdr:colOff>38100</xdr:colOff>
      <xdr:row>1</xdr:row>
      <xdr:rowOff>19050</xdr:rowOff>
    </xdr:from>
    <xdr:ext cx="619125" cy="571500"/>
    <xdr:sp macro="" textlink="">
      <xdr:nvSpPr>
        <xdr:cNvPr hidden="1" id="8509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4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934075" y="1123951"/>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0</xdr:col>
      <xdr:colOff>0</xdr:colOff>
      <xdr:row>16</xdr:row>
      <xdr:rowOff>266700</xdr:rowOff>
    </xdr:from>
    <xdr:ext cx="6496050" cy="590550"/>
    <xdr:sp macro="" textlink="">
      <xdr:nvSpPr>
        <xdr:cNvPr id="4" name="Rectangle 3"/>
        <xdr:cNvSpPr/>
      </xdr:nvSpPr>
      <xdr:spPr>
        <a:xfrm rot="19180835">
          <a:off x="0" y="5137149"/>
          <a:ext cx="6505191"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r>
            <a:rPr b="1" lang="en-US" spc="0" sz="3200" cap="none">
              <a:ln w="50800"/>
              <a:solidFill>
                <a:schemeClr val="bg1">
                  <a:shade val="50000"/>
                </a:schemeClr>
              </a:solidFill>
              <a:effectLst/>
            </a:rPr>
            <a:t>PROJECT</a:t>
          </a:r>
          <a:r>
            <a:rPr b="1" lang="en-US" spc="0" sz="3200" cap="none">
              <a:ln w="50800"/>
              <a:solidFill>
                <a:schemeClr val="bg1">
                  <a:shade val="50000"/>
                </a:schemeClr>
              </a:solidFill>
              <a:effectLst/>
            </a:rPr>
            <a:t> QUALITY ASSURANCE PLAN</a:t>
          </a:r>
          <a:endParaRPr b="1" lang="en-US" spc="0" sz="3200" cap="none">
            <a:ln w="50800"/>
            <a:solidFill>
              <a:schemeClr val="bg1">
                <a:shade val="50000"/>
              </a:schemeClr>
            </a:solidFill>
            <a:effectLst/>
          </a:endParaRPr>
        </a:p>
      </xdr:txBody>
    </xdr:sp>
    <xdr:clientData fLocksWithSheet="0"/>
  </xdr:oneCellAnchor>
  <xdr:oneCellAnchor>
    <xdr:from>
      <xdr:col>9</xdr:col>
      <xdr:colOff>38100</xdr:colOff>
      <xdr:row>1</xdr:row>
      <xdr:rowOff>19050</xdr:rowOff>
    </xdr:from>
    <xdr:ext cx="619125" cy="571500"/>
    <xdr:sp macro="" textlink="">
      <xdr:nvSpPr>
        <xdr:cNvPr hidden="1" id="85196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4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4</xdr:row>
      <xdr:rowOff>19050</xdr:rowOff>
    </xdr:from>
    <xdr:ext cx="933450" cy="142875"/>
    <xdr:sp macro="" textlink="">
      <xdr:nvSpPr>
        <xdr:cNvPr id="6" name="TextBox 5"/>
        <xdr:cNvSpPr txBox="1"/>
      </xdr:nvSpPr>
      <xdr:spPr>
        <a:xfrm>
          <a:off x="717688" y="977347"/>
          <a:ext cx="933450" cy="149087"/>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5</xdr:col>
      <xdr:colOff>666750</xdr:colOff>
      <xdr:row>3</xdr:row>
      <xdr:rowOff>76200</xdr:rowOff>
    </xdr:from>
    <xdr:ext cx="657225" cy="190500"/>
    <xdr:sp macro="" textlink="">
      <xdr:nvSpPr>
        <xdr:cNvPr id="9" name="TextBox 8"/>
        <xdr:cNvSpPr txBox="1"/>
      </xdr:nvSpPr>
      <xdr:spPr>
        <a:xfrm>
          <a:off x="6551543" y="902804"/>
          <a:ext cx="619124" cy="19878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500">
              <a:latin typeface="Trebuchet MS" pitchFamily="34" charset="0"/>
            </a:rPr>
            <a:t>Contractr:-            ITD Cem(I)Ltd</a:t>
          </a:r>
        </a:p>
      </xdr:txBody>
    </xdr:sp>
    <xdr:clientData fLocksWithSheet="0"/>
  </xdr:oneCellAnchor>
  <xdr:oneCellAnchor>
    <xdr:from>
      <xdr:col>6</xdr:col>
      <xdr:colOff>66675</xdr:colOff>
      <xdr:row>0</xdr:row>
      <xdr:rowOff>104775</xdr:rowOff>
    </xdr:from>
    <xdr:ext cx="590550" cy="485775"/>
    <xdr:sp macro="" textlink="">
      <xdr:nvSpPr>
        <xdr:cNvPr hidden="1" id="102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152400</xdr:colOff>
      <xdr:row>0</xdr:row>
      <xdr:rowOff>95250</xdr:rowOff>
    </xdr:from>
    <xdr:ext cx="571500" cy="476250"/>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152400</xdr:colOff>
      <xdr:row>0</xdr:row>
      <xdr:rowOff>66675</xdr:rowOff>
    </xdr:from>
    <xdr:ext cx="809625" cy="809625"/>
    <xdr:sp macro="" textlink="">
      <xdr:nvSpPr>
        <xdr:cNvPr hidden="1" id="92569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14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8102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0</xdr:rowOff>
    </xdr:from>
    <xdr:ext cx="619125" cy="676275"/>
    <xdr:sp macro="" textlink="">
      <xdr:nvSpPr>
        <xdr:cNvPr hidden="1" id="3461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1</xdr:row>
      <xdr:rowOff>95250</xdr:rowOff>
    </xdr:from>
    <xdr:ext cx="504825" cy="514350"/>
    <xdr:pic>
      <xdr:nvPicPr>
        <xdr:cNvPr id="0" name="image14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92876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4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8197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92979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4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xdr:colOff>
      <xdr:row>3</xdr:row>
      <xdr:rowOff>38100</xdr:rowOff>
    </xdr:from>
    <xdr:ext cx="590550" cy="95250"/>
    <xdr:sp macro="" textlink="">
      <xdr:nvSpPr>
        <xdr:cNvPr id="3" name="TextBox 2"/>
        <xdr:cNvSpPr txBox="1"/>
      </xdr:nvSpPr>
      <xdr:spPr>
        <a:xfrm>
          <a:off x="58197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6</xdr:col>
      <xdr:colOff>38100</xdr:colOff>
      <xdr:row>1</xdr:row>
      <xdr:rowOff>19050</xdr:rowOff>
    </xdr:from>
    <xdr:ext cx="619125" cy="504825"/>
    <xdr:sp macro="" textlink="">
      <xdr:nvSpPr>
        <xdr:cNvPr hidden="1" id="9308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19100"/>
    <xdr:pic>
      <xdr:nvPicPr>
        <xdr:cNvPr id="0" name="image14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xdr:colOff>
      <xdr:row>3</xdr:row>
      <xdr:rowOff>38100</xdr:rowOff>
    </xdr:from>
    <xdr:ext cx="590550" cy="95250"/>
    <xdr:sp macro="" textlink="">
      <xdr:nvSpPr>
        <xdr:cNvPr id="3" name="TextBox 2"/>
        <xdr:cNvSpPr txBox="1"/>
      </xdr:nvSpPr>
      <xdr:spPr>
        <a:xfrm>
          <a:off x="7115175" y="942976"/>
          <a:ext cx="5524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6</xdr:col>
      <xdr:colOff>38100</xdr:colOff>
      <xdr:row>1</xdr:row>
      <xdr:rowOff>19050</xdr:rowOff>
    </xdr:from>
    <xdr:ext cx="619125" cy="504825"/>
    <xdr:sp macro="" textlink="">
      <xdr:nvSpPr>
        <xdr:cNvPr hidden="1" id="9318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19100"/>
    <xdr:pic>
      <xdr:nvPicPr>
        <xdr:cNvPr id="0" name="image14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361950</xdr:colOff>
      <xdr:row>2</xdr:row>
      <xdr:rowOff>476250</xdr:rowOff>
    </xdr:from>
    <xdr:ext cx="552450" cy="95250"/>
    <xdr:sp macro="" textlink="">
      <xdr:nvSpPr>
        <xdr:cNvPr id="3" name="TextBox 2"/>
        <xdr:cNvSpPr txBox="1"/>
      </xdr:nvSpPr>
      <xdr:spPr>
        <a:xfrm>
          <a:off x="7124700" y="866776"/>
          <a:ext cx="5524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0</xdr:col>
      <xdr:colOff>28575</xdr:colOff>
      <xdr:row>0</xdr:row>
      <xdr:rowOff>0</xdr:rowOff>
    </xdr:from>
    <xdr:ext cx="723900" cy="0"/>
    <xdr:sp macro="" textlink="">
      <xdr:nvSpPr>
        <xdr:cNvPr hidden="1" id="93286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7</xdr:col>
      <xdr:colOff>285750</xdr:colOff>
      <xdr:row>0</xdr:row>
      <xdr:rowOff>123825</xdr:rowOff>
    </xdr:from>
    <xdr:ext cx="790575" cy="561975"/>
    <xdr:sp macro="" textlink="">
      <xdr:nvSpPr>
        <xdr:cNvPr hidden="1" id="932866"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114300</xdr:rowOff>
    </xdr:from>
    <xdr:ext cx="504825" cy="514350"/>
    <xdr:pic>
      <xdr:nvPicPr>
        <xdr:cNvPr id="0" name="image14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38100</xdr:colOff>
      <xdr:row>2</xdr:row>
      <xdr:rowOff>476250</xdr:rowOff>
    </xdr:from>
    <xdr:ext cx="571500" cy="57150"/>
    <xdr:sp macro="" textlink="">
      <xdr:nvSpPr>
        <xdr:cNvPr id="3" name="TextBox 2"/>
        <xdr:cNvSpPr txBox="1"/>
      </xdr:nvSpPr>
      <xdr:spPr>
        <a:xfrm>
          <a:off x="4305300" y="866776"/>
          <a:ext cx="571500" cy="6667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114300</xdr:colOff>
      <xdr:row>0</xdr:row>
      <xdr:rowOff>133350</xdr:rowOff>
    </xdr:from>
    <xdr:ext cx="323850" cy="485775"/>
    <xdr:sp macro="" textlink="">
      <xdr:nvSpPr>
        <xdr:cNvPr hidden="1" id="9338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114300</xdr:rowOff>
    </xdr:from>
    <xdr:ext cx="504825" cy="438150"/>
    <xdr:pic>
      <xdr:nvPicPr>
        <xdr:cNvPr id="0" name="image15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19050</xdr:colOff>
      <xdr:row>1</xdr:row>
      <xdr:rowOff>19050</xdr:rowOff>
    </xdr:from>
    <xdr:ext cx="638175" cy="561975"/>
    <xdr:sp macro="" textlink="">
      <xdr:nvSpPr>
        <xdr:cNvPr hidden="1" id="9349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390525"/>
    <xdr:pic>
      <xdr:nvPicPr>
        <xdr:cNvPr id="0" name="image15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533400"/>
    <xdr:pic>
      <xdr:nvPicPr>
        <xdr:cNvPr id="0" name="image15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314325"/>
    <xdr:sp macro="" textlink="">
      <xdr:nvSpPr>
        <xdr:cNvPr id="2" name="TextBox 1"/>
        <xdr:cNvSpPr txBox="1"/>
      </xdr:nvSpPr>
      <xdr:spPr>
        <a:xfrm>
          <a:off x="85725" y="869495"/>
          <a:ext cx="549725" cy="3116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790575" cy="314325"/>
    <xdr:sp macro="" textlink="">
      <xdr:nvSpPr>
        <xdr:cNvPr id="4" name="TextBox 3"/>
        <xdr:cNvSpPr txBox="1"/>
      </xdr:nvSpPr>
      <xdr:spPr>
        <a:xfrm>
          <a:off x="5543550" y="870857"/>
          <a:ext cx="790575" cy="31024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609600"/>
    <xdr:sp macro="" textlink="">
      <xdr:nvSpPr>
        <xdr:cNvPr hidden="1" id="9359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9</xdr:col>
      <xdr:colOff>19050</xdr:colOff>
      <xdr:row>1</xdr:row>
      <xdr:rowOff>19050</xdr:rowOff>
    </xdr:from>
    <xdr:ext cx="676275" cy="638175"/>
    <xdr:sp macro="" textlink="">
      <xdr:nvSpPr>
        <xdr:cNvPr hidden="1" id="935938"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5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666750"/>
    <xdr:pic>
      <xdr:nvPicPr>
        <xdr:cNvPr id="0" name="image15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85800" cy="190500"/>
    <xdr:sp macro="" textlink="">
      <xdr:nvSpPr>
        <xdr:cNvPr id="6" name="TextBox 5"/>
        <xdr:cNvSpPr txBox="1"/>
      </xdr:nvSpPr>
      <xdr:spPr>
        <a:xfrm>
          <a:off x="2725" y="590554"/>
          <a:ext cx="5306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9</xdr:col>
      <xdr:colOff>28575</xdr:colOff>
      <xdr:row>2</xdr:row>
      <xdr:rowOff>114300</xdr:rowOff>
    </xdr:from>
    <xdr:ext cx="771525" cy="266700"/>
    <xdr:sp macro="" textlink="">
      <xdr:nvSpPr>
        <xdr:cNvPr id="9" name="TextBox 8"/>
        <xdr:cNvSpPr txBox="1"/>
      </xdr:nvSpPr>
      <xdr:spPr>
        <a:xfrm flipH="1">
          <a:off x="6686549" y="495300"/>
          <a:ext cx="771525" cy="26670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9</xdr:col>
      <xdr:colOff>104775</xdr:colOff>
      <xdr:row>0</xdr:row>
      <xdr:rowOff>19050</xdr:rowOff>
    </xdr:from>
    <xdr:ext cx="609600" cy="514350"/>
    <xdr:sp macro="" textlink="">
      <xdr:nvSpPr>
        <xdr:cNvPr hidden="1" id="122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57150</xdr:rowOff>
    </xdr:from>
    <xdr:ext cx="419100" cy="457200"/>
    <xdr:pic>
      <xdr:nvPicPr>
        <xdr:cNvPr id="0" name="image1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314325"/>
    <xdr:sp macro="" textlink="">
      <xdr:nvSpPr>
        <xdr:cNvPr id="2" name="TextBox 1"/>
        <xdr:cNvSpPr txBox="1"/>
      </xdr:nvSpPr>
      <xdr:spPr>
        <a:xfrm>
          <a:off x="85725" y="869495"/>
          <a:ext cx="549725" cy="3116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790575" cy="314325"/>
    <xdr:sp macro="" textlink="">
      <xdr:nvSpPr>
        <xdr:cNvPr id="4" name="TextBox 3"/>
        <xdr:cNvSpPr txBox="1"/>
      </xdr:nvSpPr>
      <xdr:spPr>
        <a:xfrm>
          <a:off x="5543550" y="870857"/>
          <a:ext cx="790575" cy="31024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609600"/>
    <xdr:sp macro="" textlink="">
      <xdr:nvSpPr>
        <xdr:cNvPr hidden="1" id="93696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9</xdr:col>
      <xdr:colOff>19050</xdr:colOff>
      <xdr:row>1</xdr:row>
      <xdr:rowOff>19050</xdr:rowOff>
    </xdr:from>
    <xdr:ext cx="676275" cy="638175"/>
    <xdr:sp macro="" textlink="">
      <xdr:nvSpPr>
        <xdr:cNvPr hidden="1" id="936962"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55.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666750"/>
    <xdr:pic>
      <xdr:nvPicPr>
        <xdr:cNvPr id="0" name="image15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314325"/>
    <xdr:sp macro="" textlink="">
      <xdr:nvSpPr>
        <xdr:cNvPr id="2" name="TextBox 1"/>
        <xdr:cNvSpPr txBox="1"/>
      </xdr:nvSpPr>
      <xdr:spPr>
        <a:xfrm>
          <a:off x="85725" y="869495"/>
          <a:ext cx="549725" cy="3116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790575" cy="314325"/>
    <xdr:sp macro="" textlink="">
      <xdr:nvSpPr>
        <xdr:cNvPr id="4" name="TextBox 3"/>
        <xdr:cNvSpPr txBox="1"/>
      </xdr:nvSpPr>
      <xdr:spPr>
        <a:xfrm>
          <a:off x="5391150" y="870857"/>
          <a:ext cx="790575" cy="31024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609600"/>
    <xdr:sp macro="" textlink="">
      <xdr:nvSpPr>
        <xdr:cNvPr hidden="1" id="9379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9</xdr:col>
      <xdr:colOff>19050</xdr:colOff>
      <xdr:row>1</xdr:row>
      <xdr:rowOff>19050</xdr:rowOff>
    </xdr:from>
    <xdr:ext cx="676275" cy="638175"/>
    <xdr:sp macro="" textlink="">
      <xdr:nvSpPr>
        <xdr:cNvPr hidden="1" id="937986"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57.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666750"/>
    <xdr:pic>
      <xdr:nvPicPr>
        <xdr:cNvPr id="0" name="image15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1341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9390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5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1341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9400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3</xdr:row>
      <xdr:rowOff>38100</xdr:rowOff>
    </xdr:from>
    <xdr:ext cx="590550" cy="95250"/>
    <xdr:sp macro="" textlink="">
      <xdr:nvSpPr>
        <xdr:cNvPr id="3" name="TextBox 2"/>
        <xdr:cNvSpPr txBox="1"/>
      </xdr:nvSpPr>
      <xdr:spPr>
        <a:xfrm>
          <a:off x="48291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38100</xdr:colOff>
      <xdr:row>1</xdr:row>
      <xdr:rowOff>19050</xdr:rowOff>
    </xdr:from>
    <xdr:ext cx="619125" cy="504825"/>
    <xdr:sp macro="" textlink="">
      <xdr:nvSpPr>
        <xdr:cNvPr hidden="1" id="9420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638175"/>
    <xdr:pic>
      <xdr:nvPicPr>
        <xdr:cNvPr id="0" name="image16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0</xdr:row>
      <xdr:rowOff>66675</xdr:rowOff>
    </xdr:from>
    <xdr:ext cx="1162050" cy="809625"/>
    <xdr:sp macro="" textlink="">
      <xdr:nvSpPr>
        <xdr:cNvPr hidden="1" id="94105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16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8102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07110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6103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0721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1339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07315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114300</xdr:rowOff>
    </xdr:from>
    <xdr:ext cx="552450" cy="323850"/>
    <xdr:sp macro="" textlink="">
      <xdr:nvSpPr>
        <xdr:cNvPr id="8" name="TextBox 7"/>
        <xdr:cNvSpPr txBox="1"/>
      </xdr:nvSpPr>
      <xdr:spPr>
        <a:xfrm>
          <a:off x="2725" y="495300"/>
          <a:ext cx="521150" cy="3238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16</xdr:col>
      <xdr:colOff>9525</xdr:colOff>
      <xdr:row>2</xdr:row>
      <xdr:rowOff>200025</xdr:rowOff>
    </xdr:from>
    <xdr:ext cx="628650" cy="571500"/>
    <xdr:sp macro="" textlink="">
      <xdr:nvSpPr>
        <xdr:cNvPr id="10" name="TextBox 9"/>
        <xdr:cNvSpPr txBox="1"/>
      </xdr:nvSpPr>
      <xdr:spPr>
        <a:xfrm>
          <a:off x="9667875" y="581025"/>
          <a:ext cx="714375" cy="3333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 ITD Cem(I)Ltd</a:t>
          </a:r>
        </a:p>
      </xdr:txBody>
    </xdr:sp>
    <xdr:clientData fLocksWithSheet="0"/>
  </xdr:oneCellAnchor>
  <xdr:oneCellAnchor>
    <xdr:from>
      <xdr:col>16</xdr:col>
      <xdr:colOff>76200</xdr:colOff>
      <xdr:row>0</xdr:row>
      <xdr:rowOff>38100</xdr:rowOff>
    </xdr:from>
    <xdr:ext cx="561975" cy="466725"/>
    <xdr:sp macro="" textlink="">
      <xdr:nvSpPr>
        <xdr:cNvPr hidden="1" id="133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9525</xdr:colOff>
      <xdr:row>0</xdr:row>
      <xdr:rowOff>9525</xdr:rowOff>
    </xdr:from>
    <xdr:ext cx="457200" cy="352425"/>
    <xdr:pic>
      <xdr:nvPicPr>
        <xdr:cNvPr id="0" name="image1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3</xdr:row>
      <xdr:rowOff>38100</xdr:rowOff>
    </xdr:from>
    <xdr:ext cx="590550" cy="95250"/>
    <xdr:sp macro="" textlink="">
      <xdr:nvSpPr>
        <xdr:cNvPr id="3" name="TextBox 2"/>
        <xdr:cNvSpPr txBox="1"/>
      </xdr:nvSpPr>
      <xdr:spPr>
        <a:xfrm>
          <a:off x="513397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38100</xdr:colOff>
      <xdr:row>1</xdr:row>
      <xdr:rowOff>19050</xdr:rowOff>
    </xdr:from>
    <xdr:ext cx="619125" cy="504825"/>
    <xdr:sp macro="" textlink="">
      <xdr:nvSpPr>
        <xdr:cNvPr hidden="1" id="107417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3</xdr:row>
      <xdr:rowOff>38100</xdr:rowOff>
    </xdr:from>
    <xdr:ext cx="590550" cy="95250"/>
    <xdr:sp macro="" textlink="">
      <xdr:nvSpPr>
        <xdr:cNvPr id="3" name="TextBox 2"/>
        <xdr:cNvSpPr txBox="1"/>
      </xdr:nvSpPr>
      <xdr:spPr>
        <a:xfrm>
          <a:off x="5495925"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38100</xdr:colOff>
      <xdr:row>1</xdr:row>
      <xdr:rowOff>19050</xdr:rowOff>
    </xdr:from>
    <xdr:ext cx="619125" cy="504825"/>
    <xdr:sp macro="" textlink="">
      <xdr:nvSpPr>
        <xdr:cNvPr hidden="1" id="10752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6103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0772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66103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2195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6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57150</xdr:colOff>
      <xdr:row>3</xdr:row>
      <xdr:rowOff>38100</xdr:rowOff>
    </xdr:from>
    <xdr:ext cx="590550" cy="95250"/>
    <xdr:sp macro="" textlink="">
      <xdr:nvSpPr>
        <xdr:cNvPr id="3" name="TextBox 2"/>
        <xdr:cNvSpPr txBox="1"/>
      </xdr:nvSpPr>
      <xdr:spPr>
        <a:xfrm>
          <a:off x="584835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7</xdr:col>
      <xdr:colOff>38100</xdr:colOff>
      <xdr:row>1</xdr:row>
      <xdr:rowOff>19050</xdr:rowOff>
    </xdr:from>
    <xdr:ext cx="619125" cy="504825"/>
    <xdr:sp macro="" textlink="">
      <xdr:nvSpPr>
        <xdr:cNvPr hidden="1" id="12206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7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314325"/>
    <xdr:sp macro="" textlink="">
      <xdr:nvSpPr>
        <xdr:cNvPr id="2" name="TextBox 1"/>
        <xdr:cNvSpPr txBox="1"/>
      </xdr:nvSpPr>
      <xdr:spPr>
        <a:xfrm>
          <a:off x="85725" y="869495"/>
          <a:ext cx="549725" cy="3116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790575" cy="314325"/>
    <xdr:sp macro="" textlink="">
      <xdr:nvSpPr>
        <xdr:cNvPr id="4" name="TextBox 3"/>
        <xdr:cNvSpPr txBox="1"/>
      </xdr:nvSpPr>
      <xdr:spPr>
        <a:xfrm>
          <a:off x="5514975" y="870857"/>
          <a:ext cx="790575" cy="31024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609600"/>
    <xdr:sp macro="" textlink="">
      <xdr:nvSpPr>
        <xdr:cNvPr hidden="1" id="12216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9</xdr:col>
      <xdr:colOff>19050</xdr:colOff>
      <xdr:row>1</xdr:row>
      <xdr:rowOff>19050</xdr:rowOff>
    </xdr:from>
    <xdr:ext cx="676275" cy="638175"/>
    <xdr:sp macro="" textlink="">
      <xdr:nvSpPr>
        <xdr:cNvPr hidden="1" id="1221634"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7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666750"/>
    <xdr:pic>
      <xdr:nvPicPr>
        <xdr:cNvPr id="0" name="image17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314325"/>
    <xdr:sp macro="" textlink="">
      <xdr:nvSpPr>
        <xdr:cNvPr id="2" name="TextBox 1"/>
        <xdr:cNvSpPr txBox="1"/>
      </xdr:nvSpPr>
      <xdr:spPr>
        <a:xfrm>
          <a:off x="85725" y="869495"/>
          <a:ext cx="549725" cy="3116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933450" cy="314325"/>
    <xdr:sp macro="" textlink="">
      <xdr:nvSpPr>
        <xdr:cNvPr id="4" name="TextBox 3"/>
        <xdr:cNvSpPr txBox="1"/>
      </xdr:nvSpPr>
      <xdr:spPr>
        <a:xfrm>
          <a:off x="5514975" y="870857"/>
          <a:ext cx="790575" cy="31024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609600"/>
    <xdr:sp macro="" textlink="">
      <xdr:nvSpPr>
        <xdr:cNvPr hidden="1" id="12943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9</xdr:col>
      <xdr:colOff>19050</xdr:colOff>
      <xdr:row>1</xdr:row>
      <xdr:rowOff>19050</xdr:rowOff>
    </xdr:from>
    <xdr:ext cx="676275" cy="638175"/>
    <xdr:sp macro="" textlink="">
      <xdr:nvSpPr>
        <xdr:cNvPr hidden="1" id="1294338"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523875"/>
    <xdr:pic>
      <xdr:nvPicPr>
        <xdr:cNvPr id="0" name="image17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133350</xdr:rowOff>
    </xdr:from>
    <xdr:ext cx="666750" cy="666750"/>
    <xdr:pic>
      <xdr:nvPicPr>
        <xdr:cNvPr id="0" name="image17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200025</xdr:colOff>
      <xdr:row>33</xdr:row>
      <xdr:rowOff>57150</xdr:rowOff>
    </xdr:from>
    <xdr:ext cx="1543050" cy="0"/>
    <xdr:cxnSp macro="">
      <xdr:nvCxnSpPr>
        <xdr:cNvPr id="3" name="Straight Connector 2"/>
        <xdr:cNvCxnSpPr/>
      </xdr:nvCxnSpPr>
      <xdr:spPr>
        <a:xfrm>
          <a:off x="4152900" y="7086600"/>
          <a:ext cx="1543050" cy="1588"/>
        </a:xfrm>
        <a:prstGeom prst="line">
          <a:avLst/>
        </a:prstGeom>
        <a:ln cap="flat" cmpd="sng" w="9525" algn="ctr">
          <a:solidFill>
            <a:schemeClr val="tx1"/>
          </a:solidFill>
          <a:prstDash val="solid"/>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0</xdr:col>
      <xdr:colOff>0</xdr:colOff>
      <xdr:row>2</xdr:row>
      <xdr:rowOff>209550</xdr:rowOff>
    </xdr:from>
    <xdr:ext cx="695325" cy="190500"/>
    <xdr:sp macro="" textlink="">
      <xdr:nvSpPr>
        <xdr:cNvPr id="8" name="TextBox 7"/>
        <xdr:cNvSpPr txBox="1"/>
      </xdr:nvSpPr>
      <xdr:spPr>
        <a:xfrm>
          <a:off x="2725" y="590554"/>
          <a:ext cx="711650"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809625" cy="285750"/>
    <xdr:sp macro="" textlink="">
      <xdr:nvSpPr>
        <xdr:cNvPr id="10" name="TextBox 9"/>
        <xdr:cNvSpPr txBox="1"/>
      </xdr:nvSpPr>
      <xdr:spPr>
        <a:xfrm flipH="1">
          <a:off x="6753223" y="714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123825</xdr:colOff>
      <xdr:row>0</xdr:row>
      <xdr:rowOff>57150</xdr:rowOff>
    </xdr:from>
    <xdr:ext cx="819150" cy="638175"/>
    <xdr:sp macro="" textlink="">
      <xdr:nvSpPr>
        <xdr:cNvPr hidden="1" id="143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57150</xdr:rowOff>
    </xdr:from>
    <xdr:ext cx="419100" cy="561975"/>
    <xdr:pic>
      <xdr:nvPicPr>
        <xdr:cNvPr id="0" name="image1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209550</xdr:rowOff>
    </xdr:from>
    <xdr:ext cx="714375" cy="190500"/>
    <xdr:sp macro="" textlink="">
      <xdr:nvSpPr>
        <xdr:cNvPr id="3" name="TextBox 2"/>
        <xdr:cNvSpPr txBox="1"/>
      </xdr:nvSpPr>
      <xdr:spPr>
        <a:xfrm>
          <a:off x="2725" y="723904"/>
          <a:ext cx="7973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8</xdr:col>
      <xdr:colOff>133350</xdr:colOff>
      <xdr:row>2</xdr:row>
      <xdr:rowOff>200025</xdr:rowOff>
    </xdr:from>
    <xdr:ext cx="809625" cy="285750"/>
    <xdr:sp macro="" textlink="">
      <xdr:nvSpPr>
        <xdr:cNvPr id="5" name="TextBox 4"/>
        <xdr:cNvSpPr txBox="1"/>
      </xdr:nvSpPr>
      <xdr:spPr>
        <a:xfrm flipH="1">
          <a:off x="6753223" y="714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8</xdr:col>
      <xdr:colOff>123825</xdr:colOff>
      <xdr:row>0</xdr:row>
      <xdr:rowOff>57150</xdr:rowOff>
    </xdr:from>
    <xdr:ext cx="819150" cy="533400"/>
    <xdr:sp macro="" textlink="">
      <xdr:nvSpPr>
        <xdr:cNvPr hidden="1" id="163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47625</xdr:colOff>
      <xdr:row>0</xdr:row>
      <xdr:rowOff>57150</xdr:rowOff>
    </xdr:from>
    <xdr:ext cx="419100" cy="457200"/>
    <xdr:pic>
      <xdr:nvPicPr>
        <xdr:cNvPr id="0" name="image1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209550</xdr:rowOff>
    </xdr:from>
    <xdr:ext cx="695325" cy="190500"/>
    <xdr:sp macro="" textlink="">
      <xdr:nvSpPr>
        <xdr:cNvPr id="3" name="TextBox 2"/>
        <xdr:cNvSpPr txBox="1"/>
      </xdr:nvSpPr>
      <xdr:spPr>
        <a:xfrm>
          <a:off x="2725" y="723904"/>
          <a:ext cx="7973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11</xdr:col>
      <xdr:colOff>152400</xdr:colOff>
      <xdr:row>2</xdr:row>
      <xdr:rowOff>76200</xdr:rowOff>
    </xdr:from>
    <xdr:ext cx="695325" cy="295275"/>
    <xdr:sp macro="" textlink="">
      <xdr:nvSpPr>
        <xdr:cNvPr id="5" name="TextBox 4"/>
        <xdr:cNvSpPr txBox="1"/>
      </xdr:nvSpPr>
      <xdr:spPr>
        <a:xfrm>
          <a:off x="8724900" y="590551"/>
          <a:ext cx="695325" cy="30479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Contractor:-ITD Cem(I)Ltd</a:t>
          </a:r>
        </a:p>
      </xdr:txBody>
    </xdr:sp>
    <xdr:clientData fLocksWithSheet="0"/>
  </xdr:oneCellAnchor>
  <xdr:oneCellAnchor>
    <xdr:from>
      <xdr:col>5</xdr:col>
      <xdr:colOff>504825</xdr:colOff>
      <xdr:row>35</xdr:row>
      <xdr:rowOff>123825</xdr:rowOff>
    </xdr:from>
    <xdr:ext cx="971550" cy="1000125"/>
    <xdr:sp macro="" textlink="">
      <xdr:nvSpPr>
        <xdr:cNvPr id="10" name="Oval 9"/>
        <xdr:cNvSpPr/>
      </xdr:nvSpPr>
      <xdr:spPr>
        <a:xfrm>
          <a:off x="4057649" y="7658099"/>
          <a:ext cx="1095376" cy="952501"/>
        </a:xfrm>
        <a:prstGeom prst="ellipse">
          <a:avLst/>
        </a:prstGeom>
        <a:solidFill>
          <a:schemeClr val="lt1"/>
        </a:solidFill>
        <a:ln cap="flat" cmpd="sng" w="25400" algn="ctr">
          <a:solidFill>
            <a:schemeClr val="accent6"/>
          </a:solidFill>
          <a:prstDash val="solid"/>
        </a:ln>
      </xdr:spPr>
      <xdr:style>
        <a:lnRef idx="2">
          <a:schemeClr val="accent6"/>
        </a:lnRef>
        <a:fillRef idx="1">
          <a:schemeClr val="lt1"/>
        </a:fillRef>
        <a:effectRef idx="0">
          <a:schemeClr val="accent6"/>
        </a:effectRef>
        <a:fontRef idx="minor">
          <a:schemeClr val="dk1"/>
        </a:fontRef>
      </xdr:style>
      <xdr:txBody>
        <a:bodyPr anchor="ctr" rtlCol="0" vertOverflow="clip"/>
        <a:lstStyle/>
        <a:p>
          <a:pPr lvl="0" algn="ctr"/>
          <a:endParaRPr lang="en-IN" sz="1100">
            <a:solidFill>
              <a:schemeClr val="tx1"/>
            </a:solidFill>
          </a:endParaRPr>
        </a:p>
      </xdr:txBody>
    </xdr:sp>
    <xdr:clientData fLocksWithSheet="0"/>
  </xdr:oneCellAnchor>
  <xdr:oneCellAnchor>
    <xdr:from>
      <xdr:col>6</xdr:col>
      <xdr:colOff>76200</xdr:colOff>
      <xdr:row>33</xdr:row>
      <xdr:rowOff>152400</xdr:rowOff>
    </xdr:from>
    <xdr:ext cx="0" cy="1600200"/>
    <xdr:cxnSp macro="">
      <xdr:nvCxnSpPr>
        <xdr:cNvPr id="11" name="Straight Connector 10"/>
        <xdr:cNvCxnSpPr/>
      </xdr:nvCxnSpPr>
      <xdr:spPr>
        <a:xfrm flipH="1" rot="16200000">
          <a:off x="3833813" y="8053388"/>
          <a:ext cx="1524000" cy="9524"/>
        </a:xfrm>
        <a:prstGeom prst="line">
          <a:avLst/>
        </a:prstGeom>
        <a:ln cap="flat" cmpd="sng" w="9525" algn="ctr">
          <a:solidFill>
            <a:schemeClr val="dk1">
              <a:shade val="95000"/>
              <a:satMod val="105000"/>
            </a:schemeClr>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4</xdr:col>
      <xdr:colOff>600075</xdr:colOff>
      <xdr:row>38</xdr:row>
      <xdr:rowOff>0</xdr:rowOff>
    </xdr:from>
    <xdr:ext cx="1981200" cy="9525"/>
    <xdr:cxnSp macro="">
      <xdr:nvCxnSpPr>
        <xdr:cNvPr id="12" name="Straight Connector 11"/>
        <xdr:cNvCxnSpPr/>
      </xdr:nvCxnSpPr>
      <xdr:spPr>
        <a:xfrm>
          <a:off x="2162175" y="8963025"/>
          <a:ext cx="1638300" cy="9525"/>
        </a:xfrm>
        <a:prstGeom prst="line">
          <a:avLst/>
        </a:prstGeom>
        <a:ln cap="flat" cmpd="sng" w="9525" algn="ctr">
          <a:solidFill>
            <a:schemeClr val="dk1">
              <a:shade val="95000"/>
              <a:satMod val="105000"/>
            </a:schemeClr>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6</xdr:col>
      <xdr:colOff>85725</xdr:colOff>
      <xdr:row>32</xdr:row>
      <xdr:rowOff>180975</xdr:rowOff>
    </xdr:from>
    <xdr:ext cx="1047750" cy="1019175"/>
    <xdr:cxnSp macro="">
      <xdr:nvCxnSpPr>
        <xdr:cNvPr id="13" name="Straight Arrow Connector 12"/>
        <xdr:cNvCxnSpPr/>
      </xdr:nvCxnSpPr>
      <xdr:spPr>
        <a:xfrm flipV="1">
          <a:off x="3019425" y="8001000"/>
          <a:ext cx="923925" cy="962025"/>
        </a:xfrm>
        <a:prstGeom prst="straightConnector1">
          <a:avLst/>
        </a:prstGeom>
        <a:ln cap="flat" cmpd="sng" w="9525" algn="ctr">
          <a:solidFill>
            <a:schemeClr val="accent1">
              <a:shade val="95000"/>
              <a:satMod val="105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22</xdr:col>
      <xdr:colOff>76200</xdr:colOff>
      <xdr:row>2</xdr:row>
      <xdr:rowOff>314325</xdr:rowOff>
    </xdr:from>
    <xdr:ext cx="714375" cy="638175"/>
    <xdr:sp macro="" textlink="">
      <xdr:nvSpPr>
        <xdr:cNvPr hidden="1" id="174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11</xdr:col>
      <xdr:colOff>95250</xdr:colOff>
      <xdr:row>0</xdr:row>
      <xdr:rowOff>38100</xdr:rowOff>
    </xdr:from>
    <xdr:ext cx="676275" cy="428625"/>
    <xdr:sp macro="" textlink="">
      <xdr:nvSpPr>
        <xdr:cNvPr hidden="1" id="17410"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47625</xdr:colOff>
      <xdr:row>0</xdr:row>
      <xdr:rowOff>57150</xdr:rowOff>
    </xdr:from>
    <xdr:ext cx="419100" cy="561975"/>
    <xdr:pic>
      <xdr:nvPicPr>
        <xdr:cNvPr id="0" name="image2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209550</xdr:rowOff>
    </xdr:from>
    <xdr:ext cx="638175" cy="190500"/>
    <xdr:sp macro="" textlink="">
      <xdr:nvSpPr>
        <xdr:cNvPr id="3" name="TextBox 2"/>
        <xdr:cNvSpPr txBox="1"/>
      </xdr:nvSpPr>
      <xdr:spPr>
        <a:xfrm>
          <a:off x="2725" y="723904"/>
          <a:ext cx="7973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9</xdr:col>
      <xdr:colOff>428625</xdr:colOff>
      <xdr:row>2</xdr:row>
      <xdr:rowOff>190500</xdr:rowOff>
    </xdr:from>
    <xdr:ext cx="742950" cy="314325"/>
    <xdr:sp macro="" textlink="">
      <xdr:nvSpPr>
        <xdr:cNvPr id="5" name="TextBox 4"/>
        <xdr:cNvSpPr txBox="1"/>
      </xdr:nvSpPr>
      <xdr:spPr>
        <a:xfrm flipH="1">
          <a:off x="7105649" y="714374"/>
          <a:ext cx="838199" cy="3143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9</xdr:col>
      <xdr:colOff>666750</xdr:colOff>
      <xdr:row>0</xdr:row>
      <xdr:rowOff>0</xdr:rowOff>
    </xdr:from>
    <xdr:ext cx="609600" cy="638175"/>
    <xdr:sp macro="" textlink="">
      <xdr:nvSpPr>
        <xdr:cNvPr hidden="1" id="184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47625</xdr:colOff>
      <xdr:row>0</xdr:row>
      <xdr:rowOff>57150</xdr:rowOff>
    </xdr:from>
    <xdr:ext cx="419100" cy="561975"/>
    <xdr:pic>
      <xdr:nvPicPr>
        <xdr:cNvPr id="0" name="image2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0</xdr:rowOff>
    </xdr:from>
    <xdr:ext cx="942975" cy="228600"/>
    <xdr:sp macro="" textlink="">
      <xdr:nvSpPr>
        <xdr:cNvPr id="2" name="TextBox 1"/>
        <xdr:cNvSpPr txBox="1"/>
      </xdr:nvSpPr>
      <xdr:spPr>
        <a:xfrm>
          <a:off x="2724" y="1314453"/>
          <a:ext cx="949776" cy="23131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      Client:       NMRCL</a:t>
          </a:r>
          <a:endParaRPr lang="en-IN" sz="1000">
            <a:effectLst/>
          </a:endParaRPr>
        </a:p>
      </xdr:txBody>
    </xdr:sp>
    <xdr:clientData fLocksWithSheet="0"/>
  </xdr:oneCellAnchor>
  <xdr:oneCellAnchor>
    <xdr:from>
      <xdr:col>6</xdr:col>
      <xdr:colOff>66675</xdr:colOff>
      <xdr:row>0</xdr:row>
      <xdr:rowOff>104775</xdr:rowOff>
    </xdr:from>
    <xdr:ext cx="695325" cy="857250"/>
    <xdr:sp macro="" textlink="">
      <xdr:nvSpPr>
        <xdr:cNvPr hidden="1" id="53657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114300</xdr:colOff>
      <xdr:row>0</xdr:row>
      <xdr:rowOff>104775</xdr:rowOff>
    </xdr:from>
    <xdr:ext cx="628650" cy="8191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209550</xdr:rowOff>
    </xdr:from>
    <xdr:ext cx="695325" cy="190500"/>
    <xdr:sp macro="" textlink="">
      <xdr:nvSpPr>
        <xdr:cNvPr id="3" name="TextBox 2"/>
        <xdr:cNvSpPr txBox="1"/>
      </xdr:nvSpPr>
      <xdr:spPr>
        <a:xfrm>
          <a:off x="2725" y="723904"/>
          <a:ext cx="7973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10</xdr:col>
      <xdr:colOff>238125</xdr:colOff>
      <xdr:row>6</xdr:row>
      <xdr:rowOff>123825</xdr:rowOff>
    </xdr:from>
    <xdr:ext cx="704850" cy="619125"/>
    <xdr:sp macro="" textlink="">
      <xdr:nvSpPr>
        <xdr:cNvPr id="5" name="TextBox 4"/>
        <xdr:cNvSpPr txBox="1"/>
      </xdr:nvSpPr>
      <xdr:spPr>
        <a:xfrm flipH="1">
          <a:off x="9096373" y="1543050"/>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endParaRPr b="1" lang="en-IN" sz="700">
            <a:latin typeface="Trebuchet MS" pitchFamily="34" charset="0"/>
          </a:endParaRPr>
        </a:p>
      </xdr:txBody>
    </xdr:sp>
    <xdr:clientData fLocksWithSheet="0"/>
  </xdr:oneCellAnchor>
  <xdr:oneCellAnchor>
    <xdr:from>
      <xdr:col>7</xdr:col>
      <xdr:colOff>142875</xdr:colOff>
      <xdr:row>0</xdr:row>
      <xdr:rowOff>0</xdr:rowOff>
    </xdr:from>
    <xdr:ext cx="790575" cy="409575"/>
    <xdr:sp macro="" textlink="">
      <xdr:nvSpPr>
        <xdr:cNvPr hidden="1" id="1945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47625</xdr:colOff>
      <xdr:row>0</xdr:row>
      <xdr:rowOff>57150</xdr:rowOff>
    </xdr:from>
    <xdr:ext cx="419100" cy="504825"/>
    <xdr:pic>
      <xdr:nvPicPr>
        <xdr:cNvPr id="0" name="image2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95325" cy="190500"/>
    <xdr:sp macro="" textlink="">
      <xdr:nvSpPr>
        <xdr:cNvPr id="3" name="TextBox 2"/>
        <xdr:cNvSpPr txBox="1"/>
      </xdr:nvSpPr>
      <xdr:spPr>
        <a:xfrm>
          <a:off x="2725" y="723904"/>
          <a:ext cx="797375"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809625" cy="285750"/>
    <xdr:sp macro="" textlink="">
      <xdr:nvSpPr>
        <xdr:cNvPr id="5" name="TextBox 4"/>
        <xdr:cNvSpPr txBox="1"/>
      </xdr:nvSpPr>
      <xdr:spPr>
        <a:xfrm flipH="1">
          <a:off x="6753223" y="714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123825</xdr:colOff>
      <xdr:row>0</xdr:row>
      <xdr:rowOff>57150</xdr:rowOff>
    </xdr:from>
    <xdr:ext cx="819150" cy="638175"/>
    <xdr:sp macro="" textlink="">
      <xdr:nvSpPr>
        <xdr:cNvPr hidden="1" id="2150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57150</xdr:rowOff>
    </xdr:from>
    <xdr:ext cx="523875" cy="561975"/>
    <xdr:pic>
      <xdr:nvPicPr>
        <xdr:cNvPr id="0" name="image2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762000" cy="209550"/>
    <xdr:sp macro="" textlink="">
      <xdr:nvSpPr>
        <xdr:cNvPr id="3" name="TextBox 2"/>
        <xdr:cNvSpPr txBox="1"/>
      </xdr:nvSpPr>
      <xdr:spPr>
        <a:xfrm>
          <a:off x="2726" y="609603"/>
          <a:ext cx="768800" cy="219071"/>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4</xdr:col>
      <xdr:colOff>133350</xdr:colOff>
      <xdr:row>2</xdr:row>
      <xdr:rowOff>200025</xdr:rowOff>
    </xdr:from>
    <xdr:ext cx="809625" cy="285750"/>
    <xdr:sp macro="" textlink="">
      <xdr:nvSpPr>
        <xdr:cNvPr id="5" name="TextBox 4"/>
        <xdr:cNvSpPr txBox="1"/>
      </xdr:nvSpPr>
      <xdr:spPr>
        <a:xfrm flipH="1">
          <a:off x="6753223" y="714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4</xdr:col>
      <xdr:colOff>123825</xdr:colOff>
      <xdr:row>0</xdr:row>
      <xdr:rowOff>57150</xdr:rowOff>
    </xdr:from>
    <xdr:ext cx="819150" cy="523875"/>
    <xdr:sp macro="" textlink="">
      <xdr:nvSpPr>
        <xdr:cNvPr hidden="1" id="204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57150</xdr:rowOff>
    </xdr:from>
    <xdr:ext cx="419100" cy="447675"/>
    <xdr:pic>
      <xdr:nvPicPr>
        <xdr:cNvPr id="0" name="image2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781050</xdr:colOff>
      <xdr:row>5</xdr:row>
      <xdr:rowOff>95250</xdr:rowOff>
    </xdr:from>
    <xdr:ext cx="1476375" cy="285750"/>
    <xdr:sp macro="" textlink="">
      <xdr:nvSpPr>
        <xdr:cNvPr id="3" name="TextBox 2"/>
        <xdr:cNvSpPr txBox="1"/>
      </xdr:nvSpPr>
      <xdr:spPr>
        <a:xfrm>
          <a:off x="5610225" y="1085851"/>
          <a:ext cx="1695450"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Cementation India Limited</a:t>
          </a:r>
        </a:p>
      </xdr:txBody>
    </xdr:sp>
    <xdr:clientData fLocksWithSheet="0"/>
  </xdr:oneCellAnchor>
  <xdr:oneCellAnchor>
    <xdr:from>
      <xdr:col>1</xdr:col>
      <xdr:colOff>19050</xdr:colOff>
      <xdr:row>5</xdr:row>
      <xdr:rowOff>133350</xdr:rowOff>
    </xdr:from>
    <xdr:ext cx="2295525" cy="485775"/>
    <xdr:sp macro="" textlink="">
      <xdr:nvSpPr>
        <xdr:cNvPr id="4" name="TextBox 3"/>
        <xdr:cNvSpPr txBox="1"/>
      </xdr:nvSpPr>
      <xdr:spPr>
        <a:xfrm>
          <a:off x="628650" y="1123951"/>
          <a:ext cx="2295525" cy="48577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Client:- </a:t>
          </a:r>
          <a:r>
            <a:rPr b="1" lang="en-IN" sz="1100">
              <a:solidFill>
                <a:schemeClr val="dk1"/>
              </a:solidFill>
              <a:effectLst/>
              <a:latin typeface="+mn-lt"/>
              <a:ea typeface="+mn-ea"/>
              <a:cs typeface="+mn-cs"/>
            </a:rPr>
            <a:t>NAGPUR</a:t>
          </a:r>
          <a:r>
            <a:rPr b="1" lang="en-IN" sz="1100">
              <a:solidFill>
                <a:schemeClr val="dk1"/>
              </a:solidFill>
              <a:effectLst/>
              <a:latin typeface="+mn-lt"/>
              <a:ea typeface="+mn-ea"/>
              <a:cs typeface="+mn-cs"/>
            </a:rPr>
            <a:t> METRO RAIL CORPORATION</a:t>
          </a:r>
          <a:r>
            <a:rPr b="1" lang="en-IN" sz="1100">
              <a:solidFill>
                <a:schemeClr val="dk1"/>
              </a:solidFill>
              <a:effectLst/>
              <a:latin typeface="+mn-lt"/>
              <a:ea typeface="+mn-ea"/>
              <a:cs typeface="+mn-cs"/>
            </a:rPr>
            <a:t> LIMITED</a:t>
          </a:r>
          <a:endParaRPr lang="en-IN" sz="1000">
            <a:effectLst/>
          </a:endParaRPr>
        </a:p>
      </xdr:txBody>
    </xdr:sp>
    <xdr:clientData fLocksWithSheet="0"/>
  </xdr:oneCellAnchor>
  <xdr:oneCellAnchor>
    <xdr:from>
      <xdr:col>7</xdr:col>
      <xdr:colOff>352425</xdr:colOff>
      <xdr:row>1</xdr:row>
      <xdr:rowOff>28575</xdr:rowOff>
    </xdr:from>
    <xdr:ext cx="942975" cy="695325"/>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133350</xdr:colOff>
      <xdr:row>1</xdr:row>
      <xdr:rowOff>9525</xdr:rowOff>
    </xdr:from>
    <xdr:ext cx="1438275" cy="0"/>
    <xdr:pic>
      <xdr:nvPicPr>
        <xdr:cNvPr id="0" name="image26.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371475</xdr:colOff>
      <xdr:row>1</xdr:row>
      <xdr:rowOff>104775</xdr:rowOff>
    </xdr:from>
    <xdr:ext cx="657225" cy="590550"/>
    <xdr:pic>
      <xdr:nvPicPr>
        <xdr:cNvPr id="0" name="image27.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2</xdr:row>
      <xdr:rowOff>361950</xdr:rowOff>
    </xdr:from>
    <xdr:ext cx="666750" cy="95250"/>
    <xdr:sp macro="" textlink="">
      <xdr:nvSpPr>
        <xdr:cNvPr id="7" name="TextBox 6"/>
        <xdr:cNvSpPr txBox="1"/>
      </xdr:nvSpPr>
      <xdr:spPr>
        <a:xfrm>
          <a:off x="628649" y="561975"/>
          <a:ext cx="666751" cy="10477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15</xdr:col>
      <xdr:colOff>47625</xdr:colOff>
      <xdr:row>2</xdr:row>
      <xdr:rowOff>266700</xdr:rowOff>
    </xdr:from>
    <xdr:ext cx="590550" cy="219075"/>
    <xdr:sp macro="" textlink="">
      <xdr:nvSpPr>
        <xdr:cNvPr id="9" name="TextBox 8"/>
        <xdr:cNvSpPr txBox="1"/>
      </xdr:nvSpPr>
      <xdr:spPr>
        <a:xfrm flipH="1">
          <a:off x="8582024" y="733425"/>
          <a:ext cx="600074" cy="2190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500">
              <a:latin typeface="Trebuchet MS" pitchFamily="34" charset="0"/>
            </a:rPr>
            <a:t>Contractor:-               ITD Cem(I)Ltd</a:t>
          </a:r>
        </a:p>
      </xdr:txBody>
    </xdr:sp>
    <xdr:clientData fLocksWithSheet="0"/>
  </xdr:oneCellAnchor>
  <xdr:oneCellAnchor>
    <xdr:from>
      <xdr:col>15</xdr:col>
      <xdr:colOff>9525</xdr:colOff>
      <xdr:row>0</xdr:row>
      <xdr:rowOff>28575</xdr:rowOff>
    </xdr:from>
    <xdr:ext cx="685800" cy="590550"/>
    <xdr:sp macro="" textlink="">
      <xdr:nvSpPr>
        <xdr:cNvPr hidden="1" id="225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1</xdr:col>
      <xdr:colOff>47625</xdr:colOff>
      <xdr:row>0</xdr:row>
      <xdr:rowOff>57150</xdr:rowOff>
    </xdr:from>
    <xdr:ext cx="533400" cy="638175"/>
    <xdr:pic>
      <xdr:nvPicPr>
        <xdr:cNvPr id="0" name="image2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28650" cy="219075"/>
    <xdr:sp macro="" textlink="">
      <xdr:nvSpPr>
        <xdr:cNvPr id="2" name="TextBox 1"/>
        <xdr:cNvSpPr txBox="1"/>
      </xdr:nvSpPr>
      <xdr:spPr>
        <a:xfrm>
          <a:off x="2725" y="601760"/>
          <a:ext cx="658422"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809625" cy="285750"/>
    <xdr:sp macro="" textlink="">
      <xdr:nvSpPr>
        <xdr:cNvPr id="4" name="TextBox 3"/>
        <xdr:cNvSpPr txBox="1"/>
      </xdr:nvSpPr>
      <xdr:spPr>
        <a:xfrm flipH="1">
          <a:off x="6753223" y="714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76200</xdr:colOff>
      <xdr:row>0</xdr:row>
      <xdr:rowOff>38100</xdr:rowOff>
    </xdr:from>
    <xdr:ext cx="885825" cy="523875"/>
    <xdr:sp macro="" textlink="">
      <xdr:nvSpPr>
        <xdr:cNvPr hidden="1" id="2355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2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6595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1390650" cy="180975"/>
    <xdr:sp macro="" textlink="">
      <xdr:nvSpPr>
        <xdr:cNvPr id="4" name="TextBox 3"/>
        <xdr:cNvSpPr txBox="1"/>
      </xdr:nvSpPr>
      <xdr:spPr>
        <a:xfrm flipH="1">
          <a:off x="6037166" y="625849"/>
          <a:ext cx="1392334" cy="1809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381000</xdr:colOff>
      <xdr:row>0</xdr:row>
      <xdr:rowOff>38100</xdr:rowOff>
    </xdr:from>
    <xdr:ext cx="885825" cy="552450"/>
    <xdr:sp macro="" textlink="">
      <xdr:nvSpPr>
        <xdr:cNvPr hidden="1" id="2457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42925"/>
    <xdr:pic>
      <xdr:nvPicPr>
        <xdr:cNvPr id="0" name="image3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5833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9</xdr:col>
      <xdr:colOff>133350</xdr:colOff>
      <xdr:row>2</xdr:row>
      <xdr:rowOff>200025</xdr:rowOff>
    </xdr:from>
    <xdr:ext cx="809625" cy="285750"/>
    <xdr:sp macro="" textlink="">
      <xdr:nvSpPr>
        <xdr:cNvPr id="4" name="TextBox 3"/>
        <xdr:cNvSpPr txBox="1"/>
      </xdr:nvSpPr>
      <xdr:spPr>
        <a:xfrm flipH="1">
          <a:off x="7134223"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9</xdr:col>
      <xdr:colOff>76200</xdr:colOff>
      <xdr:row>0</xdr:row>
      <xdr:rowOff>38100</xdr:rowOff>
    </xdr:from>
    <xdr:ext cx="885825" cy="523875"/>
    <xdr:sp macro="" textlink="">
      <xdr:nvSpPr>
        <xdr:cNvPr hidden="1" id="3471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3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6595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809625" cy="285750"/>
    <xdr:sp macro="" textlink="">
      <xdr:nvSpPr>
        <xdr:cNvPr id="4" name="TextBox 3"/>
        <xdr:cNvSpPr txBox="1"/>
      </xdr:nvSpPr>
      <xdr:spPr>
        <a:xfrm flipH="1">
          <a:off x="5772148"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76200</xdr:colOff>
      <xdr:row>0</xdr:row>
      <xdr:rowOff>38100</xdr:rowOff>
    </xdr:from>
    <xdr:ext cx="885825" cy="523875"/>
    <xdr:sp macro="" textlink="">
      <xdr:nvSpPr>
        <xdr:cNvPr hidden="1" id="256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3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6595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7</xdr:col>
      <xdr:colOff>133350</xdr:colOff>
      <xdr:row>2</xdr:row>
      <xdr:rowOff>200025</xdr:rowOff>
    </xdr:from>
    <xdr:ext cx="809625" cy="285750"/>
    <xdr:sp macro="" textlink="">
      <xdr:nvSpPr>
        <xdr:cNvPr id="4" name="TextBox 3"/>
        <xdr:cNvSpPr txBox="1"/>
      </xdr:nvSpPr>
      <xdr:spPr>
        <a:xfrm flipH="1">
          <a:off x="6048373"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76200</xdr:colOff>
      <xdr:row>0</xdr:row>
      <xdr:rowOff>38100</xdr:rowOff>
    </xdr:from>
    <xdr:ext cx="885825" cy="523875"/>
    <xdr:sp macro="" textlink="">
      <xdr:nvSpPr>
        <xdr:cNvPr hidden="1" id="2662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3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942975" cy="428625"/>
    <xdr:sp macro="" textlink="">
      <xdr:nvSpPr>
        <xdr:cNvPr id="5" name="TextBox 4"/>
        <xdr:cNvSpPr txBox="1"/>
      </xdr:nvSpPr>
      <xdr:spPr>
        <a:xfrm>
          <a:off x="2724" y="938893"/>
          <a:ext cx="949776" cy="43542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Client: NMRCL</a:t>
          </a:r>
          <a:endParaRPr lang="en-IN" sz="1000">
            <a:effectLst/>
          </a:endParaRPr>
        </a:p>
      </xdr:txBody>
    </xdr:sp>
    <xdr:clientData fLocksWithSheet="0"/>
  </xdr:oneCellAnchor>
  <xdr:oneCellAnchor>
    <xdr:from>
      <xdr:col>7</xdr:col>
      <xdr:colOff>190500</xdr:colOff>
      <xdr:row>0</xdr:row>
      <xdr:rowOff>28575</xdr:rowOff>
    </xdr:from>
    <xdr:ext cx="1019175" cy="752475"/>
    <xdr:sp macro="" textlink="">
      <xdr:nvSpPr>
        <xdr:cNvPr hidden="1" id="1029" name="Object 5">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133350</xdr:colOff>
      <xdr:row>0</xdr:row>
      <xdr:rowOff>114300</xdr:rowOff>
    </xdr:from>
    <xdr:ext cx="657225" cy="619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228600</xdr:rowOff>
    </xdr:from>
    <xdr:ext cx="581025" cy="200025"/>
    <xdr:sp macro="" textlink="">
      <xdr:nvSpPr>
        <xdr:cNvPr id="2" name="TextBox 1"/>
        <xdr:cNvSpPr txBox="1"/>
      </xdr:nvSpPr>
      <xdr:spPr>
        <a:xfrm>
          <a:off x="2725" y="672353"/>
          <a:ext cx="658422" cy="20170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152400</xdr:rowOff>
    </xdr:from>
    <xdr:ext cx="809625" cy="285750"/>
    <xdr:sp macro="" textlink="">
      <xdr:nvSpPr>
        <xdr:cNvPr id="4" name="TextBox 3"/>
        <xdr:cNvSpPr txBox="1"/>
      </xdr:nvSpPr>
      <xdr:spPr>
        <a:xfrm flipH="1">
          <a:off x="6406960" y="593912"/>
          <a:ext cx="819149" cy="29079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57150</xdr:colOff>
      <xdr:row>0</xdr:row>
      <xdr:rowOff>133350</xdr:rowOff>
    </xdr:from>
    <xdr:ext cx="1076325" cy="457200"/>
    <xdr:sp macro="" textlink="">
      <xdr:nvSpPr>
        <xdr:cNvPr hidden="1" id="307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485775"/>
    <xdr:pic>
      <xdr:nvPicPr>
        <xdr:cNvPr id="0" name="image3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6595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6400798"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85825" cy="523875"/>
    <xdr:sp macro="" textlink="">
      <xdr:nvSpPr>
        <xdr:cNvPr hidden="1" id="563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485775" cy="514350"/>
    <xdr:pic>
      <xdr:nvPicPr>
        <xdr:cNvPr id="0" name="image3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581025" cy="219075"/>
    <xdr:sp macro="" textlink="">
      <xdr:nvSpPr>
        <xdr:cNvPr id="2" name="TextBox 1"/>
        <xdr:cNvSpPr txBox="1"/>
      </xdr:nvSpPr>
      <xdr:spPr>
        <a:xfrm>
          <a:off x="2725" y="600079"/>
          <a:ext cx="65954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6400798"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85825" cy="523875"/>
    <xdr:sp macro="" textlink="">
      <xdr:nvSpPr>
        <xdr:cNvPr hidden="1" id="573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14350"/>
    <xdr:pic>
      <xdr:nvPicPr>
        <xdr:cNvPr id="0" name="image3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2</xdr:row>
      <xdr:rowOff>209550</xdr:rowOff>
    </xdr:from>
    <xdr:ext cx="904875" cy="200025"/>
    <xdr:sp macro="" textlink="">
      <xdr:nvSpPr>
        <xdr:cNvPr id="7" name="TextBox 6"/>
        <xdr:cNvSpPr txBox="1"/>
      </xdr:nvSpPr>
      <xdr:spPr>
        <a:xfrm>
          <a:off x="587375" y="574679"/>
          <a:ext cx="904875" cy="20319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Client:NMRCL</a:t>
          </a:r>
          <a:endParaRPr lang="en-IN" sz="700">
            <a:effectLst/>
          </a:endParaRPr>
        </a:p>
      </xdr:txBody>
    </xdr:sp>
    <xdr:clientData fLocksWithSheet="0"/>
  </xdr:oneCellAnchor>
  <xdr:oneCellAnchor>
    <xdr:from>
      <xdr:col>7</xdr:col>
      <xdr:colOff>47625</xdr:colOff>
      <xdr:row>2</xdr:row>
      <xdr:rowOff>504825</xdr:rowOff>
    </xdr:from>
    <xdr:ext cx="762000" cy="381000"/>
    <xdr:sp macro="" textlink="">
      <xdr:nvSpPr>
        <xdr:cNvPr id="9" name="TextBox 8"/>
        <xdr:cNvSpPr txBox="1"/>
      </xdr:nvSpPr>
      <xdr:spPr>
        <a:xfrm flipH="1">
          <a:off x="8772521" y="873125"/>
          <a:ext cx="768354" cy="38099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7</xdr:col>
      <xdr:colOff>142875</xdr:colOff>
      <xdr:row>0</xdr:row>
      <xdr:rowOff>28575</xdr:rowOff>
    </xdr:from>
    <xdr:ext cx="647700" cy="676275"/>
    <xdr:sp macro="" textlink="">
      <xdr:nvSpPr>
        <xdr:cNvPr hidden="1" id="604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133350</xdr:colOff>
      <xdr:row>8</xdr:row>
      <xdr:rowOff>0</xdr:rowOff>
    </xdr:from>
    <xdr:ext cx="1562100" cy="0"/>
    <xdr:pic>
      <xdr:nvPicPr>
        <xdr:cNvPr id="0" name="image37.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28575</xdr:colOff>
      <xdr:row>0</xdr:row>
      <xdr:rowOff>38100</xdr:rowOff>
    </xdr:from>
    <xdr:ext cx="485775" cy="666750"/>
    <xdr:pic>
      <xdr:nvPicPr>
        <xdr:cNvPr id="0" name="image38.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95325" cy="152400"/>
    <xdr:sp macro="" textlink="">
      <xdr:nvSpPr>
        <xdr:cNvPr id="2" name="TextBox 1"/>
        <xdr:cNvSpPr txBox="1"/>
      </xdr:nvSpPr>
      <xdr:spPr>
        <a:xfrm>
          <a:off x="2725" y="409579"/>
          <a:ext cx="683075" cy="161921"/>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5648323" y="400050"/>
          <a:ext cx="752474"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1809750" cy="552450"/>
    <xdr:sp macro="" textlink="">
      <xdr:nvSpPr>
        <xdr:cNvPr hidden="1" id="4474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33400"/>
    <xdr:pic>
      <xdr:nvPicPr>
        <xdr:cNvPr id="0" name="image3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95325" cy="152400"/>
    <xdr:sp macro="" textlink="">
      <xdr:nvSpPr>
        <xdr:cNvPr id="2" name="TextBox 1"/>
        <xdr:cNvSpPr txBox="1"/>
      </xdr:nvSpPr>
      <xdr:spPr>
        <a:xfrm>
          <a:off x="2725" y="409579"/>
          <a:ext cx="702125" cy="161921"/>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6400798" y="590550"/>
          <a:ext cx="819149"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28675" cy="552450"/>
    <xdr:sp macro="" textlink="">
      <xdr:nvSpPr>
        <xdr:cNvPr hidden="1" id="5939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33400"/>
    <xdr:pic>
      <xdr:nvPicPr>
        <xdr:cNvPr id="0" name="image4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28650" cy="219075"/>
    <xdr:sp macro="" textlink="">
      <xdr:nvSpPr>
        <xdr:cNvPr id="2" name="TextBox 1"/>
        <xdr:cNvSpPr txBox="1"/>
      </xdr:nvSpPr>
      <xdr:spPr>
        <a:xfrm>
          <a:off x="2725" y="409579"/>
          <a:ext cx="630968"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7038973" y="400050"/>
          <a:ext cx="752474"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28675" cy="542925"/>
    <xdr:sp macro="" textlink="">
      <xdr:nvSpPr>
        <xdr:cNvPr hidden="1" id="4485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33400"/>
    <xdr:pic>
      <xdr:nvPicPr>
        <xdr:cNvPr id="0" name="image4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28650" cy="219075"/>
    <xdr:sp macro="" textlink="">
      <xdr:nvSpPr>
        <xdr:cNvPr id="2" name="TextBox 1"/>
        <xdr:cNvSpPr txBox="1"/>
      </xdr:nvSpPr>
      <xdr:spPr>
        <a:xfrm>
          <a:off x="2725" y="628654"/>
          <a:ext cx="716693" cy="2274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5295898" y="61912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1323975" cy="542925"/>
    <xdr:sp macro="" textlink="">
      <xdr:nvSpPr>
        <xdr:cNvPr hidden="1" id="614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33400"/>
    <xdr:pic>
      <xdr:nvPicPr>
        <xdr:cNvPr id="0" name="image4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57225" cy="180975"/>
    <xdr:sp macro="" textlink="">
      <xdr:nvSpPr>
        <xdr:cNvPr id="2" name="TextBox 1"/>
        <xdr:cNvSpPr txBox="1"/>
      </xdr:nvSpPr>
      <xdr:spPr>
        <a:xfrm>
          <a:off x="2725" y="628654"/>
          <a:ext cx="664025" cy="19049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5295898" y="61912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85825" cy="542925"/>
    <xdr:sp macro="" textlink="">
      <xdr:nvSpPr>
        <xdr:cNvPr hidden="1" id="634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38100</xdr:rowOff>
    </xdr:from>
    <xdr:ext cx="485775" cy="533400"/>
    <xdr:pic>
      <xdr:nvPicPr>
        <xdr:cNvPr id="0" name="image4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57225" cy="180975"/>
    <xdr:sp macro="" textlink="">
      <xdr:nvSpPr>
        <xdr:cNvPr id="2" name="TextBox 1"/>
        <xdr:cNvSpPr txBox="1"/>
      </xdr:nvSpPr>
      <xdr:spPr>
        <a:xfrm>
          <a:off x="2725" y="628654"/>
          <a:ext cx="597350" cy="19049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7315198" y="61912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85825" cy="542925"/>
    <xdr:sp macro="" textlink="">
      <xdr:nvSpPr>
        <xdr:cNvPr hidden="1" id="4495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57150</xdr:rowOff>
    </xdr:from>
    <xdr:ext cx="485775" cy="533400"/>
    <xdr:pic>
      <xdr:nvPicPr>
        <xdr:cNvPr id="0" name="image4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714375" cy="238125"/>
    <xdr:sp macro="" textlink="">
      <xdr:nvSpPr>
        <xdr:cNvPr id="8" name="TextBox 7"/>
        <xdr:cNvSpPr txBox="1"/>
      </xdr:nvSpPr>
      <xdr:spPr>
        <a:xfrm>
          <a:off x="2725" y="695325"/>
          <a:ext cx="721176" cy="2381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7</xdr:col>
      <xdr:colOff>9525</xdr:colOff>
      <xdr:row>3</xdr:row>
      <xdr:rowOff>66675</xdr:rowOff>
    </xdr:from>
    <xdr:ext cx="1352550" cy="161925"/>
    <xdr:sp macro="" textlink="">
      <xdr:nvSpPr>
        <xdr:cNvPr id="10" name="TextBox 9"/>
        <xdr:cNvSpPr txBox="1"/>
      </xdr:nvSpPr>
      <xdr:spPr>
        <a:xfrm>
          <a:off x="6010274" y="742950"/>
          <a:ext cx="1457325" cy="1619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8</xdr:col>
      <xdr:colOff>66675</xdr:colOff>
      <xdr:row>0</xdr:row>
      <xdr:rowOff>85725</xdr:rowOff>
    </xdr:from>
    <xdr:ext cx="676275" cy="533400"/>
    <xdr:sp macro="" textlink="">
      <xdr:nvSpPr>
        <xdr:cNvPr hidden="1" id="20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95250</xdr:rowOff>
    </xdr:from>
    <xdr:ext cx="485775" cy="48577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57225" cy="180975"/>
    <xdr:sp macro="" textlink="">
      <xdr:nvSpPr>
        <xdr:cNvPr id="2" name="TextBox 1"/>
        <xdr:cNvSpPr txBox="1"/>
      </xdr:nvSpPr>
      <xdr:spPr>
        <a:xfrm>
          <a:off x="2725" y="628654"/>
          <a:ext cx="664025" cy="19049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133350</xdr:colOff>
      <xdr:row>2</xdr:row>
      <xdr:rowOff>200025</xdr:rowOff>
    </xdr:from>
    <xdr:ext cx="809625" cy="285750"/>
    <xdr:sp macro="" textlink="">
      <xdr:nvSpPr>
        <xdr:cNvPr id="4" name="TextBox 3"/>
        <xdr:cNvSpPr txBox="1"/>
      </xdr:nvSpPr>
      <xdr:spPr>
        <a:xfrm flipH="1">
          <a:off x="5295898" y="61912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885825" cy="542925"/>
    <xdr:sp macro="" textlink="">
      <xdr:nvSpPr>
        <xdr:cNvPr hidden="1" id="6246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57150</xdr:rowOff>
    </xdr:from>
    <xdr:ext cx="485775" cy="533400"/>
    <xdr:pic>
      <xdr:nvPicPr>
        <xdr:cNvPr id="0" name="image4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57225" cy="180975"/>
    <xdr:sp macro="" textlink="">
      <xdr:nvSpPr>
        <xdr:cNvPr id="2" name="TextBox 1"/>
        <xdr:cNvSpPr txBox="1"/>
      </xdr:nvSpPr>
      <xdr:spPr>
        <a:xfrm>
          <a:off x="2725" y="600079"/>
          <a:ext cx="664025" cy="13334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15</xdr:col>
      <xdr:colOff>0</xdr:colOff>
      <xdr:row>7</xdr:row>
      <xdr:rowOff>0</xdr:rowOff>
    </xdr:from>
    <xdr:ext cx="638175" cy="142875"/>
    <xdr:sp macro="" textlink="">
      <xdr:nvSpPr>
        <xdr:cNvPr id="4" name="TextBox 3"/>
        <xdr:cNvSpPr txBox="1"/>
      </xdr:nvSpPr>
      <xdr:spPr>
        <a:xfrm flipH="1">
          <a:off x="10610850" y="1695450"/>
          <a:ext cx="733424" cy="1428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endParaRPr b="1" lang="en-IN" sz="700">
            <a:latin typeface="Trebuchet MS" pitchFamily="34" charset="0"/>
          </a:endParaRPr>
        </a:p>
      </xdr:txBody>
    </xdr:sp>
    <xdr:clientData fLocksWithSheet="0"/>
  </xdr:oneCellAnchor>
  <xdr:oneCellAnchor>
    <xdr:from>
      <xdr:col>12</xdr:col>
      <xdr:colOff>0</xdr:colOff>
      <xdr:row>2</xdr:row>
      <xdr:rowOff>123825</xdr:rowOff>
    </xdr:from>
    <xdr:ext cx="762000" cy="266700"/>
    <xdr:sp macro="" textlink="">
      <xdr:nvSpPr>
        <xdr:cNvPr id="5" name="TextBox 4"/>
        <xdr:cNvSpPr txBox="1"/>
      </xdr:nvSpPr>
      <xdr:spPr>
        <a:xfrm>
          <a:off x="8420101" y="514350"/>
          <a:ext cx="771524" cy="2571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Contractor-ITD</a:t>
          </a:r>
          <a:r>
            <a:rPr b="1" lang="en-IN" sz="500">
              <a:latin typeface="Trebuchet MS" pitchFamily="34" charset="0"/>
            </a:rPr>
            <a:t> CEM</a:t>
          </a:r>
          <a:endParaRPr lang="en-IN" sz="500">
            <a:effectLst/>
          </a:endParaRPr>
        </a:p>
      </xdr:txBody>
    </xdr:sp>
    <xdr:clientData fLocksWithSheet="0"/>
  </xdr:oneCellAnchor>
  <xdr:oneCellAnchor>
    <xdr:from>
      <xdr:col>12</xdr:col>
      <xdr:colOff>95250</xdr:colOff>
      <xdr:row>0</xdr:row>
      <xdr:rowOff>0</xdr:rowOff>
    </xdr:from>
    <xdr:ext cx="609600" cy="514350"/>
    <xdr:sp macro="" textlink="">
      <xdr:nvSpPr>
        <xdr:cNvPr hidden="1" id="768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9525</xdr:rowOff>
    </xdr:from>
    <xdr:ext cx="485775" cy="504825"/>
    <xdr:pic>
      <xdr:nvPicPr>
        <xdr:cNvPr id="0" name="image4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209550</xdr:rowOff>
    </xdr:from>
    <xdr:ext cx="657225" cy="180975"/>
    <xdr:sp macro="" textlink="">
      <xdr:nvSpPr>
        <xdr:cNvPr id="2" name="TextBox 1"/>
        <xdr:cNvSpPr txBox="1"/>
      </xdr:nvSpPr>
      <xdr:spPr>
        <a:xfrm>
          <a:off x="2725" y="628654"/>
          <a:ext cx="664025" cy="19049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15</xdr:col>
      <xdr:colOff>0</xdr:colOff>
      <xdr:row>7</xdr:row>
      <xdr:rowOff>0</xdr:rowOff>
    </xdr:from>
    <xdr:ext cx="619125" cy="142875"/>
    <xdr:sp macro="" textlink="">
      <xdr:nvSpPr>
        <xdr:cNvPr id="5" name="TextBox 4"/>
        <xdr:cNvSpPr txBox="1"/>
      </xdr:nvSpPr>
      <xdr:spPr>
        <a:xfrm flipH="1">
          <a:off x="10477500" y="1724025"/>
          <a:ext cx="733424" cy="1428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endParaRPr b="1" lang="en-IN" sz="700">
            <a:latin typeface="Trebuchet MS" pitchFamily="34" charset="0"/>
          </a:endParaRPr>
        </a:p>
      </xdr:txBody>
    </xdr:sp>
    <xdr:clientData fLocksWithSheet="0"/>
  </xdr:oneCellAnchor>
  <xdr:oneCellAnchor>
    <xdr:from>
      <xdr:col>12</xdr:col>
      <xdr:colOff>0</xdr:colOff>
      <xdr:row>2</xdr:row>
      <xdr:rowOff>123825</xdr:rowOff>
    </xdr:from>
    <xdr:ext cx="762000" cy="266700"/>
    <xdr:sp macro="" textlink="">
      <xdr:nvSpPr>
        <xdr:cNvPr id="6" name="TextBox 5"/>
        <xdr:cNvSpPr txBox="1"/>
      </xdr:nvSpPr>
      <xdr:spPr>
        <a:xfrm>
          <a:off x="8420101" y="514350"/>
          <a:ext cx="771524" cy="25717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Contractor-ITD</a:t>
          </a:r>
          <a:r>
            <a:rPr b="1" lang="en-IN" sz="500">
              <a:latin typeface="Trebuchet MS" pitchFamily="34" charset="0"/>
            </a:rPr>
            <a:t> CEM</a:t>
          </a:r>
          <a:endParaRPr lang="en-IN" sz="500">
            <a:effectLst/>
          </a:endParaRPr>
        </a:p>
      </xdr:txBody>
    </xdr:sp>
    <xdr:clientData fLocksWithSheet="0"/>
  </xdr:oneCellAnchor>
  <xdr:oneCellAnchor>
    <xdr:from>
      <xdr:col>12</xdr:col>
      <xdr:colOff>95250</xdr:colOff>
      <xdr:row>0</xdr:row>
      <xdr:rowOff>0</xdr:rowOff>
    </xdr:from>
    <xdr:ext cx="609600" cy="514350"/>
    <xdr:sp macro="" textlink="">
      <xdr:nvSpPr>
        <xdr:cNvPr hidden="1" id="6656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47625</xdr:colOff>
      <xdr:row>0</xdr:row>
      <xdr:rowOff>9525</xdr:rowOff>
    </xdr:from>
    <xdr:ext cx="485775" cy="504825"/>
    <xdr:pic>
      <xdr:nvPicPr>
        <xdr:cNvPr id="0" name="image4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1428750" cy="523875"/>
    <xdr:sp macro="" textlink="">
      <xdr:nvSpPr>
        <xdr:cNvPr id="2" name="TextBox 1"/>
        <xdr:cNvSpPr txBox="1"/>
      </xdr:nvSpPr>
      <xdr:spPr>
        <a:xfrm>
          <a:off x="2724" y="1113064"/>
          <a:ext cx="1430259" cy="52629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Client: NMRCL</a:t>
          </a:r>
          <a:endParaRPr lang="en-IN" sz="1000">
            <a:effectLst/>
          </a:endParaRPr>
        </a:p>
      </xdr:txBody>
    </xdr:sp>
    <xdr:clientData fLocksWithSheet="0"/>
  </xdr:oneCellAnchor>
  <xdr:oneCellAnchor>
    <xdr:from>
      <xdr:col>0</xdr:col>
      <xdr:colOff>47625</xdr:colOff>
      <xdr:row>0</xdr:row>
      <xdr:rowOff>95250</xdr:rowOff>
    </xdr:from>
    <xdr:ext cx="657225" cy="685800"/>
    <xdr:pic>
      <xdr:nvPicPr>
        <xdr:cNvPr id="0" name="image48.jp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47625</xdr:colOff>
      <xdr:row>0</xdr:row>
      <xdr:rowOff>76200</xdr:rowOff>
    </xdr:from>
    <xdr:ext cx="600075" cy="628650"/>
    <xdr:pic>
      <xdr:nvPicPr>
        <xdr:cNvPr id="0" name="image49.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552450</xdr:colOff>
      <xdr:row>0</xdr:row>
      <xdr:rowOff>257175</xdr:rowOff>
    </xdr:from>
    <xdr:ext cx="800100" cy="866775"/>
    <xdr:pic>
      <xdr:nvPicPr>
        <xdr:cNvPr id="0" name="image50.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171450</xdr:rowOff>
    </xdr:from>
    <xdr:ext cx="1352550" cy="0"/>
    <xdr:pic>
      <xdr:nvPicPr>
        <xdr:cNvPr id="0" name="image51.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457200</xdr:colOff>
      <xdr:row>1</xdr:row>
      <xdr:rowOff>123825</xdr:rowOff>
    </xdr:from>
    <xdr:ext cx="1266825" cy="733425"/>
    <xdr:pic>
      <xdr:nvPicPr>
        <xdr:cNvPr id="0" name="image5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714375" cy="238125"/>
    <xdr:sp macro="" textlink="">
      <xdr:nvSpPr>
        <xdr:cNvPr id="4" name="TextBox 3"/>
        <xdr:cNvSpPr txBox="1"/>
      </xdr:nvSpPr>
      <xdr:spPr>
        <a:xfrm>
          <a:off x="2725" y="1104900"/>
          <a:ext cx="721176" cy="2381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7</xdr:col>
      <xdr:colOff>257175</xdr:colOff>
      <xdr:row>3</xdr:row>
      <xdr:rowOff>57150</xdr:rowOff>
    </xdr:from>
    <xdr:ext cx="857250" cy="190500"/>
    <xdr:sp macro="" textlink="">
      <xdr:nvSpPr>
        <xdr:cNvPr id="6" name="TextBox 5"/>
        <xdr:cNvSpPr txBox="1"/>
      </xdr:nvSpPr>
      <xdr:spPr>
        <a:xfrm>
          <a:off x="6115050" y="1152524"/>
          <a:ext cx="1123950" cy="190501"/>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      Contractor:- ITD Cem(I)Ltd</a:t>
          </a:r>
        </a:p>
      </xdr:txBody>
    </xdr:sp>
    <xdr:clientData fLocksWithSheet="0"/>
  </xdr:oneCellAnchor>
  <xdr:oneCellAnchor>
    <xdr:from>
      <xdr:col>8</xdr:col>
      <xdr:colOff>266700</xdr:colOff>
      <xdr:row>0</xdr:row>
      <xdr:rowOff>0</xdr:rowOff>
    </xdr:from>
    <xdr:ext cx="495300" cy="0"/>
    <xdr:sp macro="" textlink="">
      <xdr:nvSpPr>
        <xdr:cNvPr hidden="1" id="675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8</xdr:col>
      <xdr:colOff>133350</xdr:colOff>
      <xdr:row>0</xdr:row>
      <xdr:rowOff>19050</xdr:rowOff>
    </xdr:from>
    <xdr:ext cx="590550" cy="533400"/>
    <xdr:sp macro="" textlink="">
      <xdr:nvSpPr>
        <xdr:cNvPr hidden="1" id="67586"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95250</xdr:rowOff>
    </xdr:from>
    <xdr:ext cx="485775" cy="485775"/>
    <xdr:pic>
      <xdr:nvPicPr>
        <xdr:cNvPr id="0" name="image5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942975" cy="428625"/>
    <xdr:sp macro="" textlink="">
      <xdr:nvSpPr>
        <xdr:cNvPr id="2" name="TextBox 1"/>
        <xdr:cNvSpPr txBox="1"/>
      </xdr:nvSpPr>
      <xdr:spPr>
        <a:xfrm>
          <a:off x="2724" y="941614"/>
          <a:ext cx="949776" cy="43542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Client: NMRCL</a:t>
          </a:r>
          <a:endParaRPr lang="en-IN" sz="1000">
            <a:effectLst/>
          </a:endParaRPr>
        </a:p>
      </xdr:txBody>
    </xdr:sp>
    <xdr:clientData fLocksWithSheet="0"/>
  </xdr:oneCellAnchor>
  <xdr:oneCellAnchor>
    <xdr:from>
      <xdr:col>9</xdr:col>
      <xdr:colOff>85725</xdr:colOff>
      <xdr:row>0</xdr:row>
      <xdr:rowOff>57150</xdr:rowOff>
    </xdr:from>
    <xdr:ext cx="714375" cy="752475"/>
    <xdr:sp macro="" textlink="">
      <xdr:nvSpPr>
        <xdr:cNvPr hidden="1" id="686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133350</xdr:colOff>
      <xdr:row>0</xdr:row>
      <xdr:rowOff>114300</xdr:rowOff>
    </xdr:from>
    <xdr:ext cx="657225" cy="619125"/>
    <xdr:pic>
      <xdr:nvPicPr>
        <xdr:cNvPr id="0" name="image5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714375" cy="333375"/>
    <xdr:sp macro="" textlink="">
      <xdr:nvSpPr>
        <xdr:cNvPr id="3" name="TextBox 2"/>
        <xdr:cNvSpPr txBox="1"/>
      </xdr:nvSpPr>
      <xdr:spPr>
        <a:xfrm>
          <a:off x="2724" y="884464"/>
          <a:ext cx="816426" cy="33261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1000">
              <a:latin typeface="Trebuchet MS" pitchFamily="34" charset="0"/>
            </a:rPr>
            <a:t>Client: NMRCL</a:t>
          </a:r>
          <a:endParaRPr lang="en-IN" sz="1000">
            <a:effectLst/>
          </a:endParaRPr>
        </a:p>
      </xdr:txBody>
    </xdr:sp>
    <xdr:clientData fLocksWithSheet="0"/>
  </xdr:oneCellAnchor>
  <xdr:oneCellAnchor>
    <xdr:from>
      <xdr:col>0</xdr:col>
      <xdr:colOff>47625</xdr:colOff>
      <xdr:row>0</xdr:row>
      <xdr:rowOff>95250</xdr:rowOff>
    </xdr:from>
    <xdr:ext cx="657225" cy="657225"/>
    <xdr:pic>
      <xdr:nvPicPr>
        <xdr:cNvPr id="0" name="image55.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76200</xdr:colOff>
      <xdr:row>0</xdr:row>
      <xdr:rowOff>0</xdr:rowOff>
    </xdr:from>
    <xdr:ext cx="600075" cy="523875"/>
    <xdr:pic>
      <xdr:nvPicPr>
        <xdr:cNvPr id="0" name="image56.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24</xdr:row>
      <xdr:rowOff>0</xdr:rowOff>
    </xdr:from>
    <xdr:ext cx="6867525" cy="590550"/>
    <xdr:sp macro="" textlink="">
      <xdr:nvSpPr>
        <xdr:cNvPr id="2" name="Rectangle 1"/>
        <xdr:cNvSpPr/>
      </xdr:nvSpPr>
      <xdr:spPr>
        <a:xfrm rot="19180835">
          <a:off x="0" y="4705350"/>
          <a:ext cx="6870523"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r>
            <a:rPr b="1" lang="en-US" spc="0" sz="3200" cap="none">
              <a:ln w="50800"/>
              <a:solidFill>
                <a:schemeClr val="bg1">
                  <a:shade val="50000"/>
                </a:schemeClr>
              </a:solidFill>
              <a:effectLst/>
            </a:rPr>
            <a:t>PROJECT</a:t>
          </a:r>
          <a:r>
            <a:rPr b="1" lang="en-US" spc="0" sz="3200" cap="none">
              <a:ln w="50800"/>
              <a:solidFill>
                <a:schemeClr val="bg1">
                  <a:shade val="50000"/>
                </a:schemeClr>
              </a:solidFill>
              <a:effectLst/>
            </a:rPr>
            <a:t> QUALITY ASSURANCE PLAN</a:t>
          </a:r>
          <a:endParaRPr b="1" lang="en-US" spc="0" sz="3200" cap="none">
            <a:ln w="50800"/>
            <a:solidFill>
              <a:schemeClr val="bg1">
                <a:shade val="50000"/>
              </a:schemeClr>
            </a:solidFill>
            <a:effectLst/>
          </a:endParaRPr>
        </a:p>
      </xdr:txBody>
    </xdr:sp>
    <xdr:clientData fLocksWithSheet="0"/>
  </xdr:oneCellAnchor>
  <xdr:oneCellAnchor>
    <xdr:from>
      <xdr:col>0</xdr:col>
      <xdr:colOff>19050</xdr:colOff>
      <xdr:row>0</xdr:row>
      <xdr:rowOff>47625</xdr:rowOff>
    </xdr:from>
    <xdr:ext cx="952500" cy="971550"/>
    <xdr:sp macro="" textlink="">
      <xdr:nvSpPr>
        <xdr:cNvPr hidden="1" id="1443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66675</xdr:rowOff>
    </xdr:from>
    <xdr:ext cx="523875" cy="209550"/>
    <xdr:sp macro="" textlink="">
      <xdr:nvSpPr>
        <xdr:cNvPr id="3" name="TextBox 2"/>
        <xdr:cNvSpPr txBox="1"/>
      </xdr:nvSpPr>
      <xdr:spPr>
        <a:xfrm>
          <a:off x="0" y="1028702"/>
          <a:ext cx="523875" cy="25717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9</xdr:col>
      <xdr:colOff>85725</xdr:colOff>
      <xdr:row>0</xdr:row>
      <xdr:rowOff>57150</xdr:rowOff>
    </xdr:from>
    <xdr:ext cx="714375" cy="828675"/>
    <xdr:sp macro="" textlink="">
      <xdr:nvSpPr>
        <xdr:cNvPr hidden="1" id="716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133350</xdr:colOff>
      <xdr:row>0</xdr:row>
      <xdr:rowOff>114300</xdr:rowOff>
    </xdr:from>
    <xdr:ext cx="657225" cy="695325"/>
    <xdr:pic>
      <xdr:nvPicPr>
        <xdr:cNvPr id="0" name="image5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9525</xdr:rowOff>
    </xdr:from>
    <xdr:ext cx="762000" cy="161925"/>
    <xdr:sp macro="" textlink="">
      <xdr:nvSpPr>
        <xdr:cNvPr id="6" name="TextBox 5"/>
        <xdr:cNvSpPr txBox="1"/>
      </xdr:nvSpPr>
      <xdr:spPr>
        <a:xfrm>
          <a:off x="2725" y="1076325"/>
          <a:ext cx="692600" cy="1619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6</xdr:col>
      <xdr:colOff>504825</xdr:colOff>
      <xdr:row>4</xdr:row>
      <xdr:rowOff>9525</xdr:rowOff>
    </xdr:from>
    <xdr:ext cx="1685925" cy="171450"/>
    <xdr:sp macro="" textlink="">
      <xdr:nvSpPr>
        <xdr:cNvPr id="9" name="TextBox 8"/>
        <xdr:cNvSpPr txBox="1"/>
      </xdr:nvSpPr>
      <xdr:spPr>
        <a:xfrm>
          <a:off x="5153025" y="1028700"/>
          <a:ext cx="1685925" cy="1714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8</xdr:col>
      <xdr:colOff>66675</xdr:colOff>
      <xdr:row>1</xdr:row>
      <xdr:rowOff>85725</xdr:rowOff>
    </xdr:from>
    <xdr:ext cx="533400" cy="676275"/>
    <xdr:sp macro="" textlink="">
      <xdr:nvSpPr>
        <xdr:cNvPr hidden="1" id="307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95250</xdr:colOff>
      <xdr:row>1</xdr:row>
      <xdr:rowOff>142875</xdr:rowOff>
    </xdr:from>
    <xdr:ext cx="571500" cy="533400"/>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114300</xdr:rowOff>
    </xdr:from>
    <xdr:ext cx="762000" cy="323850"/>
    <xdr:sp macro="" textlink="">
      <xdr:nvSpPr>
        <xdr:cNvPr id="2" name="TextBox 1"/>
        <xdr:cNvSpPr txBox="1"/>
      </xdr:nvSpPr>
      <xdr:spPr>
        <a:xfrm>
          <a:off x="2725" y="495300"/>
          <a:ext cx="625925" cy="3238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11</xdr:col>
      <xdr:colOff>276225</xdr:colOff>
      <xdr:row>2</xdr:row>
      <xdr:rowOff>95250</xdr:rowOff>
    </xdr:from>
    <xdr:ext cx="600075" cy="314325"/>
    <xdr:sp macro="" textlink="">
      <xdr:nvSpPr>
        <xdr:cNvPr id="4" name="TextBox 3"/>
        <xdr:cNvSpPr txBox="1"/>
      </xdr:nvSpPr>
      <xdr:spPr>
        <a:xfrm>
          <a:off x="8181976" y="771525"/>
          <a:ext cx="685799" cy="323849"/>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 ITD Cem(I)Ltd</a:t>
          </a:r>
        </a:p>
      </xdr:txBody>
    </xdr:sp>
    <xdr:clientData fLocksWithSheet="0"/>
  </xdr:oneCellAnchor>
  <xdr:oneCellAnchor>
    <xdr:from>
      <xdr:col>11</xdr:col>
      <xdr:colOff>66675</xdr:colOff>
      <xdr:row>0</xdr:row>
      <xdr:rowOff>0</xdr:rowOff>
    </xdr:from>
    <xdr:ext cx="923925" cy="638175"/>
    <xdr:sp macro="" textlink="">
      <xdr:nvSpPr>
        <xdr:cNvPr hidden="1" id="737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xdr:rowOff>
    </xdr:from>
    <xdr:ext cx="714375" cy="571500"/>
    <xdr:pic>
      <xdr:nvPicPr>
        <xdr:cNvPr id="0" name="image5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114300</xdr:rowOff>
    </xdr:from>
    <xdr:ext cx="695325" cy="323850"/>
    <xdr:sp macro="" textlink="">
      <xdr:nvSpPr>
        <xdr:cNvPr id="3" name="TextBox 2"/>
        <xdr:cNvSpPr txBox="1"/>
      </xdr:nvSpPr>
      <xdr:spPr>
        <a:xfrm>
          <a:off x="2725" y="657225"/>
          <a:ext cx="864050" cy="3238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16</xdr:col>
      <xdr:colOff>133350</xdr:colOff>
      <xdr:row>2</xdr:row>
      <xdr:rowOff>76200</xdr:rowOff>
    </xdr:from>
    <xdr:ext cx="704850" cy="247650"/>
    <xdr:sp macro="" textlink="">
      <xdr:nvSpPr>
        <xdr:cNvPr id="5" name="TextBox 4"/>
        <xdr:cNvSpPr txBox="1"/>
      </xdr:nvSpPr>
      <xdr:spPr>
        <a:xfrm>
          <a:off x="9410700" y="561976"/>
          <a:ext cx="704850" cy="2476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 ITD Cem(I)Ltd</a:t>
          </a:r>
        </a:p>
      </xdr:txBody>
    </xdr:sp>
    <xdr:clientData fLocksWithSheet="0"/>
  </xdr:oneCellAnchor>
  <xdr:oneCellAnchor>
    <xdr:from>
      <xdr:col>16</xdr:col>
      <xdr:colOff>152400</xdr:colOff>
      <xdr:row>0</xdr:row>
      <xdr:rowOff>76200</xdr:rowOff>
    </xdr:from>
    <xdr:ext cx="533400" cy="381000"/>
    <xdr:sp macro="" textlink="">
      <xdr:nvSpPr>
        <xdr:cNvPr hidden="1" id="7475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xdr:rowOff>
    </xdr:from>
    <xdr:ext cx="714375" cy="447675"/>
    <xdr:pic>
      <xdr:nvPicPr>
        <xdr:cNvPr id="0" name="image5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114300</xdr:rowOff>
    </xdr:from>
    <xdr:ext cx="714375" cy="323850"/>
    <xdr:sp macro="" textlink="">
      <xdr:nvSpPr>
        <xdr:cNvPr id="2" name="TextBox 1"/>
        <xdr:cNvSpPr txBox="1"/>
      </xdr:nvSpPr>
      <xdr:spPr>
        <a:xfrm>
          <a:off x="2725" y="485775"/>
          <a:ext cx="787850" cy="27622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 NMRCL</a:t>
          </a:r>
          <a:endParaRPr lang="en-IN" sz="700">
            <a:effectLst/>
          </a:endParaRPr>
        </a:p>
      </xdr:txBody>
    </xdr:sp>
    <xdr:clientData fLocksWithSheet="0"/>
  </xdr:oneCellAnchor>
  <xdr:oneCellAnchor>
    <xdr:from>
      <xdr:col>11</xdr:col>
      <xdr:colOff>114300</xdr:colOff>
      <xdr:row>2</xdr:row>
      <xdr:rowOff>76200</xdr:rowOff>
    </xdr:from>
    <xdr:ext cx="695325" cy="228600"/>
    <xdr:sp macro="" textlink="">
      <xdr:nvSpPr>
        <xdr:cNvPr id="4" name="TextBox 3"/>
        <xdr:cNvSpPr txBox="1"/>
      </xdr:nvSpPr>
      <xdr:spPr>
        <a:xfrm>
          <a:off x="8743950" y="447676"/>
          <a:ext cx="704849" cy="23812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 ITD Cem(I)Ltd</a:t>
          </a:r>
        </a:p>
      </xdr:txBody>
    </xdr:sp>
    <xdr:clientData fLocksWithSheet="0"/>
  </xdr:oneCellAnchor>
  <xdr:oneCellAnchor>
    <xdr:from>
      <xdr:col>11</xdr:col>
      <xdr:colOff>114300</xdr:colOff>
      <xdr:row>0</xdr:row>
      <xdr:rowOff>47625</xdr:rowOff>
    </xdr:from>
    <xdr:ext cx="533400" cy="295275"/>
    <xdr:sp macro="" textlink="">
      <xdr:nvSpPr>
        <xdr:cNvPr hidden="1" id="7577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0</xdr:row>
      <xdr:rowOff>19050</xdr:rowOff>
    </xdr:from>
    <xdr:ext cx="581025" cy="495300"/>
    <xdr:pic>
      <xdr:nvPicPr>
        <xdr:cNvPr id="0" name="image6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180975</xdr:colOff>
      <xdr:row>0</xdr:row>
      <xdr:rowOff>85725</xdr:rowOff>
    </xdr:from>
    <xdr:ext cx="1028700" cy="857250"/>
    <xdr:sp macro="" textlink="">
      <xdr:nvSpPr>
        <xdr:cNvPr hidden="1" id="1454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85725</xdr:colOff>
      <xdr:row>0</xdr:row>
      <xdr:rowOff>142875</xdr:rowOff>
    </xdr:from>
    <xdr:ext cx="857250" cy="666750"/>
    <xdr:pic>
      <xdr:nvPicPr>
        <xdr:cNvPr id="0" name="image6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2</xdr:row>
      <xdr:rowOff>238125</xdr:rowOff>
    </xdr:from>
    <xdr:ext cx="581025" cy="180975"/>
    <xdr:sp macro="" textlink="">
      <xdr:nvSpPr>
        <xdr:cNvPr id="2" name="TextBox 1"/>
        <xdr:cNvSpPr txBox="1"/>
      </xdr:nvSpPr>
      <xdr:spPr>
        <a:xfrm>
          <a:off x="19050" y="636714"/>
          <a:ext cx="589329" cy="18243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9</xdr:col>
      <xdr:colOff>28575</xdr:colOff>
      <xdr:row>2</xdr:row>
      <xdr:rowOff>219075</xdr:rowOff>
    </xdr:from>
    <xdr:ext cx="523875" cy="180975"/>
    <xdr:sp macro="" textlink="">
      <xdr:nvSpPr>
        <xdr:cNvPr id="4" name="TextBox 3"/>
        <xdr:cNvSpPr txBox="1"/>
      </xdr:nvSpPr>
      <xdr:spPr>
        <a:xfrm flipH="1">
          <a:off x="5524499" y="609600"/>
          <a:ext cx="466725" cy="1809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600">
              <a:latin typeface="Trebuchet MS" pitchFamily="34" charset="0"/>
            </a:rPr>
            <a:t>Contractor:- ITD Cem(I)Ltd</a:t>
          </a:r>
        </a:p>
      </xdr:txBody>
    </xdr:sp>
    <xdr:clientData fLocksWithSheet="0"/>
  </xdr:oneCellAnchor>
  <xdr:oneCellAnchor>
    <xdr:from>
      <xdr:col>9</xdr:col>
      <xdr:colOff>47625</xdr:colOff>
      <xdr:row>0</xdr:row>
      <xdr:rowOff>28575</xdr:rowOff>
    </xdr:from>
    <xdr:ext cx="523875" cy="514350"/>
    <xdr:sp macro="" textlink="">
      <xdr:nvSpPr>
        <xdr:cNvPr hidden="1" id="6533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800100" cy="504825"/>
    <xdr:pic>
      <xdr:nvPicPr>
        <xdr:cNvPr id="0" name="image6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3</xdr:row>
      <xdr:rowOff>19050</xdr:rowOff>
    </xdr:from>
    <xdr:ext cx="828675" cy="476250"/>
    <xdr:sp macro="" textlink="">
      <xdr:nvSpPr>
        <xdr:cNvPr id="2" name="TextBox 1"/>
        <xdr:cNvSpPr txBox="1"/>
      </xdr:nvSpPr>
      <xdr:spPr>
        <a:xfrm>
          <a:off x="31750" y="1160690"/>
          <a:ext cx="822325" cy="48396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eaLnBrk="1" hangingPunct="1" latinLnBrk="0" lvl="0" algn="ctr" fontAlgn="auto"/>
          <a:r>
            <a:rPr b="0" lang="en-IN" sz="1000">
              <a:latin typeface="Trebuchet MS" pitchFamily="34" charset="0"/>
            </a:rPr>
            <a:t>Client: NMRCL</a:t>
          </a:r>
          <a:endParaRPr b="0" lang="en-IN" sz="1000">
            <a:effectLst/>
          </a:endParaRPr>
        </a:p>
      </xdr:txBody>
    </xdr:sp>
    <xdr:clientData fLocksWithSheet="0"/>
  </xdr:oneCellAnchor>
  <xdr:oneCellAnchor>
    <xdr:from>
      <xdr:col>0</xdr:col>
      <xdr:colOff>47625</xdr:colOff>
      <xdr:row>0</xdr:row>
      <xdr:rowOff>171450</xdr:rowOff>
    </xdr:from>
    <xdr:ext cx="723900" cy="714375"/>
    <xdr:pic>
      <xdr:nvPicPr>
        <xdr:cNvPr id="0" name="image63.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95250</xdr:colOff>
      <xdr:row>1</xdr:row>
      <xdr:rowOff>114300</xdr:rowOff>
    </xdr:from>
    <xdr:ext cx="676275" cy="561975"/>
    <xdr:pic>
      <xdr:nvPicPr>
        <xdr:cNvPr id="0" name="image6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3</xdr:row>
      <xdr:rowOff>19050</xdr:rowOff>
    </xdr:from>
    <xdr:ext cx="828675" cy="476250"/>
    <xdr:sp macro="" textlink="">
      <xdr:nvSpPr>
        <xdr:cNvPr id="2" name="TextBox 1"/>
        <xdr:cNvSpPr txBox="1"/>
      </xdr:nvSpPr>
      <xdr:spPr>
        <a:xfrm>
          <a:off x="31750" y="1160690"/>
          <a:ext cx="822325" cy="48396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eaLnBrk="1" hangingPunct="1" latinLnBrk="0" lvl="0" algn="ctr" fontAlgn="auto"/>
          <a:r>
            <a:rPr b="0" lang="en-IN" sz="1000">
              <a:latin typeface="Trebuchet MS" pitchFamily="34" charset="0"/>
            </a:rPr>
            <a:t>Client: NMRCL</a:t>
          </a:r>
          <a:endParaRPr b="0" lang="en-IN" sz="1000">
            <a:effectLst/>
          </a:endParaRPr>
        </a:p>
      </xdr:txBody>
    </xdr:sp>
    <xdr:clientData fLocksWithSheet="0"/>
  </xdr:oneCellAnchor>
  <xdr:oneCellAnchor>
    <xdr:from>
      <xdr:col>0</xdr:col>
      <xdr:colOff>47625</xdr:colOff>
      <xdr:row>0</xdr:row>
      <xdr:rowOff>171450</xdr:rowOff>
    </xdr:from>
    <xdr:ext cx="723900" cy="714375"/>
    <xdr:pic>
      <xdr:nvPicPr>
        <xdr:cNvPr id="0" name="image65.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95250</xdr:colOff>
      <xdr:row>1</xdr:row>
      <xdr:rowOff>114300</xdr:rowOff>
    </xdr:from>
    <xdr:ext cx="676275" cy="561975"/>
    <xdr:pic>
      <xdr:nvPicPr>
        <xdr:cNvPr id="0" name="image66.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3</xdr:row>
      <xdr:rowOff>238125</xdr:rowOff>
    </xdr:from>
    <xdr:ext cx="638175" cy="142875"/>
    <xdr:sp macro="" textlink="">
      <xdr:nvSpPr>
        <xdr:cNvPr id="2" name="TextBox 1"/>
        <xdr:cNvSpPr txBox="1"/>
      </xdr:nvSpPr>
      <xdr:spPr>
        <a:xfrm>
          <a:off x="259167" y="836739"/>
          <a:ext cx="644487" cy="14458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500">
              <a:latin typeface="Trebuchet MS" pitchFamily="34" charset="0"/>
            </a:rPr>
            <a:t>Client:NMRCL</a:t>
          </a:r>
          <a:endParaRPr lang="en-IN" sz="500">
            <a:effectLst/>
          </a:endParaRPr>
        </a:p>
      </xdr:txBody>
    </xdr:sp>
    <xdr:clientData fLocksWithSheet="0"/>
  </xdr:oneCellAnchor>
  <xdr:oneCellAnchor>
    <xdr:from>
      <xdr:col>6</xdr:col>
      <xdr:colOff>28575</xdr:colOff>
      <xdr:row>3</xdr:row>
      <xdr:rowOff>238125</xdr:rowOff>
    </xdr:from>
    <xdr:ext cx="666750" cy="352425"/>
    <xdr:sp macro="" textlink="">
      <xdr:nvSpPr>
        <xdr:cNvPr id="4" name="TextBox 3"/>
        <xdr:cNvSpPr txBox="1"/>
      </xdr:nvSpPr>
      <xdr:spPr>
        <a:xfrm flipH="1">
          <a:off x="5665908" y="834781"/>
          <a:ext cx="671635" cy="34998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66675</xdr:colOff>
      <xdr:row>1</xdr:row>
      <xdr:rowOff>47625</xdr:rowOff>
    </xdr:from>
    <xdr:ext cx="523875" cy="514350"/>
    <xdr:sp macro="" textlink="">
      <xdr:nvSpPr>
        <xdr:cNvPr hidden="1" id="6543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1</xdr:row>
      <xdr:rowOff>47625</xdr:rowOff>
    </xdr:from>
    <xdr:ext cx="800100" cy="504825"/>
    <xdr:pic>
      <xdr:nvPicPr>
        <xdr:cNvPr id="0" name="image6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47625</xdr:rowOff>
    </xdr:from>
    <xdr:ext cx="523875" cy="581025"/>
    <xdr:sp macro="" textlink="">
      <xdr:nvSpPr>
        <xdr:cNvPr hidden="1" id="1024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95250</xdr:rowOff>
    </xdr:from>
    <xdr:ext cx="371475" cy="457200"/>
    <xdr:pic>
      <xdr:nvPicPr>
        <xdr:cNvPr id="0" name="image6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457200</xdr:colOff>
      <xdr:row>3</xdr:row>
      <xdr:rowOff>142875</xdr:rowOff>
    </xdr:from>
    <xdr:ext cx="514350" cy="304800"/>
    <xdr:sp macro="" textlink="">
      <xdr:nvSpPr>
        <xdr:cNvPr id="2" name="TextBox 1"/>
        <xdr:cNvSpPr txBox="1"/>
      </xdr:nvSpPr>
      <xdr:spPr>
        <a:xfrm>
          <a:off x="9556300" y="15716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endParaRPr lang="en-IN" sz="600">
            <a:effectLst/>
          </a:endParaRPr>
        </a:p>
      </xdr:txBody>
    </xdr:sp>
    <xdr:clientData fLocksWithSheet="0"/>
  </xdr:oneCellAnchor>
  <xdr:oneCellAnchor>
    <xdr:from>
      <xdr:col>10</xdr:col>
      <xdr:colOff>152400</xdr:colOff>
      <xdr:row>0</xdr:row>
      <xdr:rowOff>180975</xdr:rowOff>
    </xdr:from>
    <xdr:ext cx="523875" cy="619125"/>
    <xdr:sp macro="" textlink="">
      <xdr:nvSpPr>
        <xdr:cNvPr hidden="1" id="8540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657225"/>
    <xdr:pic>
      <xdr:nvPicPr>
        <xdr:cNvPr id="0" name="image6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0</xdr:rowOff>
    </xdr:from>
    <xdr:ext cx="657225" cy="247650"/>
    <xdr:sp macro="" textlink="">
      <xdr:nvSpPr>
        <xdr:cNvPr id="2" name="TextBox 1"/>
        <xdr:cNvSpPr txBox="1"/>
      </xdr:nvSpPr>
      <xdr:spPr>
        <a:xfrm>
          <a:off x="2725" y="1247778"/>
          <a:ext cx="664025" cy="247647"/>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6</xdr:col>
      <xdr:colOff>571500</xdr:colOff>
      <xdr:row>4</xdr:row>
      <xdr:rowOff>9525</xdr:rowOff>
    </xdr:from>
    <xdr:ext cx="1676400" cy="161925"/>
    <xdr:sp macro="" textlink="">
      <xdr:nvSpPr>
        <xdr:cNvPr id="4" name="TextBox 3"/>
        <xdr:cNvSpPr txBox="1"/>
      </xdr:nvSpPr>
      <xdr:spPr>
        <a:xfrm>
          <a:off x="5867400" y="1257302"/>
          <a:ext cx="1676400" cy="17144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8</xdr:col>
      <xdr:colOff>66675</xdr:colOff>
      <xdr:row>1</xdr:row>
      <xdr:rowOff>85725</xdr:rowOff>
    </xdr:from>
    <xdr:ext cx="647700" cy="571500"/>
    <xdr:sp macro="" textlink="">
      <xdr:nvSpPr>
        <xdr:cNvPr hidden="1" id="107827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1</xdr:row>
      <xdr:rowOff>95250</xdr:rowOff>
    </xdr:from>
    <xdr:ext cx="571500" cy="600075"/>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0</xdr:colOff>
      <xdr:row>2</xdr:row>
      <xdr:rowOff>152400</xdr:rowOff>
    </xdr:from>
    <xdr:ext cx="0" cy="276225"/>
    <xdr:sp macro="" textlink="">
      <xdr:nvSpPr>
        <xdr:cNvPr id="3" name="TextBox 2"/>
        <xdr:cNvSpPr txBox="1"/>
      </xdr:nvSpPr>
      <xdr:spPr>
        <a:xfrm flipH="1">
          <a:off x="10515600" y="537882"/>
          <a:ext cx="0" cy="280147"/>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9</xdr:col>
      <xdr:colOff>257175</xdr:colOff>
      <xdr:row>0</xdr:row>
      <xdr:rowOff>104775</xdr:rowOff>
    </xdr:from>
    <xdr:ext cx="885825" cy="742950"/>
    <xdr:sp macro="" textlink="">
      <xdr:nvSpPr>
        <xdr:cNvPr hidden="1" id="1167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152400</xdr:rowOff>
    </xdr:from>
    <xdr:ext cx="466725" cy="561975"/>
    <xdr:pic>
      <xdr:nvPicPr>
        <xdr:cNvPr id="0" name="image7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47625</xdr:colOff>
      <xdr:row>0</xdr:row>
      <xdr:rowOff>66675</xdr:rowOff>
    </xdr:from>
    <xdr:ext cx="1362075" cy="809625"/>
    <xdr:sp macro="" textlink="">
      <xdr:nvSpPr>
        <xdr:cNvPr hidden="1" id="11776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28575</xdr:rowOff>
    </xdr:from>
    <xdr:ext cx="1133475" cy="866775"/>
    <xdr:pic>
      <xdr:nvPicPr>
        <xdr:cNvPr id="0" name="image7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47625</xdr:colOff>
      <xdr:row>0</xdr:row>
      <xdr:rowOff>66675</xdr:rowOff>
    </xdr:from>
    <xdr:ext cx="1362075" cy="809625"/>
    <xdr:sp macro="" textlink="">
      <xdr:nvSpPr>
        <xdr:cNvPr hidden="1" id="1187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28575</xdr:rowOff>
    </xdr:from>
    <xdr:ext cx="1190625" cy="866775"/>
    <xdr:pic>
      <xdr:nvPicPr>
        <xdr:cNvPr id="0" name="image7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47625</xdr:colOff>
      <xdr:row>0</xdr:row>
      <xdr:rowOff>66675</xdr:rowOff>
    </xdr:from>
    <xdr:ext cx="1181100" cy="809625"/>
    <xdr:sp macro="" textlink="">
      <xdr:nvSpPr>
        <xdr:cNvPr hidden="1" id="19558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28575</xdr:rowOff>
    </xdr:from>
    <xdr:ext cx="1028700" cy="866775"/>
    <xdr:pic>
      <xdr:nvPicPr>
        <xdr:cNvPr id="0" name="image7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19050</xdr:rowOff>
    </xdr:from>
    <xdr:ext cx="533400" cy="304800"/>
    <xdr:sp macro="" textlink="">
      <xdr:nvSpPr>
        <xdr:cNvPr id="2" name="TextBox 1"/>
        <xdr:cNvSpPr txBox="1"/>
      </xdr:nvSpPr>
      <xdr:spPr>
        <a:xfrm>
          <a:off x="2725" y="971550"/>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9525</xdr:colOff>
      <xdr:row>2</xdr:row>
      <xdr:rowOff>9525</xdr:rowOff>
    </xdr:from>
    <xdr:ext cx="723900" cy="276225"/>
    <xdr:sp macro="" textlink="">
      <xdr:nvSpPr>
        <xdr:cNvPr id="4" name="TextBox 3"/>
        <xdr:cNvSpPr txBox="1"/>
      </xdr:nvSpPr>
      <xdr:spPr>
        <a:xfrm>
          <a:off x="6009400" y="966295"/>
          <a:ext cx="724775"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0</xdr:col>
      <xdr:colOff>0</xdr:colOff>
      <xdr:row>33</xdr:row>
      <xdr:rowOff>19050</xdr:rowOff>
    </xdr:from>
    <xdr:ext cx="533400" cy="304800"/>
    <xdr:sp macro="" textlink="">
      <xdr:nvSpPr>
        <xdr:cNvPr id="6" name="TextBox 5"/>
        <xdr:cNvSpPr txBox="1"/>
      </xdr:nvSpPr>
      <xdr:spPr>
        <a:xfrm>
          <a:off x="2725" y="11830050"/>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9525</xdr:colOff>
      <xdr:row>33</xdr:row>
      <xdr:rowOff>9525</xdr:rowOff>
    </xdr:from>
    <xdr:ext cx="723900" cy="276225"/>
    <xdr:sp macro="" textlink="">
      <xdr:nvSpPr>
        <xdr:cNvPr id="8" name="TextBox 7"/>
        <xdr:cNvSpPr txBox="1"/>
      </xdr:nvSpPr>
      <xdr:spPr>
        <a:xfrm>
          <a:off x="6009400" y="11824795"/>
          <a:ext cx="724775"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8</xdr:col>
      <xdr:colOff>47625</xdr:colOff>
      <xdr:row>0</xdr:row>
      <xdr:rowOff>38100</xdr:rowOff>
    </xdr:from>
    <xdr:ext cx="904875" cy="704850"/>
    <xdr:sp macro="" textlink="">
      <xdr:nvSpPr>
        <xdr:cNvPr hidden="1" id="2324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8</xdr:col>
      <xdr:colOff>47625</xdr:colOff>
      <xdr:row>31</xdr:row>
      <xdr:rowOff>38100</xdr:rowOff>
    </xdr:from>
    <xdr:ext cx="885825" cy="704850"/>
    <xdr:sp macro="" textlink="">
      <xdr:nvSpPr>
        <xdr:cNvPr hidden="1" id="232450" name="Object 2">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657225"/>
    <xdr:pic>
      <xdr:nvPicPr>
        <xdr:cNvPr id="0" name="image74.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57150</xdr:colOff>
      <xdr:row>31</xdr:row>
      <xdr:rowOff>95250</xdr:rowOff>
    </xdr:from>
    <xdr:ext cx="552450" cy="657225"/>
    <xdr:pic>
      <xdr:nvPicPr>
        <xdr:cNvPr id="0" name="image7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466725</xdr:colOff>
      <xdr:row>35</xdr:row>
      <xdr:rowOff>152400</xdr:rowOff>
    </xdr:from>
    <xdr:ext cx="6496050" cy="590550"/>
    <xdr:sp macro="" textlink="">
      <xdr:nvSpPr>
        <xdr:cNvPr id="4" name="Rectangle 3"/>
        <xdr:cNvSpPr/>
      </xdr:nvSpPr>
      <xdr:spPr>
        <a:xfrm rot="19180835">
          <a:off x="1270747" y="11091582"/>
          <a:ext cx="6505191"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r>
            <a:rPr b="1" lang="en-US" spc="0" sz="3200" cap="none">
              <a:ln w="50800"/>
              <a:solidFill>
                <a:schemeClr val="bg1">
                  <a:shade val="50000"/>
                </a:schemeClr>
              </a:solidFill>
              <a:effectLst/>
            </a:rPr>
            <a:t>PROJECT</a:t>
          </a:r>
          <a:r>
            <a:rPr b="1" lang="en-US" spc="0" sz="3200" cap="none">
              <a:ln w="50800"/>
              <a:solidFill>
                <a:schemeClr val="bg1">
                  <a:shade val="50000"/>
                </a:schemeClr>
              </a:solidFill>
              <a:effectLst/>
            </a:rPr>
            <a:t> QUALITY ASSURANCE PLAN</a:t>
          </a:r>
          <a:endParaRPr b="1" lang="en-US" spc="0" sz="3200" cap="none">
            <a:ln w="50800"/>
            <a:solidFill>
              <a:schemeClr val="bg1">
                <a:shade val="50000"/>
              </a:schemeClr>
            </a:solidFill>
            <a:effectLst/>
          </a:endParaRPr>
        </a:p>
      </xdr:txBody>
    </xdr:sp>
    <xdr:clientData fLocksWithSheet="0"/>
  </xdr:oneCellAnchor>
  <xdr:oneCellAnchor>
    <xdr:from>
      <xdr:col>0</xdr:col>
      <xdr:colOff>85725</xdr:colOff>
      <xdr:row>0</xdr:row>
      <xdr:rowOff>104775</xdr:rowOff>
    </xdr:from>
    <xdr:ext cx="1476375" cy="752475"/>
    <xdr:pic>
      <xdr:nvPicPr>
        <xdr:cNvPr id="0" name="image76.jp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200025</xdr:colOff>
      <xdr:row>0</xdr:row>
      <xdr:rowOff>47625</xdr:rowOff>
    </xdr:from>
    <xdr:ext cx="809625" cy="400050"/>
    <xdr:pic>
      <xdr:nvPicPr>
        <xdr:cNvPr id="0" name="image77.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0</xdr:row>
      <xdr:rowOff>66675</xdr:rowOff>
    </xdr:from>
    <xdr:ext cx="1162050" cy="809625"/>
    <xdr:sp macro="" textlink="">
      <xdr:nvSpPr>
        <xdr:cNvPr hidden="1" id="11980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7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28575</xdr:colOff>
      <xdr:row>0</xdr:row>
      <xdr:rowOff>66675</xdr:rowOff>
    </xdr:from>
    <xdr:ext cx="1543050" cy="809625"/>
    <xdr:sp macro="" textlink="">
      <xdr:nvSpPr>
        <xdr:cNvPr hidden="1" id="12083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28575</xdr:rowOff>
    </xdr:from>
    <xdr:ext cx="1123950" cy="866775"/>
    <xdr:pic>
      <xdr:nvPicPr>
        <xdr:cNvPr id="0" name="image7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0</xdr:row>
      <xdr:rowOff>66675</xdr:rowOff>
    </xdr:from>
    <xdr:ext cx="1162050" cy="809625"/>
    <xdr:sp macro="" textlink="">
      <xdr:nvSpPr>
        <xdr:cNvPr hidden="1" id="12185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47625</xdr:rowOff>
    </xdr:from>
    <xdr:ext cx="1009650" cy="866775"/>
    <xdr:pic>
      <xdr:nvPicPr>
        <xdr:cNvPr id="0" name="image8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152400</xdr:rowOff>
    </xdr:from>
    <xdr:ext cx="581025" cy="476250"/>
    <xdr:sp macro="" textlink="">
      <xdr:nvSpPr>
        <xdr:cNvPr hidden="1" id="1228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38100</xdr:colOff>
      <xdr:row>0</xdr:row>
      <xdr:rowOff>95250</xdr:rowOff>
    </xdr:from>
    <xdr:ext cx="371475" cy="457200"/>
    <xdr:pic>
      <xdr:nvPicPr>
        <xdr:cNvPr id="0" name="image8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0</xdr:rowOff>
    </xdr:from>
    <xdr:ext cx="657225" cy="247650"/>
    <xdr:sp macro="" textlink="">
      <xdr:nvSpPr>
        <xdr:cNvPr id="2" name="TextBox 1"/>
        <xdr:cNvSpPr txBox="1"/>
      </xdr:nvSpPr>
      <xdr:spPr>
        <a:xfrm>
          <a:off x="2725" y="1066803"/>
          <a:ext cx="749750" cy="20002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6</xdr:col>
      <xdr:colOff>571500</xdr:colOff>
      <xdr:row>4</xdr:row>
      <xdr:rowOff>9525</xdr:rowOff>
    </xdr:from>
    <xdr:ext cx="1628775" cy="161925"/>
    <xdr:sp macro="" textlink="">
      <xdr:nvSpPr>
        <xdr:cNvPr id="4" name="TextBox 3"/>
        <xdr:cNvSpPr txBox="1"/>
      </xdr:nvSpPr>
      <xdr:spPr>
        <a:xfrm>
          <a:off x="5657850" y="1076327"/>
          <a:ext cx="1790700" cy="17144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0</xdr:col>
      <xdr:colOff>0</xdr:colOff>
      <xdr:row>20</xdr:row>
      <xdr:rowOff>0</xdr:rowOff>
    </xdr:from>
    <xdr:ext cx="7620000" cy="590550"/>
    <xdr:sp macro="" textlink="">
      <xdr:nvSpPr>
        <xdr:cNvPr id="9" name="Rectangle 8"/>
        <xdr:cNvSpPr/>
      </xdr:nvSpPr>
      <xdr:spPr>
        <a:xfrm rot="19180835">
          <a:off x="0" y="6886575"/>
          <a:ext cx="7628217"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endParaRPr b="1" lang="en-US" spc="0" sz="3200" cap="none">
            <a:ln w="50800"/>
            <a:solidFill>
              <a:schemeClr val="bg1">
                <a:shade val="50000"/>
              </a:schemeClr>
            </a:solidFill>
            <a:effectLst/>
          </a:endParaRPr>
        </a:p>
      </xdr:txBody>
    </xdr:sp>
    <xdr:clientData fLocksWithSheet="0"/>
  </xdr:oneCellAnchor>
  <xdr:oneCellAnchor>
    <xdr:from>
      <xdr:col>8</xdr:col>
      <xdr:colOff>66675</xdr:colOff>
      <xdr:row>1</xdr:row>
      <xdr:rowOff>85725</xdr:rowOff>
    </xdr:from>
    <xdr:ext cx="647700" cy="571500"/>
    <xdr:sp macro="" textlink="">
      <xdr:nvSpPr>
        <xdr:cNvPr hidden="1" id="409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1</xdr:row>
      <xdr:rowOff>95250</xdr:rowOff>
    </xdr:from>
    <xdr:ext cx="571500" cy="60007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152400</xdr:rowOff>
    </xdr:from>
    <xdr:ext cx="581025" cy="485775"/>
    <xdr:sp macro="" textlink="">
      <xdr:nvSpPr>
        <xdr:cNvPr hidden="1" id="12390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95250</xdr:rowOff>
    </xdr:from>
    <xdr:ext cx="438150" cy="457200"/>
    <xdr:pic>
      <xdr:nvPicPr>
        <xdr:cNvPr id="0" name="image8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152400</xdr:rowOff>
    </xdr:from>
    <xdr:ext cx="581025" cy="485775"/>
    <xdr:sp macro="" textlink="">
      <xdr:nvSpPr>
        <xdr:cNvPr hidden="1" id="1249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95250</xdr:rowOff>
    </xdr:from>
    <xdr:ext cx="438150" cy="457200"/>
    <xdr:pic>
      <xdr:nvPicPr>
        <xdr:cNvPr id="0" name="image8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152400</xdr:rowOff>
    </xdr:from>
    <xdr:ext cx="628650" cy="485775"/>
    <xdr:sp macro="" textlink="">
      <xdr:nvSpPr>
        <xdr:cNvPr hidden="1" id="12595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95250</xdr:rowOff>
    </xdr:from>
    <xdr:ext cx="438150" cy="457200"/>
    <xdr:pic>
      <xdr:nvPicPr>
        <xdr:cNvPr id="0" name="image8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57150</xdr:colOff>
      <xdr:row>0</xdr:row>
      <xdr:rowOff>152400</xdr:rowOff>
    </xdr:from>
    <xdr:ext cx="581025" cy="485775"/>
    <xdr:sp macro="" textlink="">
      <xdr:nvSpPr>
        <xdr:cNvPr hidden="1" id="12697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95250</xdr:rowOff>
    </xdr:from>
    <xdr:ext cx="438150" cy="457200"/>
    <xdr:pic>
      <xdr:nvPicPr>
        <xdr:cNvPr id="0" name="image8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38100</xdr:colOff>
      <xdr:row>0</xdr:row>
      <xdr:rowOff>152400</xdr:rowOff>
    </xdr:from>
    <xdr:ext cx="704850" cy="590550"/>
    <xdr:sp macro="" textlink="">
      <xdr:nvSpPr>
        <xdr:cNvPr hidden="1" id="1280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609600" cy="628650"/>
    <xdr:pic>
      <xdr:nvPicPr>
        <xdr:cNvPr id="0" name="image8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38100</xdr:colOff>
      <xdr:row>0</xdr:row>
      <xdr:rowOff>152400</xdr:rowOff>
    </xdr:from>
    <xdr:ext cx="704850" cy="590550"/>
    <xdr:sp macro="" textlink="">
      <xdr:nvSpPr>
        <xdr:cNvPr hidden="1" id="12902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609600" cy="628650"/>
    <xdr:pic>
      <xdr:nvPicPr>
        <xdr:cNvPr id="0" name="image8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085850" cy="590550"/>
    <xdr:sp macro="" textlink="">
      <xdr:nvSpPr>
        <xdr:cNvPr hidden="1" id="1300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981075" cy="714375"/>
    <xdr:pic>
      <xdr:nvPicPr>
        <xdr:cNvPr id="0" name="image8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085850" cy="590550"/>
    <xdr:sp macro="" textlink="">
      <xdr:nvSpPr>
        <xdr:cNvPr hidden="1" id="13107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981075" cy="714375"/>
    <xdr:pic>
      <xdr:nvPicPr>
        <xdr:cNvPr id="0" name="image8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3209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331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28575</xdr:rowOff>
    </xdr:from>
    <xdr:ext cx="800100" cy="142875"/>
    <xdr:sp macro="" textlink="">
      <xdr:nvSpPr>
        <xdr:cNvPr id="2" name="TextBox 1"/>
        <xdr:cNvSpPr txBox="1"/>
      </xdr:nvSpPr>
      <xdr:spPr>
        <a:xfrm>
          <a:off x="2725" y="1095375"/>
          <a:ext cx="806900" cy="142875"/>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5</xdr:col>
      <xdr:colOff>561975</xdr:colOff>
      <xdr:row>4</xdr:row>
      <xdr:rowOff>19050</xdr:rowOff>
    </xdr:from>
    <xdr:ext cx="1647825" cy="85725"/>
    <xdr:sp macro="" textlink="">
      <xdr:nvSpPr>
        <xdr:cNvPr id="4" name="TextBox 3"/>
        <xdr:cNvSpPr txBox="1"/>
      </xdr:nvSpPr>
      <xdr:spPr>
        <a:xfrm>
          <a:off x="4772025" y="895350"/>
          <a:ext cx="1657349" cy="8572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7</xdr:col>
      <xdr:colOff>66675</xdr:colOff>
      <xdr:row>1</xdr:row>
      <xdr:rowOff>85725</xdr:rowOff>
    </xdr:from>
    <xdr:ext cx="676275" cy="504825"/>
    <xdr:sp macro="" textlink="">
      <xdr:nvSpPr>
        <xdr:cNvPr hidden="1" id="51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1</xdr:row>
      <xdr:rowOff>95250</xdr:rowOff>
    </xdr:from>
    <xdr:ext cx="571500" cy="533400"/>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341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4028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413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76200</xdr:colOff>
      <xdr:row>0</xdr:row>
      <xdr:rowOff>152400</xdr:rowOff>
    </xdr:from>
    <xdr:ext cx="1247775" cy="590550"/>
    <xdr:sp macro="" textlink="">
      <xdr:nvSpPr>
        <xdr:cNvPr hidden="1" id="14233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0</xdr:colOff>
      <xdr:row>0</xdr:row>
      <xdr:rowOff>95250</xdr:rowOff>
    </xdr:from>
    <xdr:ext cx="1114425" cy="714375"/>
    <xdr:pic>
      <xdr:nvPicPr>
        <xdr:cNvPr id="0" name="image9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0</xdr:rowOff>
    </xdr:from>
    <xdr:ext cx="895350" cy="247650"/>
    <xdr:sp macro="" textlink="">
      <xdr:nvSpPr>
        <xdr:cNvPr id="2" name="TextBox 1"/>
        <xdr:cNvSpPr txBox="1"/>
      </xdr:nvSpPr>
      <xdr:spPr>
        <a:xfrm>
          <a:off x="2725" y="1019178"/>
          <a:ext cx="664025" cy="247647"/>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6</xdr:col>
      <xdr:colOff>571500</xdr:colOff>
      <xdr:row>3</xdr:row>
      <xdr:rowOff>9525</xdr:rowOff>
    </xdr:from>
    <xdr:ext cx="1314450" cy="161925"/>
    <xdr:sp macro="" textlink="">
      <xdr:nvSpPr>
        <xdr:cNvPr id="4" name="TextBox 3"/>
        <xdr:cNvSpPr txBox="1"/>
      </xdr:nvSpPr>
      <xdr:spPr>
        <a:xfrm>
          <a:off x="5905500" y="1028702"/>
          <a:ext cx="1057275" cy="17144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7</xdr:col>
      <xdr:colOff>257175</xdr:colOff>
      <xdr:row>0</xdr:row>
      <xdr:rowOff>180975</xdr:rowOff>
    </xdr:from>
    <xdr:ext cx="1009650" cy="962025"/>
    <xdr:sp macro="" textlink="">
      <xdr:nvSpPr>
        <xdr:cNvPr hidden="1" id="870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95250</xdr:rowOff>
    </xdr:from>
    <xdr:ext cx="781050" cy="1152525"/>
    <xdr:pic>
      <xdr:nvPicPr>
        <xdr:cNvPr id="0" name="image9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38100</xdr:rowOff>
    </xdr:from>
    <xdr:ext cx="809625" cy="200025"/>
    <xdr:sp macro="" textlink="">
      <xdr:nvSpPr>
        <xdr:cNvPr id="2" name="TextBox 1"/>
        <xdr:cNvSpPr txBox="1"/>
      </xdr:nvSpPr>
      <xdr:spPr>
        <a:xfrm>
          <a:off x="2725" y="1031420"/>
          <a:ext cx="817785" cy="16600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9</xdr:col>
      <xdr:colOff>28575</xdr:colOff>
      <xdr:row>3</xdr:row>
      <xdr:rowOff>9525</xdr:rowOff>
    </xdr:from>
    <xdr:ext cx="695325" cy="238125"/>
    <xdr:sp macro="" textlink="">
      <xdr:nvSpPr>
        <xdr:cNvPr id="4" name="TextBox 3"/>
        <xdr:cNvSpPr txBox="1"/>
      </xdr:nvSpPr>
      <xdr:spPr>
        <a:xfrm>
          <a:off x="5848350" y="1004208"/>
          <a:ext cx="704849" cy="25037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ContractorITD Cem(I)Ltd</a:t>
          </a:r>
        </a:p>
      </xdr:txBody>
    </xdr:sp>
    <xdr:clientData fLocksWithSheet="0"/>
  </xdr:oneCellAnchor>
  <xdr:oneCellAnchor>
    <xdr:from>
      <xdr:col>1</xdr:col>
      <xdr:colOff>428625</xdr:colOff>
      <xdr:row>16</xdr:row>
      <xdr:rowOff>114300</xdr:rowOff>
    </xdr:from>
    <xdr:ext cx="6705600" cy="590550"/>
    <xdr:sp macro="" textlink="">
      <xdr:nvSpPr>
        <xdr:cNvPr id="5" name="Rectangle 4"/>
        <xdr:cNvSpPr/>
      </xdr:nvSpPr>
      <xdr:spPr>
        <a:xfrm rot="19180835">
          <a:off x="1182758" y="4593561"/>
          <a:ext cx="6706115" cy="593304"/>
        </a:xfrm>
        <a:prstGeom prst="rect">
          <a:avLst/>
        </a:prstGeom>
        <a:noFill/>
      </xdr:spPr>
      <xdr:txBody>
        <a:bodyPr bIns="45720" lIns="91440" rIns="91440" wrap="square" tIns="45720">
          <a:spAutoFit/>
          <a:scene3d>
            <a:camera prst="orthographicFront"/>
            <a:lightRig dir="t" rig="balanced">
              <a:rot lat="0" lon="0" rev="2100000"/>
            </a:lightRig>
          </a:scene3d>
          <a:sp3d extrusionH="57150" prstMaterial="metal">
            <a:bevelT h="25400" w="38100"/>
            <a:contourClr>
              <a:schemeClr val="bg2"/>
            </a:contourClr>
          </a:sp3d>
        </a:bodyPr>
        <a:lstStyle/>
        <a:p>
          <a:pPr lvl="0" algn="ctr"/>
          <a:endParaRPr b="1" lang="en-US" spc="0" sz="3200" cap="none">
            <a:ln w="50800"/>
            <a:solidFill>
              <a:schemeClr val="bg1">
                <a:shade val="50000"/>
              </a:schemeClr>
            </a:solidFill>
            <a:effectLst/>
          </a:endParaRPr>
        </a:p>
      </xdr:txBody>
    </xdr:sp>
    <xdr:clientData fLocksWithSheet="0"/>
  </xdr:oneCellAnchor>
  <xdr:oneCellAnchor>
    <xdr:from>
      <xdr:col>9</xdr:col>
      <xdr:colOff>19050</xdr:colOff>
      <xdr:row>1</xdr:row>
      <xdr:rowOff>19050</xdr:rowOff>
    </xdr:from>
    <xdr:ext cx="723900" cy="638175"/>
    <xdr:sp macro="" textlink="">
      <xdr:nvSpPr>
        <xdr:cNvPr hidden="1" id="9728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133350</xdr:rowOff>
    </xdr:from>
    <xdr:ext cx="666750" cy="657225"/>
    <xdr:pic>
      <xdr:nvPicPr>
        <xdr:cNvPr id="0" name="image9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38100</xdr:rowOff>
    </xdr:from>
    <xdr:ext cx="771525" cy="200025"/>
    <xdr:sp macro="" textlink="">
      <xdr:nvSpPr>
        <xdr:cNvPr id="2" name="TextBox 1"/>
        <xdr:cNvSpPr txBox="1"/>
      </xdr:nvSpPr>
      <xdr:spPr>
        <a:xfrm>
          <a:off x="2725" y="1059995"/>
          <a:ext cx="779685" cy="16600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9</xdr:col>
      <xdr:colOff>28575</xdr:colOff>
      <xdr:row>3</xdr:row>
      <xdr:rowOff>9525</xdr:rowOff>
    </xdr:from>
    <xdr:ext cx="695325" cy="238125"/>
    <xdr:sp macro="" textlink="">
      <xdr:nvSpPr>
        <xdr:cNvPr id="4" name="TextBox 3"/>
        <xdr:cNvSpPr txBox="1"/>
      </xdr:nvSpPr>
      <xdr:spPr>
        <a:xfrm>
          <a:off x="5715000" y="1032783"/>
          <a:ext cx="704849" cy="25037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9</xdr:col>
      <xdr:colOff>19050</xdr:colOff>
      <xdr:row>1</xdr:row>
      <xdr:rowOff>19050</xdr:rowOff>
    </xdr:from>
    <xdr:ext cx="676275" cy="638175"/>
    <xdr:sp macro="" textlink="">
      <xdr:nvSpPr>
        <xdr:cNvPr hidden="1" id="9932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28575</xdr:colOff>
      <xdr:row>0</xdr:row>
      <xdr:rowOff>133350</xdr:rowOff>
    </xdr:from>
    <xdr:ext cx="666750" cy="666750"/>
    <xdr:pic>
      <xdr:nvPicPr>
        <xdr:cNvPr id="0" name="image9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257175"/>
    <xdr:sp macro="" textlink="">
      <xdr:nvSpPr>
        <xdr:cNvPr id="2" name="TextBox 1"/>
        <xdr:cNvSpPr txBox="1"/>
      </xdr:nvSpPr>
      <xdr:spPr>
        <a:xfrm>
          <a:off x="85725" y="869495"/>
          <a:ext cx="549725" cy="2544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1314450" cy="257175"/>
    <xdr:sp macro="" textlink="">
      <xdr:nvSpPr>
        <xdr:cNvPr id="4" name="TextBox 3"/>
        <xdr:cNvSpPr txBox="1"/>
      </xdr:nvSpPr>
      <xdr:spPr>
        <a:xfrm>
          <a:off x="5305425" y="870857"/>
          <a:ext cx="790575" cy="25309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581025"/>
    <xdr:sp macro="" textlink="">
      <xdr:nvSpPr>
        <xdr:cNvPr hidden="1" id="10035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95300"/>
    <xdr:pic>
      <xdr:nvPicPr>
        <xdr:cNvPr id="0" name="image9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2</xdr:row>
      <xdr:rowOff>485775</xdr:rowOff>
    </xdr:from>
    <xdr:ext cx="542925" cy="257175"/>
    <xdr:sp macro="" textlink="">
      <xdr:nvSpPr>
        <xdr:cNvPr id="2" name="TextBox 1"/>
        <xdr:cNvSpPr txBox="1"/>
      </xdr:nvSpPr>
      <xdr:spPr>
        <a:xfrm>
          <a:off x="85725" y="850445"/>
          <a:ext cx="549725" cy="2544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8</xdr:col>
      <xdr:colOff>561975</xdr:colOff>
      <xdr:row>2</xdr:row>
      <xdr:rowOff>485775</xdr:rowOff>
    </xdr:from>
    <xdr:ext cx="790575" cy="257175"/>
    <xdr:sp macro="" textlink="">
      <xdr:nvSpPr>
        <xdr:cNvPr id="4" name="TextBox 3"/>
        <xdr:cNvSpPr txBox="1"/>
      </xdr:nvSpPr>
      <xdr:spPr>
        <a:xfrm>
          <a:off x="5305425" y="851807"/>
          <a:ext cx="790575" cy="253093"/>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19050</xdr:colOff>
      <xdr:row>1</xdr:row>
      <xdr:rowOff>19050</xdr:rowOff>
    </xdr:from>
    <xdr:ext cx="638175" cy="581025"/>
    <xdr:sp macro="" textlink="">
      <xdr:nvSpPr>
        <xdr:cNvPr hidden="1" id="1792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95300"/>
    <xdr:pic>
      <xdr:nvPicPr>
        <xdr:cNvPr id="0" name="image10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457200</xdr:colOff>
      <xdr:row>3</xdr:row>
      <xdr:rowOff>28575</xdr:rowOff>
    </xdr:from>
    <xdr:ext cx="857250" cy="276225"/>
    <xdr:sp macro="" textlink="">
      <xdr:nvSpPr>
        <xdr:cNvPr id="4" name="TextBox 3"/>
        <xdr:cNvSpPr txBox="1"/>
      </xdr:nvSpPr>
      <xdr:spPr>
        <a:xfrm>
          <a:off x="6667501" y="1356820"/>
          <a:ext cx="86677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1812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0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0</xdr:rowOff>
    </xdr:from>
    <xdr:ext cx="657225" cy="152400"/>
    <xdr:sp macro="" textlink="">
      <xdr:nvSpPr>
        <xdr:cNvPr id="2" name="TextBox 1"/>
        <xdr:cNvSpPr txBox="1"/>
      </xdr:nvSpPr>
      <xdr:spPr>
        <a:xfrm>
          <a:off x="2725" y="1064559"/>
          <a:ext cx="747509" cy="156882"/>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600">
              <a:latin typeface="Trebuchet MS" pitchFamily="34" charset="0"/>
            </a:rPr>
            <a:t>Client: NMRCL</a:t>
          </a:r>
          <a:endParaRPr lang="en-IN" sz="600">
            <a:effectLst/>
          </a:endParaRPr>
        </a:p>
      </xdr:txBody>
    </xdr:sp>
    <xdr:clientData fLocksWithSheet="0"/>
  </xdr:oneCellAnchor>
  <xdr:oneCellAnchor>
    <xdr:from>
      <xdr:col>7</xdr:col>
      <xdr:colOff>561975</xdr:colOff>
      <xdr:row>4</xdr:row>
      <xdr:rowOff>38100</xdr:rowOff>
    </xdr:from>
    <xdr:ext cx="866775" cy="114300"/>
    <xdr:sp macro="" textlink="">
      <xdr:nvSpPr>
        <xdr:cNvPr id="4" name="TextBox 3"/>
        <xdr:cNvSpPr txBox="1"/>
      </xdr:nvSpPr>
      <xdr:spPr>
        <a:xfrm>
          <a:off x="5748617" y="1109382"/>
          <a:ext cx="866775" cy="123264"/>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800">
              <a:latin typeface="Trebuchet MS" pitchFamily="34" charset="0"/>
            </a:rPr>
            <a:t>Contractor:- ITD Cem(I)Ltd</a:t>
          </a:r>
        </a:p>
      </xdr:txBody>
    </xdr:sp>
    <xdr:clientData fLocksWithSheet="0"/>
  </xdr:oneCellAnchor>
  <xdr:oneCellAnchor>
    <xdr:from>
      <xdr:col>8</xdr:col>
      <xdr:colOff>66675</xdr:colOff>
      <xdr:row>1</xdr:row>
      <xdr:rowOff>85725</xdr:rowOff>
    </xdr:from>
    <xdr:ext cx="628650" cy="476250"/>
    <xdr:sp macro="" textlink="">
      <xdr:nvSpPr>
        <xdr:cNvPr hidden="1" id="61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1</xdr:row>
      <xdr:rowOff>95250</xdr:rowOff>
    </xdr:from>
    <xdr:ext cx="571500" cy="514350"/>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457200</xdr:colOff>
      <xdr:row>3</xdr:row>
      <xdr:rowOff>28575</xdr:rowOff>
    </xdr:from>
    <xdr:ext cx="857250" cy="276225"/>
    <xdr:sp macro="" textlink="">
      <xdr:nvSpPr>
        <xdr:cNvPr id="4" name="TextBox 3"/>
        <xdr:cNvSpPr txBox="1"/>
      </xdr:nvSpPr>
      <xdr:spPr>
        <a:xfrm>
          <a:off x="6667501" y="1356820"/>
          <a:ext cx="86677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18227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0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457200</xdr:colOff>
      <xdr:row>3</xdr:row>
      <xdr:rowOff>28575</xdr:rowOff>
    </xdr:from>
    <xdr:ext cx="857250" cy="276225"/>
    <xdr:sp macro="" textlink="">
      <xdr:nvSpPr>
        <xdr:cNvPr id="4" name="TextBox 3"/>
        <xdr:cNvSpPr txBox="1"/>
      </xdr:nvSpPr>
      <xdr:spPr>
        <a:xfrm>
          <a:off x="6667501" y="1356820"/>
          <a:ext cx="86677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942975"/>
    <xdr:sp macro="" textlink="">
      <xdr:nvSpPr>
        <xdr:cNvPr hidden="1" id="18432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942975"/>
    <xdr:pic>
      <xdr:nvPicPr>
        <xdr:cNvPr id="0" name="image10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3</xdr:row>
      <xdr:rowOff>19050</xdr:rowOff>
    </xdr:from>
    <xdr:ext cx="533400" cy="304800"/>
    <xdr:sp macro="" textlink="">
      <xdr:nvSpPr>
        <xdr:cNvPr id="2" name="TextBox 1"/>
        <xdr:cNvSpPr txBox="1"/>
      </xdr:nvSpPr>
      <xdr:spPr>
        <a:xfrm>
          <a:off x="193225" y="133667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771525</xdr:colOff>
      <xdr:row>3</xdr:row>
      <xdr:rowOff>28575</xdr:rowOff>
    </xdr:from>
    <xdr:ext cx="857250" cy="276225"/>
    <xdr:sp macro="" textlink="">
      <xdr:nvSpPr>
        <xdr:cNvPr id="4" name="TextBox 3"/>
        <xdr:cNvSpPr txBox="1"/>
      </xdr:nvSpPr>
      <xdr:spPr>
        <a:xfrm>
          <a:off x="6981826" y="1350470"/>
          <a:ext cx="873124" cy="28465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1</xdr:row>
      <xdr:rowOff>57150</xdr:rowOff>
    </xdr:from>
    <xdr:ext cx="819150" cy="866775"/>
    <xdr:sp macro="" textlink="">
      <xdr:nvSpPr>
        <xdr:cNvPr hidden="1" id="18534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123825</xdr:colOff>
      <xdr:row>1</xdr:row>
      <xdr:rowOff>0</xdr:rowOff>
    </xdr:from>
    <xdr:ext cx="657225" cy="1009650"/>
    <xdr:pic>
      <xdr:nvPicPr>
        <xdr:cNvPr id="0" name="image10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2</xdr:row>
      <xdr:rowOff>371475</xdr:rowOff>
    </xdr:from>
    <xdr:ext cx="790575" cy="238125"/>
    <xdr:sp macro="" textlink="">
      <xdr:nvSpPr>
        <xdr:cNvPr id="2" name="TextBox 1"/>
        <xdr:cNvSpPr txBox="1"/>
      </xdr:nvSpPr>
      <xdr:spPr>
        <a:xfrm>
          <a:off x="69399" y="1123954"/>
          <a:ext cx="797375" cy="24764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Client:NMRCL</a:t>
          </a:r>
          <a:endParaRPr lang="en-IN" sz="700">
            <a:effectLst/>
          </a:endParaRPr>
        </a:p>
      </xdr:txBody>
    </xdr:sp>
    <xdr:clientData fLocksWithSheet="0"/>
  </xdr:oneCellAnchor>
  <xdr:oneCellAnchor>
    <xdr:from>
      <xdr:col>6</xdr:col>
      <xdr:colOff>276225</xdr:colOff>
      <xdr:row>2</xdr:row>
      <xdr:rowOff>342900</xdr:rowOff>
    </xdr:from>
    <xdr:ext cx="809625" cy="285750"/>
    <xdr:sp macro="" textlink="">
      <xdr:nvSpPr>
        <xdr:cNvPr id="4" name="TextBox 3"/>
        <xdr:cNvSpPr txBox="1"/>
      </xdr:nvSpPr>
      <xdr:spPr>
        <a:xfrm flipH="1">
          <a:off x="6953248" y="1095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1143000" cy="1104900"/>
    <xdr:sp macro="" textlink="">
      <xdr:nvSpPr>
        <xdr:cNvPr hidden="1" id="1230849"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19050</xdr:colOff>
      <xdr:row>0</xdr:row>
      <xdr:rowOff>38100</xdr:rowOff>
    </xdr:from>
    <xdr:ext cx="809625" cy="1047750"/>
    <xdr:pic>
      <xdr:nvPicPr>
        <xdr:cNvPr id="0" name="image10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762000</xdr:colOff>
      <xdr:row>3</xdr:row>
      <xdr:rowOff>28575</xdr:rowOff>
    </xdr:from>
    <xdr:ext cx="876300" cy="228600"/>
    <xdr:sp macro="" textlink="">
      <xdr:nvSpPr>
        <xdr:cNvPr id="4" name="TextBox 3"/>
        <xdr:cNvSpPr txBox="1"/>
      </xdr:nvSpPr>
      <xdr:spPr>
        <a:xfrm>
          <a:off x="6969125" y="1350471"/>
          <a:ext cx="888999" cy="23703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188417"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0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762000</xdr:colOff>
      <xdr:row>3</xdr:row>
      <xdr:rowOff>28575</xdr:rowOff>
    </xdr:from>
    <xdr:ext cx="876300" cy="228600"/>
    <xdr:sp macro="" textlink="">
      <xdr:nvSpPr>
        <xdr:cNvPr id="4" name="TextBox 3"/>
        <xdr:cNvSpPr txBox="1"/>
      </xdr:nvSpPr>
      <xdr:spPr>
        <a:xfrm>
          <a:off x="6972300" y="1356821"/>
          <a:ext cx="882649" cy="23703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18944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0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19050</xdr:rowOff>
    </xdr:from>
    <xdr:ext cx="533400" cy="304800"/>
    <xdr:sp macro="" textlink="">
      <xdr:nvSpPr>
        <xdr:cNvPr id="2" name="TextBox 1"/>
        <xdr:cNvSpPr txBox="1"/>
      </xdr:nvSpPr>
      <xdr:spPr>
        <a:xfrm>
          <a:off x="2725" y="1343025"/>
          <a:ext cx="540201" cy="309398"/>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800">
              <a:latin typeface="Trebuchet MS" pitchFamily="34" charset="0"/>
            </a:rPr>
            <a:t>Client: NMRCL</a:t>
          </a:r>
          <a:endParaRPr lang="en-IN" sz="800">
            <a:effectLst/>
          </a:endParaRPr>
        </a:p>
      </xdr:txBody>
    </xdr:sp>
    <xdr:clientData fLocksWithSheet="0"/>
  </xdr:oneCellAnchor>
  <xdr:oneCellAnchor>
    <xdr:from>
      <xdr:col>6</xdr:col>
      <xdr:colOff>762000</xdr:colOff>
      <xdr:row>3</xdr:row>
      <xdr:rowOff>28575</xdr:rowOff>
    </xdr:from>
    <xdr:ext cx="876300" cy="228600"/>
    <xdr:sp macro="" textlink="">
      <xdr:nvSpPr>
        <xdr:cNvPr id="4" name="TextBox 3"/>
        <xdr:cNvSpPr txBox="1"/>
      </xdr:nvSpPr>
      <xdr:spPr>
        <a:xfrm>
          <a:off x="6972300" y="1356821"/>
          <a:ext cx="882649" cy="23703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ctr" rtlCol="0" wrap="square"/>
        <a:lstStyle/>
        <a:p>
          <a:pPr lvl="0" algn="ctr"/>
          <a:r>
            <a:rPr b="1" lang="en-IN" sz="800">
              <a:latin typeface="Trebuchet MS" pitchFamily="34" charset="0"/>
            </a:rPr>
            <a:t>      Contractor:- ITD Cem(I)Ltd</a:t>
          </a:r>
        </a:p>
      </xdr:txBody>
    </xdr:sp>
    <xdr:clientData fLocksWithSheet="0"/>
  </xdr:oneCellAnchor>
  <xdr:oneCellAnchor>
    <xdr:from>
      <xdr:col>7</xdr:col>
      <xdr:colOff>85725</xdr:colOff>
      <xdr:row>0</xdr:row>
      <xdr:rowOff>85725</xdr:rowOff>
    </xdr:from>
    <xdr:ext cx="800100" cy="847725"/>
    <xdr:sp macro="" textlink="">
      <xdr:nvSpPr>
        <xdr:cNvPr hidden="1" id="190465"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57150</xdr:colOff>
      <xdr:row>0</xdr:row>
      <xdr:rowOff>95250</xdr:rowOff>
    </xdr:from>
    <xdr:ext cx="552450" cy="847725"/>
    <xdr:pic>
      <xdr:nvPicPr>
        <xdr:cNvPr id="0" name="image10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4" name="TextBox 3"/>
        <xdr:cNvSpPr txBox="1"/>
      </xdr:nvSpPr>
      <xdr:spPr>
        <a:xfrm>
          <a:off x="5600700" y="9810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92513"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0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57150</xdr:colOff>
      <xdr:row>3</xdr:row>
      <xdr:rowOff>38100</xdr:rowOff>
    </xdr:from>
    <xdr:ext cx="590550" cy="95250"/>
    <xdr:sp macro="" textlink="">
      <xdr:nvSpPr>
        <xdr:cNvPr id="3" name="TextBox 2"/>
        <xdr:cNvSpPr txBox="1"/>
      </xdr:nvSpPr>
      <xdr:spPr>
        <a:xfrm>
          <a:off x="5600700" y="942976"/>
          <a:ext cx="590550" cy="952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r"/>
          <a:r>
            <a:rPr b="1" lang="en-IN" sz="600">
              <a:latin typeface="Trebuchet MS" pitchFamily="34" charset="0"/>
            </a:rPr>
            <a:t>Contractor: ITD Cem(I)Ltd</a:t>
          </a:r>
        </a:p>
      </xdr:txBody>
    </xdr:sp>
    <xdr:clientData fLocksWithSheet="0"/>
  </xdr:oneCellAnchor>
  <xdr:oneCellAnchor>
    <xdr:from>
      <xdr:col>9</xdr:col>
      <xdr:colOff>38100</xdr:colOff>
      <xdr:row>1</xdr:row>
      <xdr:rowOff>19050</xdr:rowOff>
    </xdr:from>
    <xdr:ext cx="619125" cy="504825"/>
    <xdr:sp macro="" textlink="">
      <xdr:nvSpPr>
        <xdr:cNvPr hidden="1" id="19456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66675</xdr:colOff>
      <xdr:row>0</xdr:row>
      <xdr:rowOff>133350</xdr:rowOff>
    </xdr:from>
    <xdr:ext cx="504825" cy="457200"/>
    <xdr:pic>
      <xdr:nvPicPr>
        <xdr:cNvPr id="0" name="image11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2</xdr:row>
      <xdr:rowOff>371475</xdr:rowOff>
    </xdr:from>
    <xdr:ext cx="790575" cy="238125"/>
    <xdr:sp macro="" textlink="">
      <xdr:nvSpPr>
        <xdr:cNvPr id="2" name="TextBox 1"/>
        <xdr:cNvSpPr txBox="1"/>
      </xdr:nvSpPr>
      <xdr:spPr>
        <a:xfrm>
          <a:off x="69399" y="1123954"/>
          <a:ext cx="797375" cy="247646"/>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eaLnBrk="1" hangingPunct="1" latinLnBrk="0" lvl="0" fontAlgn="auto"/>
          <a:r>
            <a:rPr b="1" lang="en-IN" sz="700">
              <a:latin typeface="Trebuchet MS" pitchFamily="34" charset="0"/>
            </a:rPr>
            <a:t>Client:NMRCL</a:t>
          </a:r>
          <a:endParaRPr lang="en-IN" sz="700">
            <a:effectLst/>
          </a:endParaRPr>
        </a:p>
      </xdr:txBody>
    </xdr:sp>
    <xdr:clientData fLocksWithSheet="0"/>
  </xdr:oneCellAnchor>
  <xdr:oneCellAnchor>
    <xdr:from>
      <xdr:col>6</xdr:col>
      <xdr:colOff>276225</xdr:colOff>
      <xdr:row>2</xdr:row>
      <xdr:rowOff>342900</xdr:rowOff>
    </xdr:from>
    <xdr:ext cx="809625" cy="285750"/>
    <xdr:sp macro="" textlink="">
      <xdr:nvSpPr>
        <xdr:cNvPr id="4" name="TextBox 3"/>
        <xdr:cNvSpPr txBox="1"/>
      </xdr:nvSpPr>
      <xdr:spPr>
        <a:xfrm flipH="1">
          <a:off x="6953248" y="1095375"/>
          <a:ext cx="819149" cy="285750"/>
        </a:xfrm>
        <a:prstGeom prst="rect">
          <a:avLst/>
        </a:prstGeom>
        <a:solidFill>
          <a:schemeClr val="lt1"/>
        </a:solidFill>
        <a:ln cmpd="sng" w="9525">
          <a:noFill/>
        </a:ln>
      </xdr:spPr>
      <xdr:style>
        <a:lnRef idx="0">
          <a:scrgbClr b="0" g="0" r="0"/>
        </a:lnRef>
        <a:fillRef idx="0">
          <a:scrgbClr b="0" g="0" r="0"/>
        </a:fillRef>
        <a:effectRef idx="0">
          <a:scrgbClr b="0" g="0" r="0"/>
        </a:effectRef>
        <a:fontRef idx="minor">
          <a:schemeClr val="dk1"/>
        </a:fontRef>
      </xdr:style>
      <xdr:txBody>
        <a:bodyPr anchor="t" rtlCol="0" wrap="square"/>
        <a:lstStyle/>
        <a:p>
          <a:pPr lvl="0" algn="ctr"/>
          <a:r>
            <a:rPr b="1" lang="en-IN" sz="700">
              <a:latin typeface="Trebuchet MS" pitchFamily="34" charset="0"/>
            </a:rPr>
            <a:t>Contractor:- ITD Cem(I)Ltd</a:t>
          </a:r>
        </a:p>
      </xdr:txBody>
    </xdr:sp>
    <xdr:clientData fLocksWithSheet="0"/>
  </xdr:oneCellAnchor>
  <xdr:oneCellAnchor>
    <xdr:from>
      <xdr:col>6</xdr:col>
      <xdr:colOff>76200</xdr:colOff>
      <xdr:row>0</xdr:row>
      <xdr:rowOff>38100</xdr:rowOff>
    </xdr:from>
    <xdr:ext cx="1143000" cy="1104900"/>
    <xdr:sp macro="" textlink="">
      <xdr:nvSpPr>
        <xdr:cNvPr hidden="1" id="230401" name="Object 1">
          <a:extLst>
            <a:ext uri="{63B3BB69-23CF-44E3-9099-C40C66FF867C}"/>
          </a:extLst>
        </xdr:cNvPr>
        <xdr:cNvSpPr/>
      </xdr:nvSpPr>
      <xdr:spPr bwMode="auto">
        <a:xfrm>
          <a:off x="0" y="0"/>
          <a:ext cx="0" cy="0"/>
        </a:xfrm>
        <a:prstGeom prst="rect">
          <a:avLst/>
        </a:prstGeom>
        <a:noFill/>
        <a:extLst>
          <a:ext uri="{909E8E84-426E-40DD-AFC4-6F175D3DCCD1}"/>
        </a:extLst>
      </xdr:spPr>
    </xdr:sp>
    <xdr:clientData fLocksWithSheet="0"/>
  </xdr:oneCellAnchor>
  <xdr:oneCellAnchor>
    <xdr:from>
      <xdr:col>0</xdr:col>
      <xdr:colOff>19050</xdr:colOff>
      <xdr:row>0</xdr:row>
      <xdr:rowOff>38100</xdr:rowOff>
    </xdr:from>
    <xdr:ext cx="809625" cy="1047750"/>
    <xdr:pic>
      <xdr:nvPicPr>
        <xdr:cNvPr id="0" name="image11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WINDOWS\Desktop\NRB\naneen%20backup\FORMATS\Lab\Alp-c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BM%20Mix%20design\dbm%20sp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DBM%20Mix%20design\dbm%20sp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INDOWS\Desktop\NRB\naneen%20backup\FORMATS\Lab\Alp-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INDOWS\Desktop\NRB\naneen%20backup\FORMATS\Lab\Alp-c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Desktop\NRB\naneen%20backup\FORMATS\Lab\Alp-c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WINDOWS\Desktop\NRB\naneen%20backup\FORMATS\Lab\Alp-c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CHTNER_WP\DEPTS\MECH\MISC\M-STD-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unkhairnar\C\DOCUME~1\SL563B~1.CHA\LOCALS~1\Temp\TH%20budget%20Nov05\WINDOWS\TEMP\q1%202004%20forecast%20i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DBM%20Mix%20design\dbm%20sp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BM%20Mix%20design\dbm%20spl.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BM (22-7)"/>
      <sheetName val="DBM"/>
      <sheetName val="Sheet1"/>
      <sheetName val="Sheet2"/>
      <sheetName val="Sheet3"/>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BM (22-7)"/>
      <sheetName val="DBM"/>
      <sheetName val="Sheet1"/>
      <sheetName val="Sheet2"/>
      <sheetName val="Sheet3"/>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1"/>
      <sheetName val="Sheet1"/>
      <sheetName val="2"/>
    </sheetNames>
    <sheetDataSet>
      <sheetData sheetId="0"/>
      <sheetData sheetId="1"/>
      <sheetData sheetId="2"/>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appendix 2.2 variances"/>
      <sheetName val="appendix 2.5 final accounts"/>
      <sheetName val="appendix 2.8 provisions"/>
      <sheetName val="cashflow"/>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BM (22-7)"/>
      <sheetName val="DBM"/>
      <sheetName val="Sheet1"/>
      <sheetName val="Sheet2"/>
      <sheetName val="Sheet3"/>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BM (22-7)"/>
      <sheetName val="DBM"/>
      <sheetName val="Sheet1"/>
      <sheetName val="Sheet2"/>
      <sheetName val="Sheet3"/>
    </sheetNames>
    <sheetDataSet>
      <sheetData sheetId="0"/>
      <sheetData sheetId="1"/>
      <sheetData sheetId="2"/>
      <sheetData sheetId="3"/>
      <sheetData sheetId="4"/>
    </sheetDataSet>
  </externalBook>
</externalLink>
</file>

<file path=xl/theme/theme1.xml><?xml version="1.0" encoding="utf-8"?>
<a:theme xmlns:a="http://schemas.openxmlformats.org/drawingml/2006/main" xmlns:r="http://schemas.openxmlformats.org/officeDocument/2006/relationships"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cap="flat" cmpd="sng" w="9525" algn="ctr">
          <a:solidFill>
            <a:schemeClr val="phClr">
              <a:shade val="95000"/>
              <a:satMod val="105000"/>
            </a:schemeClr>
          </a:solidFill>
          <a:prstDash val="solid"/>
        </a:ln>
        <a:ln cap="flat" cmpd="sng" w="25400" algn="ctr">
          <a:solidFill>
            <a:schemeClr val="phClr"/>
          </a:solidFill>
          <a:prstDash val="solid"/>
        </a:ln>
        <a:ln cap="flat" cmpd="sng" w="38100" algn="ctr">
          <a:solidFill>
            <a:schemeClr val="phClr"/>
          </a:solidFill>
          <a:prstDash val="solid"/>
        </a:ln>
      </a:lnStyleLst>
      <a:effectStyleLst>
        <a:effectStyle>
          <a:effectLst>
            <a:outerShdw blurRad="40000" rotWithShape="0" dir="5400000" dist="20000">
              <a:srgbClr val="000000">
                <a:alpha val="38000"/>
              </a:srgbClr>
            </a:outerShdw>
          </a:effectLst>
        </a:effectStyle>
        <a:effectStyle>
          <a:effectLst>
            <a:outerShdw blurRad="40000" rotWithShape="0" dir="5400000" dist="23000">
              <a:srgbClr val="000000">
                <a:alpha val="35000"/>
              </a:srgbClr>
            </a:outerShdw>
          </a:effectLst>
        </a:effectStyle>
        <a:effectStyle>
          <a:effectLst>
            <a:outerShdw blurRad="40000" rotWithShape="0" dir="5400000" dist="2300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spDef>
      <a:spPr/>
      <a:bodyPr anchor="ctr" rtlCol="0"/>
      <a:lstStyle>
        <a:defPPr lvl="0"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88"/>
    <col customWidth="1" min="2" max="2" width="15.75"/>
    <col customWidth="1" min="3" max="3" width="14.5"/>
    <col customWidth="1" min="4" max="4" width="14.38"/>
    <col customWidth="1" min="5" max="5" width="13.75"/>
    <col customWidth="1" min="6" max="6" width="14.38"/>
    <col customWidth="1" min="7" max="7" width="18.25"/>
    <col customWidth="1" min="8" max="8" width="11.0"/>
    <col customWidth="1" min="9" max="9" width="18.38"/>
    <col customWidth="1" min="10" max="14" width="7.88"/>
  </cols>
  <sheetData>
    <row r="1" ht="21.0" customHeight="1">
      <c r="A1" s="1"/>
      <c r="B1" s="2" t="s">
        <v>0</v>
      </c>
      <c r="C1" s="3"/>
      <c r="D1" s="3"/>
      <c r="E1" s="3"/>
      <c r="F1" s="3"/>
      <c r="G1" s="3"/>
      <c r="H1" s="4"/>
      <c r="I1" s="5"/>
      <c r="J1" s="6"/>
      <c r="K1" s="6"/>
      <c r="L1" s="6"/>
      <c r="M1" s="6"/>
      <c r="N1" s="6"/>
    </row>
    <row r="2" ht="48.75" customHeight="1">
      <c r="A2" s="7"/>
      <c r="B2" s="8" t="s">
        <v>1</v>
      </c>
      <c r="C2" s="9"/>
      <c r="D2" s="9"/>
      <c r="E2" s="9"/>
      <c r="F2" s="9"/>
      <c r="G2" s="9"/>
      <c r="H2" s="10"/>
      <c r="I2" s="11"/>
      <c r="J2" s="6"/>
      <c r="K2" s="6"/>
      <c r="L2" s="6"/>
      <c r="M2" s="6"/>
      <c r="N2" s="6"/>
    </row>
    <row r="3" ht="24.75" customHeight="1">
      <c r="A3" s="7"/>
      <c r="B3" s="12" t="s">
        <v>2</v>
      </c>
      <c r="C3" s="9"/>
      <c r="D3" s="9"/>
      <c r="E3" s="9"/>
      <c r="F3" s="9"/>
      <c r="G3" s="9"/>
      <c r="H3" s="10"/>
      <c r="I3" s="11"/>
      <c r="J3" s="13"/>
      <c r="K3" s="13"/>
      <c r="L3" s="13"/>
      <c r="M3" s="13"/>
      <c r="N3" s="13"/>
    </row>
    <row r="4" ht="24.75" customHeight="1">
      <c r="A4" s="7"/>
      <c r="B4" s="12" t="s">
        <v>3</v>
      </c>
      <c r="C4" s="9"/>
      <c r="D4" s="9"/>
      <c r="E4" s="9"/>
      <c r="F4" s="9"/>
      <c r="G4" s="9"/>
      <c r="H4" s="10"/>
      <c r="I4" s="11"/>
      <c r="J4" s="13"/>
      <c r="K4" s="13"/>
      <c r="L4" s="13"/>
      <c r="M4" s="13"/>
      <c r="N4" s="13"/>
    </row>
    <row r="5" ht="24.75" customHeight="1">
      <c r="A5" s="7"/>
      <c r="B5" s="12" t="s">
        <v>4</v>
      </c>
      <c r="C5" s="9"/>
      <c r="D5" s="9"/>
      <c r="E5" s="9"/>
      <c r="F5" s="9"/>
      <c r="G5" s="9"/>
      <c r="H5" s="10"/>
      <c r="I5" s="11"/>
      <c r="J5" s="13"/>
      <c r="K5" s="13"/>
      <c r="L5" s="13"/>
      <c r="M5" s="13"/>
      <c r="N5" s="13"/>
    </row>
    <row r="6" ht="24.75" customHeight="1">
      <c r="A6" s="7"/>
      <c r="B6" s="14" t="s">
        <v>5</v>
      </c>
      <c r="C6" s="15"/>
      <c r="D6" s="15"/>
      <c r="E6" s="15"/>
      <c r="F6" s="15"/>
      <c r="G6" s="15"/>
      <c r="H6" s="16"/>
      <c r="I6" s="11"/>
      <c r="J6" s="13"/>
      <c r="K6" s="13"/>
      <c r="L6" s="13"/>
      <c r="M6" s="13"/>
      <c r="N6" s="13"/>
    </row>
    <row r="7" ht="15.0" customHeight="1">
      <c r="A7" s="17"/>
      <c r="B7" s="15"/>
      <c r="C7" s="15"/>
      <c r="D7" s="15"/>
      <c r="E7" s="15"/>
      <c r="F7" s="15"/>
      <c r="G7" s="15"/>
      <c r="H7" s="15"/>
      <c r="I7" s="18"/>
      <c r="J7" s="13"/>
      <c r="K7" s="13"/>
      <c r="L7" s="13"/>
      <c r="M7" s="13"/>
      <c r="N7" s="13"/>
    </row>
    <row r="8" ht="31.5" customHeight="1">
      <c r="A8" s="19" t="s">
        <v>6</v>
      </c>
      <c r="B8" s="9"/>
      <c r="C8" s="9"/>
      <c r="D8" s="9"/>
      <c r="E8" s="9"/>
      <c r="F8" s="9"/>
      <c r="G8" s="9"/>
      <c r="H8" s="9"/>
      <c r="I8" s="10"/>
      <c r="J8" s="6"/>
      <c r="K8" s="6"/>
      <c r="L8" s="6"/>
      <c r="M8" s="6"/>
      <c r="N8" s="6"/>
    </row>
    <row r="9" ht="12.75" customHeight="1">
      <c r="A9" s="20" t="s">
        <v>7</v>
      </c>
      <c r="B9" s="21"/>
      <c r="C9" s="9"/>
      <c r="D9" s="9"/>
      <c r="E9" s="9"/>
      <c r="F9" s="9"/>
      <c r="G9" s="9"/>
      <c r="H9" s="10"/>
      <c r="I9" s="22"/>
      <c r="J9" s="6"/>
      <c r="K9" s="6"/>
      <c r="L9" s="6"/>
      <c r="M9" s="6"/>
      <c r="N9" s="6"/>
    </row>
    <row r="10" ht="21.0" customHeight="1">
      <c r="A10" s="23" t="s">
        <v>8</v>
      </c>
      <c r="B10" s="24"/>
      <c r="C10" s="24"/>
      <c r="D10" s="24"/>
      <c r="E10" s="24"/>
      <c r="F10" s="24"/>
      <c r="G10" s="24"/>
      <c r="H10" s="24"/>
      <c r="I10" s="25"/>
      <c r="J10" s="6"/>
      <c r="K10" s="6"/>
      <c r="L10" s="6"/>
      <c r="M10" s="6"/>
      <c r="N10" s="6"/>
    </row>
    <row r="11" ht="17.25" customHeight="1">
      <c r="A11" s="26"/>
      <c r="I11" s="11"/>
      <c r="J11" s="6"/>
      <c r="K11" s="6"/>
      <c r="L11" s="6"/>
      <c r="M11" s="6"/>
      <c r="N11" s="6"/>
    </row>
    <row r="12" ht="54.0" customHeight="1">
      <c r="A12" s="27" t="s">
        <v>9</v>
      </c>
      <c r="B12" s="28" t="s">
        <v>10</v>
      </c>
      <c r="C12" s="29" t="s">
        <v>11</v>
      </c>
      <c r="D12" s="30" t="s">
        <v>12</v>
      </c>
      <c r="E12" s="29" t="s">
        <v>13</v>
      </c>
      <c r="F12" s="29" t="s">
        <v>14</v>
      </c>
      <c r="G12" s="29" t="s">
        <v>15</v>
      </c>
      <c r="H12" s="29" t="s">
        <v>16</v>
      </c>
      <c r="I12" s="31" t="s">
        <v>17</v>
      </c>
      <c r="J12" s="6"/>
      <c r="K12" s="6"/>
      <c r="L12" s="6"/>
      <c r="M12" s="6"/>
      <c r="N12" s="6"/>
    </row>
    <row r="13" ht="36.0" customHeight="1">
      <c r="A13" s="32" t="s">
        <v>18</v>
      </c>
      <c r="B13" s="33"/>
      <c r="C13" s="34"/>
      <c r="D13" s="35"/>
      <c r="E13" s="35"/>
      <c r="F13" s="36"/>
      <c r="G13" s="36"/>
      <c r="H13" s="36"/>
      <c r="I13" s="37"/>
      <c r="J13" s="6" t="str">
        <f>0.15*0.15*0.15*9</f>
        <v>0.030375</v>
      </c>
      <c r="K13" s="6"/>
      <c r="L13" s="6"/>
      <c r="M13" s="6"/>
      <c r="N13" s="6"/>
    </row>
    <row r="14" ht="36.0" customHeight="1">
      <c r="A14" s="38" t="s">
        <v>19</v>
      </c>
      <c r="B14" s="39"/>
      <c r="C14" s="40"/>
      <c r="D14" s="41"/>
      <c r="E14" s="41"/>
      <c r="F14" s="42"/>
      <c r="G14" s="42"/>
      <c r="H14" s="42"/>
      <c r="I14" s="43"/>
      <c r="J14" s="6"/>
      <c r="K14" s="6"/>
      <c r="L14" s="6"/>
      <c r="M14" s="6"/>
      <c r="N14" s="6"/>
    </row>
    <row r="15" ht="36.0" customHeight="1">
      <c r="A15" s="44" t="s">
        <v>20</v>
      </c>
      <c r="B15" s="39"/>
      <c r="C15" s="45"/>
      <c r="D15" s="46"/>
      <c r="E15" s="47"/>
      <c r="F15" s="41"/>
      <c r="G15" s="41"/>
      <c r="H15" s="41"/>
      <c r="I15" s="43"/>
      <c r="J15" s="6"/>
      <c r="K15" s="6"/>
      <c r="L15" s="6"/>
      <c r="M15" s="6"/>
      <c r="N15" s="6"/>
    </row>
    <row r="16" ht="36.0" customHeight="1">
      <c r="A16" s="44" t="s">
        <v>21</v>
      </c>
      <c r="B16" s="39"/>
      <c r="C16" s="45"/>
      <c r="D16" s="46"/>
      <c r="E16" s="47"/>
      <c r="F16" s="41"/>
      <c r="G16" s="41"/>
      <c r="H16" s="41"/>
      <c r="I16" s="43"/>
      <c r="J16" s="6"/>
      <c r="K16" s="6"/>
      <c r="L16" s="6"/>
      <c r="M16" s="6"/>
      <c r="N16" s="6"/>
    </row>
    <row r="17" ht="36.0" customHeight="1">
      <c r="A17" s="44" t="s">
        <v>22</v>
      </c>
      <c r="B17" s="39"/>
      <c r="C17" s="45"/>
      <c r="D17" s="46"/>
      <c r="E17" s="47"/>
      <c r="F17" s="41"/>
      <c r="G17" s="41"/>
      <c r="H17" s="41"/>
      <c r="I17" s="43"/>
      <c r="J17" s="6"/>
      <c r="K17" s="6"/>
      <c r="L17" s="6"/>
      <c r="M17" s="6"/>
      <c r="N17" s="6"/>
    </row>
    <row r="18" ht="36.0" customHeight="1">
      <c r="A18" s="48" t="s">
        <v>23</v>
      </c>
      <c r="B18" s="39"/>
      <c r="C18" s="45"/>
      <c r="D18" s="46"/>
      <c r="E18" s="47"/>
      <c r="F18" s="41"/>
      <c r="G18" s="41"/>
      <c r="H18" s="41"/>
      <c r="I18" s="43"/>
      <c r="J18" s="6" t="str">
        <f>154+10.08+8.58-19.18-0.71</f>
        <v>152.77</v>
      </c>
      <c r="K18" s="6"/>
      <c r="L18" s="6"/>
      <c r="M18" s="6"/>
      <c r="N18" s="6"/>
    </row>
    <row r="19" ht="36.0" customHeight="1">
      <c r="A19" s="44" t="s">
        <v>24</v>
      </c>
      <c r="B19" s="39"/>
      <c r="C19" s="45"/>
      <c r="D19" s="46"/>
      <c r="E19" s="47"/>
      <c r="F19" s="49"/>
      <c r="G19" s="49"/>
      <c r="H19" s="49"/>
      <c r="I19" s="43"/>
      <c r="J19" s="6"/>
      <c r="K19" s="6"/>
      <c r="L19" s="6"/>
      <c r="M19" s="6"/>
      <c r="N19" s="6"/>
    </row>
    <row r="20" ht="36.0" customHeight="1">
      <c r="A20" s="44" t="s">
        <v>25</v>
      </c>
      <c r="B20" s="50"/>
      <c r="C20" s="51"/>
      <c r="D20" s="41"/>
      <c r="E20" s="41"/>
      <c r="F20" s="49"/>
      <c r="G20" s="49"/>
      <c r="H20" s="49"/>
      <c r="I20" s="43"/>
      <c r="J20" s="6"/>
      <c r="K20" s="6"/>
      <c r="L20" s="6"/>
      <c r="M20" s="6"/>
      <c r="N20" s="6"/>
    </row>
    <row r="21" ht="36.0" customHeight="1">
      <c r="A21" s="52" t="s">
        <v>26</v>
      </c>
      <c r="B21" s="53"/>
      <c r="C21" s="45"/>
      <c r="D21" s="49"/>
      <c r="E21" s="45"/>
      <c r="F21" s="49"/>
      <c r="G21" s="49"/>
      <c r="H21" s="49"/>
      <c r="I21" s="54"/>
      <c r="J21" s="6"/>
      <c r="K21" s="6"/>
      <c r="L21" s="6"/>
      <c r="M21" s="6"/>
      <c r="N21" s="6"/>
    </row>
    <row r="22" ht="42.0" customHeight="1">
      <c r="A22" s="55"/>
      <c r="B22" s="56"/>
      <c r="C22" s="6"/>
      <c r="D22" s="6"/>
      <c r="E22" s="6"/>
      <c r="F22" s="6"/>
      <c r="G22" s="56"/>
      <c r="H22" s="56"/>
      <c r="I22" s="57"/>
      <c r="J22" s="6"/>
      <c r="K22" s="6"/>
      <c r="L22" s="6"/>
      <c r="M22" s="6"/>
      <c r="N22" s="6"/>
    </row>
    <row r="23" ht="36.0" customHeight="1">
      <c r="A23" s="58"/>
      <c r="B23" s="15"/>
      <c r="C23" s="15"/>
      <c r="D23" s="59"/>
      <c r="E23" s="59"/>
      <c r="F23" s="59"/>
      <c r="G23" s="60"/>
      <c r="H23" s="15"/>
      <c r="I23" s="18"/>
      <c r="J23" s="6"/>
      <c r="K23" s="6"/>
      <c r="L23" s="6"/>
      <c r="M23" s="6"/>
      <c r="N23" s="6"/>
    </row>
    <row r="24" ht="15.0" customHeight="1">
      <c r="A24" s="61"/>
      <c r="B24" s="62"/>
      <c r="C24" s="62"/>
      <c r="D24" s="63"/>
      <c r="E24" s="63"/>
      <c r="F24" s="63"/>
      <c r="G24" s="62"/>
      <c r="H24" s="62"/>
      <c r="I24" s="64"/>
      <c r="J24" s="65"/>
      <c r="K24" s="65"/>
      <c r="L24" s="65"/>
      <c r="M24" s="65"/>
      <c r="N24" s="65"/>
    </row>
    <row r="25" ht="24.75" customHeight="1">
      <c r="A25" s="66" t="s">
        <v>27</v>
      </c>
      <c r="B25" s="9"/>
      <c r="C25" s="9"/>
      <c r="D25" s="67"/>
      <c r="E25" s="68" t="s">
        <v>28</v>
      </c>
      <c r="F25" s="9"/>
      <c r="G25" s="9"/>
      <c r="H25" s="9"/>
      <c r="I25" s="69"/>
      <c r="J25" s="65"/>
      <c r="K25" s="65"/>
      <c r="L25" s="65"/>
      <c r="M25" s="65"/>
      <c r="N25" s="65"/>
    </row>
    <row r="26" ht="24.75" customHeight="1">
      <c r="A26" s="70" t="s">
        <v>29</v>
      </c>
      <c r="B26" s="9"/>
      <c r="C26" s="9"/>
      <c r="D26" s="9"/>
      <c r="E26" s="23" t="s">
        <v>30</v>
      </c>
      <c r="F26" s="9"/>
      <c r="G26" s="9"/>
      <c r="H26" s="9"/>
      <c r="I26" s="69"/>
      <c r="J26" s="65"/>
      <c r="K26" s="65"/>
      <c r="L26" s="65"/>
      <c r="M26" s="65"/>
      <c r="N26" s="65"/>
    </row>
    <row r="27" ht="24.75" customHeight="1">
      <c r="A27" s="70" t="s">
        <v>31</v>
      </c>
      <c r="B27" s="9"/>
      <c r="C27" s="9"/>
      <c r="D27" s="9"/>
      <c r="E27" s="23" t="s">
        <v>32</v>
      </c>
      <c r="F27" s="9"/>
      <c r="G27" s="9"/>
      <c r="H27" s="9"/>
      <c r="I27" s="69"/>
      <c r="J27" s="65"/>
      <c r="K27" s="65"/>
      <c r="L27" s="65"/>
      <c r="M27" s="65"/>
      <c r="N27" s="65"/>
    </row>
    <row r="28" ht="24.75" customHeight="1">
      <c r="A28" s="70" t="s">
        <v>33</v>
      </c>
      <c r="B28" s="9"/>
      <c r="C28" s="9"/>
      <c r="D28" s="9"/>
      <c r="E28" s="23" t="s">
        <v>34</v>
      </c>
      <c r="F28" s="9"/>
      <c r="G28" s="9"/>
      <c r="H28" s="9"/>
      <c r="I28" s="69"/>
      <c r="J28" s="65"/>
      <c r="K28" s="65"/>
      <c r="L28" s="65"/>
      <c r="M28" s="65"/>
      <c r="N28" s="65"/>
    </row>
    <row r="29" ht="24.75" customHeight="1">
      <c r="A29" s="71" t="s">
        <v>35</v>
      </c>
      <c r="B29" s="72"/>
      <c r="C29" s="72"/>
      <c r="D29" s="72"/>
      <c r="E29" s="73" t="s">
        <v>36</v>
      </c>
      <c r="F29" s="72"/>
      <c r="G29" s="72"/>
      <c r="H29" s="72"/>
      <c r="I29" s="74"/>
      <c r="J29" s="65"/>
      <c r="K29" s="65"/>
      <c r="L29" s="65"/>
      <c r="M29" s="65"/>
      <c r="N29" s="65"/>
    </row>
    <row r="30" ht="21.75" customHeight="1">
      <c r="A30" s="61"/>
      <c r="B30" s="62"/>
      <c r="C30" s="62"/>
      <c r="D30" s="63"/>
      <c r="E30" s="63"/>
      <c r="F30" s="63"/>
      <c r="G30" s="62"/>
      <c r="H30" s="62"/>
      <c r="I30" s="65"/>
      <c r="J30" s="65"/>
      <c r="K30" s="65"/>
      <c r="L30" s="65"/>
      <c r="M30" s="65"/>
      <c r="N30" s="65"/>
    </row>
    <row r="31" ht="21.75" customHeight="1">
      <c r="A31" s="61"/>
      <c r="B31" s="62"/>
      <c r="C31" s="62"/>
      <c r="D31" s="63"/>
      <c r="E31" s="63"/>
      <c r="F31" s="63"/>
      <c r="G31" s="62"/>
      <c r="H31" s="62"/>
      <c r="I31" s="65"/>
      <c r="J31" s="65"/>
      <c r="K31" s="65"/>
      <c r="L31" s="65"/>
      <c r="M31" s="65"/>
      <c r="N31" s="65"/>
    </row>
    <row r="32" ht="21.75" customHeight="1">
      <c r="A32" s="61"/>
      <c r="B32" s="62"/>
      <c r="C32" s="62"/>
      <c r="D32" s="63"/>
      <c r="E32" s="63"/>
      <c r="F32" s="63"/>
      <c r="G32" s="62"/>
      <c r="H32" s="62"/>
      <c r="I32" s="65"/>
      <c r="J32" s="65"/>
      <c r="K32" s="65"/>
      <c r="L32" s="65"/>
      <c r="M32" s="65"/>
      <c r="N32" s="65"/>
    </row>
    <row r="33" ht="21.75" customHeight="1">
      <c r="A33" s="61"/>
      <c r="B33" s="62"/>
      <c r="C33" s="62"/>
      <c r="D33" s="63"/>
      <c r="E33" s="63"/>
      <c r="F33" s="63"/>
      <c r="G33" s="62"/>
      <c r="H33" s="62"/>
      <c r="I33" s="65"/>
      <c r="J33" s="65"/>
      <c r="K33" s="65"/>
      <c r="L33" s="65"/>
      <c r="M33" s="65"/>
      <c r="N33" s="65"/>
    </row>
    <row r="34" ht="31.5" customHeight="1">
      <c r="A34" s="75"/>
      <c r="B34" s="76"/>
      <c r="C34" s="76"/>
      <c r="D34" s="77"/>
      <c r="E34" s="77"/>
      <c r="F34" s="77"/>
      <c r="G34" s="78"/>
      <c r="H34" s="76"/>
      <c r="I34" s="79"/>
      <c r="J34" s="6"/>
      <c r="K34" s="6"/>
      <c r="L34" s="6"/>
      <c r="M34" s="6"/>
      <c r="N34" s="6"/>
    </row>
    <row r="35" ht="12.75" customHeight="1">
      <c r="A35" s="6"/>
      <c r="B35" s="6"/>
      <c r="C35" s="6"/>
      <c r="D35" s="6"/>
      <c r="E35" s="6"/>
      <c r="F35" s="6"/>
      <c r="G35" s="6"/>
      <c r="H35" s="6"/>
      <c r="I35" s="6"/>
      <c r="J35" s="6"/>
      <c r="K35" s="6"/>
      <c r="L35" s="6"/>
      <c r="M35" s="6"/>
      <c r="N35" s="6"/>
    </row>
    <row r="36" ht="12.75" customHeight="1">
      <c r="A36" s="6"/>
      <c r="B36" s="6"/>
      <c r="C36" s="6"/>
      <c r="D36" s="6"/>
      <c r="E36" s="6"/>
      <c r="F36" s="6"/>
      <c r="G36" s="6"/>
      <c r="H36" s="6"/>
      <c r="I36" s="6"/>
      <c r="J36" s="6"/>
      <c r="K36" s="6"/>
      <c r="L36" s="6"/>
      <c r="M36" s="6"/>
      <c r="N36" s="6"/>
    </row>
    <row r="37" ht="12.75" customHeight="1">
      <c r="A37" s="6"/>
      <c r="B37" s="6"/>
      <c r="C37" s="6"/>
      <c r="D37" s="6"/>
      <c r="E37" s="6"/>
      <c r="F37" s="6"/>
      <c r="G37" s="6"/>
      <c r="H37" s="6"/>
      <c r="I37" s="6"/>
      <c r="J37" s="6"/>
      <c r="K37" s="6"/>
      <c r="L37" s="6"/>
      <c r="M37" s="6"/>
      <c r="N37" s="6"/>
    </row>
    <row r="38" ht="12.75" customHeight="1">
      <c r="A38" s="6"/>
      <c r="B38" s="6"/>
      <c r="C38" s="6"/>
      <c r="D38" s="6"/>
      <c r="E38" s="6"/>
      <c r="F38" s="6"/>
      <c r="G38" s="6"/>
      <c r="H38" s="6"/>
      <c r="I38" s="6"/>
      <c r="J38" s="6"/>
      <c r="K38" s="6"/>
      <c r="L38" s="6"/>
      <c r="M38" s="6"/>
      <c r="N38" s="6"/>
    </row>
    <row r="39" ht="12.75" customHeight="1">
      <c r="A39" s="6"/>
      <c r="B39" s="6"/>
      <c r="C39" s="6"/>
      <c r="D39" s="6"/>
      <c r="E39" s="6"/>
      <c r="F39" s="6"/>
      <c r="G39" s="6"/>
      <c r="H39" s="6"/>
      <c r="I39" s="6"/>
      <c r="J39" s="6"/>
      <c r="K39" s="6"/>
      <c r="L39" s="6"/>
      <c r="M39" s="6"/>
      <c r="N39" s="6"/>
    </row>
    <row r="40" ht="12.75" customHeight="1">
      <c r="A40" s="6"/>
      <c r="B40" s="6"/>
      <c r="C40" s="6"/>
      <c r="D40" s="6"/>
      <c r="E40" s="6"/>
      <c r="F40" s="6"/>
      <c r="G40" s="6"/>
      <c r="H40" s="6"/>
      <c r="I40" s="6"/>
      <c r="J40" s="6"/>
      <c r="K40" s="6"/>
      <c r="L40" s="6"/>
      <c r="M40" s="6"/>
      <c r="N40" s="6"/>
    </row>
    <row r="41" ht="12.75" customHeight="1">
      <c r="A41" s="6"/>
      <c r="B41" s="6"/>
      <c r="C41" s="6"/>
      <c r="D41" s="6"/>
      <c r="E41" s="6"/>
      <c r="F41" s="6"/>
      <c r="G41" s="6"/>
      <c r="H41" s="6"/>
      <c r="I41" s="6"/>
      <c r="J41" s="6"/>
      <c r="K41" s="6"/>
      <c r="L41" s="6"/>
      <c r="M41" s="6"/>
      <c r="N41" s="6"/>
    </row>
    <row r="42" ht="12.75" customHeight="1">
      <c r="A42" s="6"/>
      <c r="B42" s="6"/>
      <c r="C42" s="6"/>
      <c r="D42" s="6"/>
      <c r="E42" s="6"/>
      <c r="F42" s="6"/>
      <c r="G42" s="6"/>
      <c r="H42" s="6"/>
      <c r="I42" s="6"/>
      <c r="J42" s="6"/>
      <c r="K42" s="6"/>
      <c r="L42" s="6"/>
      <c r="M42" s="6"/>
      <c r="N42" s="6"/>
    </row>
    <row r="43" ht="12.75" customHeight="1">
      <c r="A43" s="6"/>
      <c r="B43" s="6"/>
      <c r="C43" s="6"/>
      <c r="D43" s="6"/>
      <c r="E43" s="6"/>
      <c r="F43" s="6"/>
      <c r="G43" s="6"/>
      <c r="H43" s="6"/>
      <c r="I43" s="6"/>
      <c r="J43" s="6"/>
      <c r="K43" s="6"/>
      <c r="L43" s="6"/>
      <c r="M43" s="6"/>
      <c r="N43" s="6"/>
    </row>
    <row r="44" ht="12.75" customHeight="1">
      <c r="A44" s="6"/>
      <c r="B44" s="6"/>
      <c r="C44" s="6"/>
      <c r="D44" s="6"/>
      <c r="E44" s="6"/>
      <c r="F44" s="6"/>
      <c r="G44" s="6"/>
      <c r="H44" s="6"/>
      <c r="I44" s="6"/>
      <c r="J44" s="6"/>
      <c r="K44" s="6"/>
      <c r="L44" s="6"/>
      <c r="M44" s="6"/>
      <c r="N44" s="6"/>
    </row>
    <row r="45" ht="12.75" customHeight="1">
      <c r="A45" s="6"/>
      <c r="B45" s="6"/>
      <c r="C45" s="6"/>
      <c r="D45" s="6"/>
      <c r="E45" s="6"/>
      <c r="F45" s="6"/>
      <c r="G45" s="6"/>
      <c r="H45" s="6"/>
      <c r="I45" s="6"/>
      <c r="J45" s="6"/>
      <c r="K45" s="6"/>
      <c r="L45" s="6"/>
      <c r="M45" s="6"/>
      <c r="N45" s="6"/>
    </row>
    <row r="46" ht="12.75" customHeight="1">
      <c r="A46" s="6"/>
      <c r="B46" s="6"/>
      <c r="C46" s="6"/>
      <c r="D46" s="6"/>
      <c r="E46" s="6"/>
      <c r="F46" s="6"/>
      <c r="G46" s="6"/>
      <c r="H46" s="6"/>
      <c r="I46" s="6"/>
      <c r="J46" s="6"/>
      <c r="K46" s="6"/>
      <c r="L46" s="6"/>
      <c r="M46" s="6"/>
      <c r="N46" s="6"/>
    </row>
    <row r="47" ht="12.75" customHeight="1">
      <c r="A47" s="6"/>
      <c r="B47" s="6"/>
      <c r="C47" s="6"/>
      <c r="D47" s="6"/>
      <c r="E47" s="6"/>
      <c r="F47" s="6"/>
      <c r="G47" s="6"/>
      <c r="H47" s="6"/>
      <c r="I47" s="6"/>
      <c r="J47" s="6"/>
      <c r="K47" s="6"/>
      <c r="L47" s="6"/>
      <c r="M47" s="6"/>
      <c r="N47" s="6"/>
    </row>
    <row r="48" ht="12.75" customHeight="1">
      <c r="A48" s="6"/>
      <c r="B48" s="6"/>
      <c r="C48" s="6"/>
      <c r="D48" s="6"/>
      <c r="E48" s="6"/>
      <c r="F48" s="6"/>
      <c r="G48" s="6"/>
      <c r="H48" s="6"/>
      <c r="I48" s="6"/>
      <c r="J48" s="6"/>
      <c r="K48" s="6"/>
      <c r="L48" s="6"/>
      <c r="M48" s="6"/>
      <c r="N48" s="6"/>
    </row>
    <row r="49" ht="12.75" customHeight="1">
      <c r="A49" s="6"/>
      <c r="B49" s="6"/>
      <c r="C49" s="6"/>
      <c r="D49" s="6"/>
      <c r="E49" s="6"/>
      <c r="F49" s="6"/>
      <c r="G49" s="6"/>
      <c r="H49" s="6"/>
      <c r="I49" s="6"/>
      <c r="J49" s="6"/>
      <c r="K49" s="6"/>
      <c r="L49" s="6"/>
      <c r="M49" s="6"/>
      <c r="N49" s="6"/>
    </row>
    <row r="50" ht="12.75" customHeight="1">
      <c r="A50" s="6"/>
      <c r="B50" s="6"/>
      <c r="C50" s="6"/>
      <c r="D50" s="6"/>
      <c r="E50" s="6"/>
      <c r="F50" s="6"/>
      <c r="G50" s="6"/>
      <c r="H50" s="6"/>
      <c r="I50" s="6"/>
      <c r="J50" s="6"/>
      <c r="K50" s="6"/>
      <c r="L50" s="6"/>
      <c r="M50" s="6"/>
      <c r="N50" s="6"/>
    </row>
    <row r="51" ht="12.75" customHeight="1">
      <c r="A51" s="6"/>
      <c r="B51" s="6"/>
      <c r="C51" s="6"/>
      <c r="D51" s="6"/>
      <c r="E51" s="6"/>
      <c r="F51" s="6"/>
      <c r="G51" s="6"/>
      <c r="H51" s="6"/>
      <c r="I51" s="6"/>
      <c r="J51" s="6"/>
      <c r="K51" s="6"/>
      <c r="L51" s="6"/>
      <c r="M51" s="6"/>
      <c r="N51" s="6"/>
    </row>
    <row r="52" ht="12.75" customHeight="1">
      <c r="A52" s="6"/>
      <c r="B52" s="6"/>
      <c r="C52" s="6"/>
      <c r="D52" s="6"/>
      <c r="E52" s="6"/>
      <c r="F52" s="6"/>
      <c r="G52" s="6"/>
      <c r="H52" s="6"/>
      <c r="I52" s="6"/>
      <c r="J52" s="6"/>
      <c r="K52" s="6"/>
      <c r="L52" s="6"/>
      <c r="M52" s="6"/>
      <c r="N52" s="6"/>
    </row>
    <row r="53" ht="12.75" customHeight="1">
      <c r="A53" s="6"/>
      <c r="B53" s="6"/>
      <c r="C53" s="6"/>
      <c r="D53" s="6"/>
      <c r="E53" s="6"/>
      <c r="F53" s="6"/>
      <c r="G53" s="6"/>
      <c r="H53" s="6"/>
      <c r="I53" s="6"/>
      <c r="J53" s="6"/>
      <c r="K53" s="6"/>
      <c r="L53" s="6"/>
      <c r="M53" s="6"/>
      <c r="N53" s="6"/>
    </row>
    <row r="54" ht="12.75" customHeight="1">
      <c r="A54" s="6"/>
      <c r="B54" s="6"/>
      <c r="C54" s="6"/>
      <c r="D54" s="6"/>
      <c r="E54" s="6"/>
      <c r="F54" s="6"/>
      <c r="G54" s="6"/>
      <c r="H54" s="6"/>
      <c r="I54" s="6"/>
      <c r="J54" s="6"/>
      <c r="K54" s="6"/>
      <c r="L54" s="6"/>
      <c r="M54" s="6"/>
      <c r="N54" s="6"/>
    </row>
    <row r="55" ht="12.75" customHeight="1">
      <c r="A55" s="6"/>
      <c r="B55" s="6"/>
      <c r="C55" s="6"/>
      <c r="D55" s="6"/>
      <c r="E55" s="6"/>
      <c r="F55" s="6"/>
      <c r="G55" s="6"/>
      <c r="H55" s="6"/>
      <c r="I55" s="6"/>
      <c r="J55" s="6"/>
      <c r="K55" s="6"/>
      <c r="L55" s="6"/>
      <c r="M55" s="6"/>
      <c r="N55" s="6"/>
    </row>
    <row r="56" ht="12.75" customHeight="1">
      <c r="A56" s="6"/>
      <c r="B56" s="6"/>
      <c r="C56" s="6"/>
      <c r="D56" s="6"/>
      <c r="E56" s="6"/>
      <c r="F56" s="6"/>
      <c r="G56" s="6"/>
      <c r="H56" s="6"/>
      <c r="I56" s="6"/>
      <c r="J56" s="6"/>
      <c r="K56" s="6"/>
      <c r="L56" s="6"/>
      <c r="M56" s="6"/>
      <c r="N56" s="6"/>
    </row>
    <row r="57" ht="12.75" customHeight="1">
      <c r="A57" s="6"/>
      <c r="B57" s="6"/>
      <c r="C57" s="6"/>
      <c r="D57" s="6"/>
      <c r="E57" s="6"/>
      <c r="F57" s="6"/>
      <c r="G57" s="6"/>
      <c r="H57" s="6"/>
      <c r="I57" s="6"/>
      <c r="J57" s="6"/>
      <c r="K57" s="6"/>
      <c r="L57" s="6"/>
      <c r="M57" s="6"/>
      <c r="N57" s="6"/>
    </row>
    <row r="58" ht="12.75" customHeight="1">
      <c r="A58" s="6"/>
      <c r="B58" s="6"/>
      <c r="C58" s="6"/>
      <c r="D58" s="6"/>
      <c r="E58" s="6"/>
      <c r="F58" s="6"/>
      <c r="G58" s="6"/>
      <c r="H58" s="6"/>
      <c r="I58" s="6"/>
      <c r="J58" s="6"/>
      <c r="K58" s="6"/>
      <c r="L58" s="6"/>
      <c r="M58" s="6"/>
      <c r="N58" s="6"/>
    </row>
    <row r="59" ht="12.75" customHeight="1">
      <c r="A59" s="6"/>
      <c r="B59" s="6"/>
      <c r="C59" s="6"/>
      <c r="D59" s="6"/>
      <c r="E59" s="6"/>
      <c r="F59" s="6"/>
      <c r="G59" s="6"/>
      <c r="H59" s="6"/>
      <c r="I59" s="6"/>
      <c r="J59" s="6"/>
      <c r="K59" s="6"/>
      <c r="L59" s="6"/>
      <c r="M59" s="6"/>
      <c r="N59" s="6"/>
    </row>
    <row r="60" ht="12.75" customHeight="1">
      <c r="A60" s="6"/>
      <c r="B60" s="6"/>
      <c r="C60" s="6"/>
      <c r="D60" s="6"/>
      <c r="E60" s="6"/>
      <c r="F60" s="6"/>
      <c r="G60" s="6"/>
      <c r="H60" s="6"/>
      <c r="I60" s="6"/>
      <c r="J60" s="6"/>
      <c r="K60" s="6"/>
      <c r="L60" s="6"/>
      <c r="M60" s="6"/>
      <c r="N60" s="6"/>
    </row>
    <row r="61" ht="12.75" customHeight="1">
      <c r="A61" s="6"/>
      <c r="B61" s="6"/>
      <c r="C61" s="6"/>
      <c r="D61" s="6"/>
      <c r="E61" s="6"/>
      <c r="F61" s="6"/>
      <c r="G61" s="6"/>
      <c r="H61" s="6"/>
      <c r="I61" s="6"/>
      <c r="J61" s="6"/>
      <c r="K61" s="6"/>
      <c r="L61" s="6"/>
      <c r="M61" s="6"/>
      <c r="N61" s="6"/>
    </row>
    <row r="62" ht="12.75" customHeight="1">
      <c r="A62" s="6"/>
      <c r="B62" s="6"/>
      <c r="C62" s="6"/>
      <c r="D62" s="6"/>
      <c r="E62" s="6"/>
      <c r="F62" s="6"/>
      <c r="G62" s="6"/>
      <c r="H62" s="6"/>
      <c r="I62" s="6"/>
      <c r="J62" s="6"/>
      <c r="K62" s="6"/>
      <c r="L62" s="6"/>
      <c r="M62" s="6"/>
      <c r="N62" s="6"/>
    </row>
    <row r="63" ht="12.75" customHeight="1">
      <c r="A63" s="6"/>
      <c r="B63" s="6"/>
      <c r="C63" s="6"/>
      <c r="D63" s="6"/>
      <c r="E63" s="6"/>
      <c r="F63" s="6"/>
      <c r="G63" s="6"/>
      <c r="H63" s="6"/>
      <c r="I63" s="6"/>
      <c r="J63" s="6"/>
      <c r="K63" s="6"/>
      <c r="L63" s="6"/>
      <c r="M63" s="6"/>
      <c r="N63" s="6"/>
    </row>
    <row r="64" ht="12.75" customHeight="1">
      <c r="A64" s="6"/>
      <c r="B64" s="6"/>
      <c r="C64" s="6"/>
      <c r="D64" s="6"/>
      <c r="E64" s="6"/>
      <c r="F64" s="6"/>
      <c r="G64" s="6"/>
      <c r="H64" s="6"/>
      <c r="I64" s="6"/>
      <c r="J64" s="6"/>
      <c r="K64" s="6"/>
      <c r="L64" s="6"/>
      <c r="M64" s="6"/>
      <c r="N64" s="6"/>
    </row>
    <row r="65" ht="12.75" customHeight="1">
      <c r="A65" s="6"/>
      <c r="B65" s="6"/>
      <c r="C65" s="6"/>
      <c r="D65" s="6"/>
      <c r="E65" s="6"/>
      <c r="F65" s="6"/>
      <c r="G65" s="6"/>
      <c r="H65" s="6"/>
      <c r="I65" s="6"/>
      <c r="J65" s="6"/>
      <c r="K65" s="6"/>
      <c r="L65" s="6"/>
      <c r="M65" s="6"/>
      <c r="N65" s="6"/>
    </row>
    <row r="66" ht="12.75" customHeight="1">
      <c r="A66" s="6"/>
      <c r="B66" s="6"/>
      <c r="C66" s="6"/>
      <c r="D66" s="6"/>
      <c r="E66" s="6"/>
      <c r="F66" s="6"/>
      <c r="G66" s="6"/>
      <c r="H66" s="6"/>
      <c r="I66" s="6"/>
      <c r="J66" s="6"/>
      <c r="K66" s="6"/>
      <c r="L66" s="6"/>
      <c r="M66" s="6"/>
      <c r="N66" s="6"/>
    </row>
    <row r="67" ht="12.75" customHeight="1">
      <c r="A67" s="6"/>
      <c r="B67" s="6"/>
      <c r="C67" s="6"/>
      <c r="D67" s="6"/>
      <c r="E67" s="6"/>
      <c r="F67" s="6"/>
      <c r="G67" s="6"/>
      <c r="H67" s="6"/>
      <c r="I67" s="6"/>
      <c r="J67" s="6"/>
      <c r="K67" s="6"/>
      <c r="L67" s="6"/>
      <c r="M67" s="6"/>
      <c r="N67" s="6"/>
    </row>
    <row r="68" ht="12.75" customHeight="1">
      <c r="A68" s="6"/>
      <c r="B68" s="6"/>
      <c r="C68" s="6"/>
      <c r="D68" s="6"/>
      <c r="E68" s="6"/>
      <c r="F68" s="6"/>
      <c r="G68" s="6"/>
      <c r="H68" s="6"/>
      <c r="I68" s="6"/>
      <c r="J68" s="6"/>
      <c r="K68" s="6"/>
      <c r="L68" s="6"/>
      <c r="M68" s="6"/>
      <c r="N68" s="6"/>
    </row>
    <row r="69" ht="12.75" customHeight="1">
      <c r="A69" s="6"/>
      <c r="B69" s="6"/>
      <c r="C69" s="6"/>
      <c r="D69" s="6"/>
      <c r="E69" s="6"/>
      <c r="F69" s="6"/>
      <c r="G69" s="6"/>
      <c r="H69" s="6"/>
      <c r="I69" s="6"/>
      <c r="J69" s="6"/>
      <c r="K69" s="6"/>
      <c r="L69" s="6"/>
      <c r="M69" s="6"/>
      <c r="N69" s="6"/>
    </row>
    <row r="70" ht="12.75" customHeight="1">
      <c r="A70" s="6"/>
      <c r="B70" s="6"/>
      <c r="C70" s="6"/>
      <c r="D70" s="6"/>
      <c r="E70" s="6"/>
      <c r="F70" s="6"/>
      <c r="G70" s="6"/>
      <c r="H70" s="6"/>
      <c r="I70" s="6"/>
      <c r="J70" s="6"/>
      <c r="K70" s="6"/>
      <c r="L70" s="6"/>
      <c r="M70" s="6"/>
      <c r="N70" s="6"/>
    </row>
    <row r="71" ht="12.75" customHeight="1">
      <c r="A71" s="6"/>
      <c r="B71" s="6"/>
      <c r="C71" s="6"/>
      <c r="D71" s="6"/>
      <c r="E71" s="6"/>
      <c r="F71" s="6"/>
      <c r="G71" s="6"/>
      <c r="H71" s="6"/>
      <c r="I71" s="6"/>
      <c r="J71" s="6"/>
      <c r="K71" s="6"/>
      <c r="L71" s="6"/>
      <c r="M71" s="6"/>
      <c r="N71" s="6"/>
    </row>
    <row r="72" ht="12.75" customHeight="1">
      <c r="A72" s="6"/>
      <c r="B72" s="6"/>
      <c r="C72" s="6"/>
      <c r="D72" s="6"/>
      <c r="E72" s="6"/>
      <c r="F72" s="6"/>
      <c r="G72" s="6"/>
      <c r="H72" s="6"/>
      <c r="I72" s="6"/>
      <c r="J72" s="6"/>
      <c r="K72" s="6"/>
      <c r="L72" s="6"/>
      <c r="M72" s="6"/>
      <c r="N72" s="6"/>
    </row>
    <row r="73" ht="12.75" customHeight="1">
      <c r="A73" s="6"/>
      <c r="B73" s="6"/>
      <c r="C73" s="6"/>
      <c r="D73" s="6"/>
      <c r="E73" s="6"/>
      <c r="F73" s="6"/>
      <c r="G73" s="6"/>
      <c r="H73" s="6"/>
      <c r="I73" s="6"/>
      <c r="J73" s="6"/>
      <c r="K73" s="6"/>
      <c r="L73" s="6"/>
      <c r="M73" s="6"/>
      <c r="N73" s="6"/>
    </row>
    <row r="74" ht="12.75" customHeight="1">
      <c r="A74" s="6"/>
      <c r="B74" s="6"/>
      <c r="C74" s="6"/>
      <c r="D74" s="6"/>
      <c r="E74" s="6"/>
      <c r="F74" s="6"/>
      <c r="G74" s="6"/>
      <c r="H74" s="6"/>
      <c r="I74" s="6"/>
      <c r="J74" s="6"/>
      <c r="K74" s="6"/>
      <c r="L74" s="6"/>
      <c r="M74" s="6"/>
      <c r="N74" s="6"/>
    </row>
    <row r="75" ht="12.75" customHeight="1">
      <c r="A75" s="6"/>
      <c r="B75" s="6"/>
      <c r="C75" s="6"/>
      <c r="D75" s="6"/>
      <c r="E75" s="6"/>
      <c r="F75" s="6"/>
      <c r="G75" s="6"/>
      <c r="H75" s="6"/>
      <c r="I75" s="6"/>
      <c r="J75" s="6"/>
      <c r="K75" s="6"/>
      <c r="L75" s="6"/>
      <c r="M75" s="6"/>
      <c r="N75" s="6"/>
    </row>
    <row r="76" ht="12.75" customHeight="1">
      <c r="A76" s="6"/>
      <c r="B76" s="6"/>
      <c r="C76" s="6"/>
      <c r="D76" s="6"/>
      <c r="E76" s="6"/>
      <c r="F76" s="6"/>
      <c r="G76" s="6"/>
      <c r="H76" s="6"/>
      <c r="I76" s="6"/>
      <c r="J76" s="6"/>
      <c r="K76" s="6"/>
      <c r="L76" s="6"/>
      <c r="M76" s="6"/>
      <c r="N76" s="6"/>
    </row>
    <row r="77" ht="12.75" customHeight="1">
      <c r="A77" s="6"/>
      <c r="B77" s="6"/>
      <c r="C77" s="6"/>
      <c r="D77" s="6"/>
      <c r="E77" s="6"/>
      <c r="F77" s="6"/>
      <c r="G77" s="6"/>
      <c r="H77" s="6"/>
      <c r="I77" s="6"/>
      <c r="J77" s="6"/>
      <c r="K77" s="6"/>
      <c r="L77" s="6"/>
      <c r="M77" s="6"/>
      <c r="N77" s="6"/>
    </row>
    <row r="78" ht="12.75" customHeight="1">
      <c r="A78" s="6"/>
      <c r="B78" s="6"/>
      <c r="C78" s="6"/>
      <c r="D78" s="6"/>
      <c r="E78" s="6"/>
      <c r="F78" s="6"/>
      <c r="G78" s="6"/>
      <c r="H78" s="6"/>
      <c r="I78" s="6"/>
      <c r="J78" s="6"/>
      <c r="K78" s="6"/>
      <c r="L78" s="6"/>
      <c r="M78" s="6"/>
      <c r="N78" s="6"/>
    </row>
    <row r="79" ht="12.75" customHeight="1">
      <c r="A79" s="6"/>
      <c r="B79" s="6"/>
      <c r="C79" s="6"/>
      <c r="D79" s="6"/>
      <c r="E79" s="6"/>
      <c r="F79" s="6"/>
      <c r="G79" s="6"/>
      <c r="H79" s="6"/>
      <c r="I79" s="6"/>
      <c r="J79" s="6"/>
      <c r="K79" s="6"/>
      <c r="L79" s="6"/>
      <c r="M79" s="6"/>
      <c r="N79" s="6"/>
    </row>
    <row r="80" ht="12.75" customHeight="1">
      <c r="A80" s="6"/>
      <c r="B80" s="6"/>
      <c r="C80" s="6"/>
      <c r="D80" s="6"/>
      <c r="E80" s="6"/>
      <c r="F80" s="6"/>
      <c r="G80" s="6"/>
      <c r="H80" s="6"/>
      <c r="I80" s="6"/>
      <c r="J80" s="6"/>
      <c r="K80" s="6"/>
      <c r="L80" s="6"/>
      <c r="M80" s="6"/>
      <c r="N80" s="6"/>
    </row>
    <row r="81" ht="12.75" customHeight="1">
      <c r="A81" s="6"/>
      <c r="B81" s="6"/>
      <c r="C81" s="6"/>
      <c r="D81" s="6"/>
      <c r="E81" s="6"/>
      <c r="F81" s="6"/>
      <c r="G81" s="6"/>
      <c r="H81" s="6"/>
      <c r="I81" s="6"/>
      <c r="J81" s="6"/>
      <c r="K81" s="6"/>
      <c r="L81" s="6"/>
      <c r="M81" s="6"/>
      <c r="N81" s="6"/>
    </row>
    <row r="82" ht="12.75" customHeight="1">
      <c r="A82" s="6"/>
      <c r="B82" s="6"/>
      <c r="C82" s="6"/>
      <c r="D82" s="6"/>
      <c r="E82" s="6"/>
      <c r="F82" s="6"/>
      <c r="G82" s="6"/>
      <c r="H82" s="6"/>
      <c r="I82" s="6"/>
      <c r="J82" s="6"/>
      <c r="K82" s="6"/>
      <c r="L82" s="6"/>
      <c r="M82" s="6"/>
      <c r="N82" s="6"/>
    </row>
    <row r="83" ht="12.75" customHeight="1">
      <c r="A83" s="6"/>
      <c r="B83" s="6"/>
      <c r="C83" s="6"/>
      <c r="D83" s="6"/>
      <c r="E83" s="6"/>
      <c r="F83" s="6"/>
      <c r="G83" s="6"/>
      <c r="H83" s="6"/>
      <c r="I83" s="6"/>
      <c r="J83" s="6"/>
      <c r="K83" s="6"/>
      <c r="L83" s="6"/>
      <c r="M83" s="6"/>
      <c r="N83" s="6"/>
    </row>
    <row r="84" ht="12.75" customHeight="1">
      <c r="A84" s="6"/>
      <c r="B84" s="6"/>
      <c r="C84" s="6"/>
      <c r="D84" s="6"/>
      <c r="E84" s="6"/>
      <c r="F84" s="6"/>
      <c r="G84" s="6"/>
      <c r="H84" s="6"/>
      <c r="I84" s="6"/>
      <c r="J84" s="6"/>
      <c r="K84" s="6"/>
      <c r="L84" s="6"/>
      <c r="M84" s="6"/>
      <c r="N84" s="6"/>
    </row>
    <row r="85" ht="12.75" customHeight="1">
      <c r="A85" s="6"/>
      <c r="B85" s="6"/>
      <c r="C85" s="6"/>
      <c r="D85" s="6"/>
      <c r="E85" s="6"/>
      <c r="F85" s="6"/>
      <c r="G85" s="6"/>
      <c r="H85" s="6"/>
      <c r="I85" s="6"/>
      <c r="J85" s="6"/>
      <c r="K85" s="6"/>
      <c r="L85" s="6"/>
      <c r="M85" s="6"/>
      <c r="N85" s="6"/>
    </row>
    <row r="86" ht="12.75" customHeight="1">
      <c r="A86" s="6"/>
      <c r="B86" s="6"/>
      <c r="C86" s="6"/>
      <c r="D86" s="6"/>
      <c r="E86" s="6"/>
      <c r="F86" s="6"/>
      <c r="G86" s="6"/>
      <c r="H86" s="6"/>
      <c r="I86" s="6"/>
      <c r="J86" s="6"/>
      <c r="K86" s="6"/>
      <c r="L86" s="6"/>
      <c r="M86" s="6"/>
      <c r="N86" s="6"/>
    </row>
    <row r="87" ht="12.75" customHeight="1">
      <c r="A87" s="6"/>
      <c r="B87" s="6"/>
      <c r="C87" s="6"/>
      <c r="D87" s="6"/>
      <c r="E87" s="6"/>
      <c r="F87" s="6"/>
      <c r="G87" s="6"/>
      <c r="H87" s="6"/>
      <c r="I87" s="6"/>
      <c r="J87" s="6"/>
      <c r="K87" s="6"/>
      <c r="L87" s="6"/>
      <c r="M87" s="6"/>
      <c r="N87" s="6"/>
    </row>
    <row r="88" ht="12.75" customHeight="1">
      <c r="A88" s="6"/>
      <c r="B88" s="6"/>
      <c r="C88" s="6"/>
      <c r="D88" s="6"/>
      <c r="E88" s="6"/>
      <c r="F88" s="6"/>
      <c r="G88" s="6"/>
      <c r="H88" s="6"/>
      <c r="I88" s="6"/>
      <c r="J88" s="6"/>
      <c r="K88" s="6"/>
      <c r="L88" s="6"/>
      <c r="M88" s="6"/>
      <c r="N88" s="6"/>
    </row>
    <row r="89" ht="12.75" customHeight="1">
      <c r="A89" s="6"/>
      <c r="B89" s="6"/>
      <c r="C89" s="6"/>
      <c r="D89" s="6"/>
      <c r="E89" s="6"/>
      <c r="F89" s="6"/>
      <c r="G89" s="6"/>
      <c r="H89" s="6"/>
      <c r="I89" s="6"/>
      <c r="J89" s="6"/>
      <c r="K89" s="6"/>
      <c r="L89" s="6"/>
      <c r="M89" s="6"/>
      <c r="N89" s="6"/>
    </row>
    <row r="90" ht="12.75" customHeight="1">
      <c r="A90" s="6"/>
      <c r="B90" s="6"/>
      <c r="C90" s="6"/>
      <c r="D90" s="6"/>
      <c r="E90" s="6"/>
      <c r="F90" s="6"/>
      <c r="G90" s="6"/>
      <c r="H90" s="6"/>
      <c r="I90" s="6"/>
      <c r="J90" s="6"/>
      <c r="K90" s="6"/>
      <c r="L90" s="6"/>
      <c r="M90" s="6"/>
      <c r="N90" s="6"/>
    </row>
    <row r="91" ht="12.75" customHeight="1">
      <c r="A91" s="6"/>
      <c r="B91" s="6"/>
      <c r="C91" s="6"/>
      <c r="D91" s="6"/>
      <c r="E91" s="6"/>
      <c r="F91" s="6"/>
      <c r="G91" s="6"/>
      <c r="H91" s="6"/>
      <c r="I91" s="6"/>
      <c r="J91" s="6"/>
      <c r="K91" s="6"/>
      <c r="L91" s="6"/>
      <c r="M91" s="6"/>
      <c r="N91" s="6"/>
    </row>
    <row r="92" ht="12.75" customHeight="1">
      <c r="A92" s="6"/>
      <c r="B92" s="6"/>
      <c r="C92" s="6"/>
      <c r="D92" s="6"/>
      <c r="E92" s="6"/>
      <c r="F92" s="6"/>
      <c r="G92" s="6"/>
      <c r="H92" s="6"/>
      <c r="I92" s="6"/>
      <c r="J92" s="6"/>
      <c r="K92" s="6"/>
      <c r="L92" s="6"/>
      <c r="M92" s="6"/>
      <c r="N92" s="6"/>
    </row>
    <row r="93" ht="12.75" customHeight="1">
      <c r="A93" s="6"/>
      <c r="B93" s="6"/>
      <c r="C93" s="6"/>
      <c r="D93" s="6"/>
      <c r="E93" s="6"/>
      <c r="F93" s="6"/>
      <c r="G93" s="6"/>
      <c r="H93" s="6"/>
      <c r="I93" s="6"/>
      <c r="J93" s="6"/>
      <c r="K93" s="6"/>
      <c r="L93" s="6"/>
      <c r="M93" s="6"/>
      <c r="N93" s="6"/>
    </row>
    <row r="94" ht="12.75" customHeight="1">
      <c r="A94" s="6"/>
      <c r="B94" s="6"/>
      <c r="C94" s="6"/>
      <c r="D94" s="6"/>
      <c r="E94" s="6"/>
      <c r="F94" s="6"/>
      <c r="G94" s="6"/>
      <c r="H94" s="6"/>
      <c r="I94" s="6"/>
      <c r="J94" s="6"/>
      <c r="K94" s="6"/>
      <c r="L94" s="6"/>
      <c r="M94" s="6"/>
      <c r="N94" s="6"/>
    </row>
    <row r="95" ht="12.75" customHeight="1">
      <c r="A95" s="6"/>
      <c r="B95" s="6"/>
      <c r="C95" s="6"/>
      <c r="D95" s="6"/>
      <c r="E95" s="6"/>
      <c r="F95" s="6"/>
      <c r="G95" s="6"/>
      <c r="H95" s="6"/>
      <c r="I95" s="6"/>
      <c r="J95" s="6"/>
      <c r="K95" s="6"/>
      <c r="L95" s="6"/>
      <c r="M95" s="6"/>
      <c r="N95" s="6"/>
    </row>
    <row r="96" ht="12.75" customHeight="1">
      <c r="A96" s="6"/>
      <c r="B96" s="6"/>
      <c r="C96" s="6"/>
      <c r="D96" s="6"/>
      <c r="E96" s="6"/>
      <c r="F96" s="6"/>
      <c r="G96" s="6"/>
      <c r="H96" s="6"/>
      <c r="I96" s="6"/>
      <c r="J96" s="6"/>
      <c r="K96" s="6"/>
      <c r="L96" s="6"/>
      <c r="M96" s="6"/>
      <c r="N96" s="6"/>
    </row>
    <row r="97" ht="12.75" customHeight="1">
      <c r="A97" s="6"/>
      <c r="B97" s="6"/>
      <c r="C97" s="6"/>
      <c r="D97" s="6"/>
      <c r="E97" s="6"/>
      <c r="F97" s="6"/>
      <c r="G97" s="6"/>
      <c r="H97" s="6"/>
      <c r="I97" s="6"/>
      <c r="J97" s="6"/>
      <c r="K97" s="6"/>
      <c r="L97" s="6"/>
      <c r="M97" s="6"/>
      <c r="N97" s="6"/>
    </row>
    <row r="98" ht="12.75" customHeight="1">
      <c r="A98" s="6"/>
      <c r="B98" s="6"/>
      <c r="C98" s="6"/>
      <c r="D98" s="6"/>
      <c r="E98" s="6"/>
      <c r="F98" s="6"/>
      <c r="G98" s="6"/>
      <c r="H98" s="6"/>
      <c r="I98" s="6"/>
      <c r="J98" s="6"/>
      <c r="K98" s="6"/>
      <c r="L98" s="6"/>
      <c r="M98" s="6"/>
      <c r="N98" s="6"/>
    </row>
    <row r="99" ht="12.75" customHeight="1">
      <c r="A99" s="6"/>
      <c r="B99" s="6"/>
      <c r="C99" s="6"/>
      <c r="D99" s="6"/>
      <c r="E99" s="6"/>
      <c r="F99" s="6"/>
      <c r="G99" s="6"/>
      <c r="H99" s="6"/>
      <c r="I99" s="6"/>
      <c r="J99" s="6"/>
      <c r="K99" s="6"/>
      <c r="L99" s="6"/>
      <c r="M99" s="6"/>
      <c r="N99" s="6"/>
    </row>
    <row r="100" ht="12.75" customHeight="1">
      <c r="A100" s="6"/>
      <c r="B100" s="6"/>
      <c r="C100" s="6"/>
      <c r="D100" s="6"/>
      <c r="E100" s="6"/>
      <c r="F100" s="6"/>
      <c r="G100" s="6"/>
      <c r="H100" s="6"/>
      <c r="I100" s="6"/>
      <c r="J100" s="6"/>
      <c r="K100" s="6"/>
      <c r="L100" s="6"/>
      <c r="M100" s="6"/>
      <c r="N100" s="6"/>
    </row>
  </sheetData>
  <mergeCells count="26">
    <mergeCell ref="B2:H2"/>
    <mergeCell ref="B3:H3"/>
    <mergeCell ref="B4:H4"/>
    <mergeCell ref="B5:H5"/>
    <mergeCell ref="A1:A6"/>
    <mergeCell ref="A23:C23"/>
    <mergeCell ref="A34:C34"/>
    <mergeCell ref="A25:D25"/>
    <mergeCell ref="A29:D29"/>
    <mergeCell ref="A26:D26"/>
    <mergeCell ref="A27:D27"/>
    <mergeCell ref="A28:D28"/>
    <mergeCell ref="G23:I23"/>
    <mergeCell ref="G34:I34"/>
    <mergeCell ref="E25:I25"/>
    <mergeCell ref="E26:I26"/>
    <mergeCell ref="E27:I27"/>
    <mergeCell ref="E28:I28"/>
    <mergeCell ref="E29:I29"/>
    <mergeCell ref="A7:I7"/>
    <mergeCell ref="A8:I8"/>
    <mergeCell ref="B9:H9"/>
    <mergeCell ref="A11:I11"/>
    <mergeCell ref="B1:H1"/>
    <mergeCell ref="I1:I6"/>
    <mergeCell ref="B6:H6"/>
  </mergeCells>
  <printOptions horizontalCentered="1"/>
  <pageMargins bottom="0.3" footer="0.0" header="0.0" left="0.7" right="0.7" top="0.28"/>
  <pageSetup scale="6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3" width="9.38"/>
    <col customWidth="1" min="4" max="4" width="11.88"/>
    <col customWidth="1" min="5" max="5" width="10.38"/>
    <col customWidth="1" min="6" max="6" width="21.13"/>
    <col customWidth="1" min="7" max="7" width="9.38"/>
    <col customWidth="1" min="8" max="8" width="9.13"/>
    <col customWidth="1" min="9" max="9" width="9.38"/>
    <col customWidth="1" min="10" max="14" width="7.88"/>
  </cols>
  <sheetData>
    <row r="1">
      <c r="A1" s="262"/>
      <c r="B1" s="263"/>
      <c r="C1" s="263"/>
      <c r="D1" s="263"/>
      <c r="E1" s="263"/>
      <c r="F1" s="263"/>
      <c r="G1" s="263"/>
      <c r="H1" s="263"/>
      <c r="I1" s="264"/>
      <c r="J1" s="65"/>
      <c r="K1" s="65"/>
      <c r="L1" s="65"/>
      <c r="M1" s="65"/>
      <c r="N1" s="65"/>
    </row>
    <row r="2">
      <c r="A2" s="80" t="s">
        <v>37</v>
      </c>
      <c r="B2" s="81" t="s">
        <v>38</v>
      </c>
      <c r="C2" s="3"/>
      <c r="D2" s="3"/>
      <c r="E2" s="3"/>
      <c r="F2" s="3"/>
      <c r="G2" s="3"/>
      <c r="H2" s="4"/>
      <c r="I2" s="156"/>
      <c r="J2" s="65"/>
      <c r="K2" s="65"/>
      <c r="L2" s="65"/>
      <c r="M2" s="65"/>
      <c r="N2" s="65"/>
    </row>
    <row r="3">
      <c r="A3" s="83"/>
      <c r="B3" s="117" t="s">
        <v>40</v>
      </c>
      <c r="C3" s="9"/>
      <c r="D3" s="9"/>
      <c r="E3" s="9"/>
      <c r="F3" s="9"/>
      <c r="G3" s="9"/>
      <c r="H3" s="10"/>
      <c r="I3" s="157"/>
      <c r="J3" s="65"/>
      <c r="K3" s="65"/>
      <c r="L3" s="65"/>
      <c r="M3" s="65"/>
      <c r="N3" s="65"/>
    </row>
    <row r="4" ht="38.25" customHeight="1">
      <c r="A4" s="186"/>
      <c r="B4" s="265" t="s">
        <v>533</v>
      </c>
      <c r="C4" s="72"/>
      <c r="D4" s="72"/>
      <c r="E4" s="72"/>
      <c r="F4" s="72"/>
      <c r="G4" s="72"/>
      <c r="H4" s="184"/>
      <c r="I4" s="188"/>
      <c r="J4" s="65"/>
      <c r="K4" s="65"/>
      <c r="L4" s="65"/>
      <c r="M4" s="65"/>
      <c r="N4" s="65"/>
    </row>
    <row r="5" ht="20.25" customHeight="1">
      <c r="A5" s="159"/>
      <c r="B5" s="190" t="s">
        <v>3</v>
      </c>
      <c r="C5" s="163"/>
      <c r="D5" s="163"/>
      <c r="E5" s="163"/>
      <c r="F5" s="163"/>
      <c r="G5" s="163"/>
      <c r="H5" s="163"/>
      <c r="I5" s="161"/>
      <c r="J5" s="65"/>
      <c r="K5" s="65"/>
      <c r="L5" s="65"/>
      <c r="M5" s="65"/>
      <c r="N5" s="65"/>
    </row>
    <row r="6">
      <c r="A6" s="267" t="s">
        <v>534</v>
      </c>
      <c r="B6" s="155"/>
      <c r="C6" s="155"/>
      <c r="D6" s="155"/>
      <c r="E6" s="155"/>
      <c r="F6" s="155"/>
      <c r="G6" s="155"/>
      <c r="H6" s="155"/>
      <c r="I6" s="228"/>
      <c r="J6" s="65"/>
      <c r="K6" s="65"/>
      <c r="L6" s="65"/>
      <c r="M6" s="65"/>
      <c r="N6" s="65"/>
    </row>
    <row r="7">
      <c r="A7" s="316" t="s">
        <v>64</v>
      </c>
      <c r="B7" s="15"/>
      <c r="C7" s="15"/>
      <c r="D7" s="15"/>
      <c r="E7" s="15"/>
      <c r="F7" s="15"/>
      <c r="G7" s="15"/>
      <c r="H7" s="15"/>
      <c r="I7" s="18"/>
      <c r="J7" s="124"/>
      <c r="K7" s="124"/>
      <c r="L7" s="124"/>
      <c r="M7" s="124"/>
      <c r="N7" s="124"/>
    </row>
    <row r="8">
      <c r="A8" s="123" t="s">
        <v>535</v>
      </c>
      <c r="I8" s="11"/>
      <c r="J8" s="124"/>
      <c r="K8" s="124"/>
      <c r="L8" s="124"/>
      <c r="M8" s="124"/>
      <c r="N8" s="124"/>
    </row>
    <row r="9">
      <c r="A9" s="123" t="s">
        <v>536</v>
      </c>
      <c r="I9" s="11"/>
      <c r="J9" s="124"/>
      <c r="K9" s="124"/>
      <c r="L9" s="124"/>
      <c r="M9" s="124"/>
      <c r="N9" s="124"/>
    </row>
    <row r="10" ht="25.5" customHeight="1">
      <c r="A10" s="293" t="s">
        <v>537</v>
      </c>
      <c r="B10" s="9"/>
      <c r="C10" s="9"/>
      <c r="D10" s="9"/>
      <c r="E10" s="10"/>
      <c r="F10" s="294" t="s">
        <v>403</v>
      </c>
      <c r="G10" s="9"/>
      <c r="H10" s="9"/>
      <c r="I10" s="69"/>
      <c r="J10" s="124"/>
      <c r="K10" s="124"/>
      <c r="L10" s="124"/>
      <c r="M10" s="124"/>
      <c r="N10" s="124"/>
    </row>
    <row r="11" ht="29.25" customHeight="1">
      <c r="A11" s="295" t="s">
        <v>404</v>
      </c>
      <c r="B11" s="9"/>
      <c r="C11" s="9"/>
      <c r="D11" s="9"/>
      <c r="E11" s="10"/>
      <c r="F11" s="294" t="s">
        <v>405</v>
      </c>
      <c r="G11" s="9"/>
      <c r="H11" s="9"/>
      <c r="I11" s="69"/>
      <c r="J11" s="124"/>
      <c r="K11" s="124"/>
      <c r="L11" s="124"/>
      <c r="M11" s="124"/>
      <c r="N11" s="124"/>
    </row>
    <row r="12" ht="29.25" customHeight="1">
      <c r="A12" s="295" t="s">
        <v>406</v>
      </c>
      <c r="B12" s="9"/>
      <c r="C12" s="9"/>
      <c r="D12" s="9"/>
      <c r="E12" s="10"/>
      <c r="F12" s="294" t="s">
        <v>407</v>
      </c>
      <c r="G12" s="9"/>
      <c r="H12" s="9"/>
      <c r="I12" s="69"/>
      <c r="J12" s="124"/>
      <c r="K12" s="124"/>
      <c r="L12" s="124"/>
      <c r="M12" s="124"/>
      <c r="N12" s="124"/>
    </row>
    <row r="13" ht="29.25" customHeight="1">
      <c r="A13" s="295" t="s">
        <v>408</v>
      </c>
      <c r="B13" s="9"/>
      <c r="C13" s="9"/>
      <c r="D13" s="9"/>
      <c r="E13" s="10"/>
      <c r="F13" s="294" t="s">
        <v>524</v>
      </c>
      <c r="G13" s="9"/>
      <c r="H13" s="9"/>
      <c r="I13" s="69"/>
      <c r="J13" s="124"/>
      <c r="K13" s="124"/>
      <c r="L13" s="124"/>
      <c r="M13" s="124"/>
      <c r="N13" s="124"/>
    </row>
    <row r="14" ht="29.25" customHeight="1">
      <c r="A14" s="242"/>
      <c r="B14" s="243"/>
      <c r="C14" s="243"/>
      <c r="D14" s="243"/>
      <c r="E14" s="243"/>
      <c r="F14" s="243"/>
      <c r="G14" s="243"/>
      <c r="H14" s="243"/>
      <c r="I14" s="244"/>
      <c r="J14" s="124"/>
      <c r="K14" s="124"/>
      <c r="L14" s="124"/>
      <c r="M14" s="124"/>
      <c r="N14" s="124"/>
    </row>
    <row r="15" ht="29.25" customHeight="1">
      <c r="A15" s="242"/>
      <c r="B15" s="243"/>
      <c r="C15" s="317" t="s">
        <v>538</v>
      </c>
      <c r="D15" s="318" t="s">
        <v>539</v>
      </c>
      <c r="E15" s="9"/>
      <c r="F15" s="10"/>
      <c r="G15" s="318" t="s">
        <v>540</v>
      </c>
      <c r="H15" s="10"/>
      <c r="I15" s="244"/>
      <c r="J15" s="124"/>
      <c r="K15" s="124"/>
      <c r="L15" s="124"/>
      <c r="M15" s="124"/>
      <c r="N15" s="124"/>
    </row>
    <row r="16" ht="35.25" customHeight="1">
      <c r="A16" s="242"/>
      <c r="B16" s="243"/>
      <c r="C16" s="138">
        <v>1.0</v>
      </c>
      <c r="D16" s="222" t="s">
        <v>541</v>
      </c>
      <c r="E16" s="9"/>
      <c r="F16" s="10"/>
      <c r="G16" s="84"/>
      <c r="H16" s="10"/>
      <c r="I16" s="244"/>
      <c r="J16" s="124"/>
      <c r="K16" s="124"/>
      <c r="L16" s="124"/>
      <c r="M16" s="124"/>
      <c r="N16" s="124"/>
    </row>
    <row r="17" ht="33.0" customHeight="1">
      <c r="A17" s="242"/>
      <c r="B17" s="243"/>
      <c r="C17" s="138">
        <v>2.0</v>
      </c>
      <c r="D17" s="222" t="s">
        <v>542</v>
      </c>
      <c r="E17" s="9"/>
      <c r="F17" s="10"/>
      <c r="G17" s="84"/>
      <c r="H17" s="10"/>
      <c r="I17" s="244"/>
      <c r="J17" s="124"/>
      <c r="K17" s="124"/>
      <c r="L17" s="124"/>
      <c r="M17" s="124"/>
      <c r="N17" s="124"/>
    </row>
    <row r="18" ht="33.0" customHeight="1">
      <c r="A18" s="242"/>
      <c r="B18" s="243"/>
      <c r="C18" s="138">
        <v>3.0</v>
      </c>
      <c r="D18" s="222" t="s">
        <v>543</v>
      </c>
      <c r="E18" s="9"/>
      <c r="F18" s="10"/>
      <c r="G18" s="84"/>
      <c r="H18" s="10"/>
      <c r="I18" s="244"/>
      <c r="J18" s="124"/>
      <c r="K18" s="124"/>
      <c r="L18" s="124"/>
      <c r="M18" s="124"/>
      <c r="N18" s="124"/>
    </row>
    <row r="19" ht="29.25" customHeight="1">
      <c r="A19" s="242"/>
      <c r="B19" s="243"/>
      <c r="C19" s="23"/>
      <c r="D19" s="9"/>
      <c r="E19" s="9"/>
      <c r="F19" s="9"/>
      <c r="G19" s="9"/>
      <c r="H19" s="10"/>
      <c r="I19" s="244"/>
      <c r="J19" s="124"/>
      <c r="K19" s="124"/>
      <c r="L19" s="124"/>
      <c r="M19" s="124"/>
      <c r="N19" s="124"/>
    </row>
    <row r="20" ht="29.25" customHeight="1">
      <c r="A20" s="242"/>
      <c r="B20" s="243"/>
      <c r="C20" s="272" t="s">
        <v>544</v>
      </c>
      <c r="D20" s="16"/>
      <c r="E20" s="138" t="s">
        <v>351</v>
      </c>
      <c r="F20" s="138" t="s">
        <v>352</v>
      </c>
      <c r="G20" s="319"/>
      <c r="H20" s="319"/>
      <c r="I20" s="244"/>
      <c r="J20" s="124"/>
      <c r="K20" s="124"/>
      <c r="L20" s="124"/>
      <c r="M20" s="124"/>
      <c r="N20" s="124"/>
    </row>
    <row r="21" ht="29.25" customHeight="1">
      <c r="A21" s="242"/>
      <c r="B21" s="243"/>
      <c r="C21" s="274"/>
      <c r="D21" s="144"/>
      <c r="E21" s="319"/>
      <c r="F21" s="319"/>
      <c r="G21" s="319"/>
      <c r="H21" s="319"/>
      <c r="I21" s="244"/>
      <c r="J21" s="124"/>
      <c r="K21" s="124"/>
      <c r="L21" s="124"/>
      <c r="M21" s="124"/>
      <c r="N21" s="124"/>
    </row>
    <row r="22" ht="29.25" customHeight="1">
      <c r="A22" s="242"/>
      <c r="B22" s="243"/>
      <c r="C22" s="297"/>
      <c r="D22" s="297"/>
      <c r="E22" s="213"/>
      <c r="F22" s="213"/>
      <c r="G22" s="213"/>
      <c r="H22" s="213"/>
      <c r="I22" s="244"/>
      <c r="J22" s="124"/>
      <c r="K22" s="124"/>
      <c r="L22" s="124"/>
      <c r="M22" s="124"/>
      <c r="N22" s="124"/>
    </row>
    <row r="23" ht="29.25" customHeight="1">
      <c r="A23" s="242"/>
      <c r="B23" s="243"/>
      <c r="C23" s="297"/>
      <c r="D23" s="297"/>
      <c r="E23" s="213"/>
      <c r="F23" s="213"/>
      <c r="G23" s="213"/>
      <c r="H23" s="213"/>
      <c r="I23" s="244"/>
      <c r="J23" s="124"/>
      <c r="K23" s="124"/>
      <c r="L23" s="124"/>
      <c r="M23" s="124"/>
      <c r="N23" s="124"/>
    </row>
    <row r="24" ht="18.75" customHeight="1">
      <c r="A24" s="212"/>
      <c r="B24" s="213"/>
      <c r="C24" s="214" t="s">
        <v>434</v>
      </c>
      <c r="D24" s="10"/>
      <c r="E24" s="214" t="s">
        <v>435</v>
      </c>
      <c r="F24" s="10"/>
      <c r="G24" s="213"/>
      <c r="H24" s="213"/>
      <c r="I24" s="215"/>
      <c r="J24" s="65"/>
      <c r="K24" s="106"/>
      <c r="L24" s="106"/>
      <c r="M24" s="106"/>
      <c r="N24" s="106"/>
    </row>
    <row r="25" ht="24.0" customHeight="1">
      <c r="A25" s="212"/>
      <c r="B25" s="213"/>
      <c r="C25" s="320" t="s">
        <v>436</v>
      </c>
      <c r="D25" s="10"/>
      <c r="E25" s="321" t="s">
        <v>351</v>
      </c>
      <c r="F25" s="321" t="s">
        <v>352</v>
      </c>
      <c r="G25" s="213"/>
      <c r="H25" s="213"/>
      <c r="I25" s="215"/>
      <c r="J25" s="65"/>
      <c r="K25" s="106"/>
      <c r="L25" s="106"/>
      <c r="M25" s="106"/>
      <c r="N25" s="106"/>
    </row>
    <row r="26" ht="24.75" customHeight="1">
      <c r="A26" s="212"/>
      <c r="B26" s="213"/>
      <c r="C26" s="320" t="s">
        <v>437</v>
      </c>
      <c r="D26" s="10"/>
      <c r="E26" s="321" t="s">
        <v>438</v>
      </c>
      <c r="F26" s="321" t="s">
        <v>439</v>
      </c>
      <c r="G26" s="213"/>
      <c r="H26" s="213"/>
      <c r="I26" s="215"/>
      <c r="J26" s="65"/>
      <c r="K26" s="106"/>
      <c r="L26" s="106"/>
      <c r="M26" s="106"/>
      <c r="N26" s="106"/>
    </row>
    <row r="27" ht="15.0" customHeight="1">
      <c r="A27" s="212"/>
      <c r="B27" s="213"/>
      <c r="C27" s="320" t="s">
        <v>440</v>
      </c>
      <c r="D27" s="10"/>
      <c r="E27" s="321" t="s">
        <v>351</v>
      </c>
      <c r="F27" s="321" t="s">
        <v>352</v>
      </c>
      <c r="G27" s="213"/>
      <c r="H27" s="213"/>
      <c r="I27" s="215"/>
      <c r="J27" s="65"/>
      <c r="K27" s="106"/>
      <c r="L27" s="106"/>
      <c r="M27" s="106"/>
      <c r="N27" s="106"/>
    </row>
    <row r="28" ht="24.75" customHeight="1">
      <c r="A28" s="212"/>
      <c r="B28" s="213"/>
      <c r="C28" s="320" t="s">
        <v>441</v>
      </c>
      <c r="D28" s="10"/>
      <c r="E28" s="218"/>
      <c r="F28" s="10"/>
      <c r="G28" s="213"/>
      <c r="H28" s="213"/>
      <c r="I28" s="215"/>
      <c r="J28" s="65"/>
      <c r="K28" s="106"/>
      <c r="L28" s="106"/>
      <c r="M28" s="106"/>
      <c r="N28" s="106"/>
    </row>
    <row r="29" ht="33.75" customHeight="1">
      <c r="A29" s="212"/>
      <c r="B29" s="213"/>
      <c r="C29" s="320" t="s">
        <v>531</v>
      </c>
      <c r="D29" s="10"/>
      <c r="E29" s="218"/>
      <c r="F29" s="10"/>
      <c r="G29" s="213"/>
      <c r="H29" s="213"/>
      <c r="I29" s="215"/>
      <c r="J29" s="65"/>
      <c r="K29" s="106"/>
      <c r="L29" s="106"/>
      <c r="M29" s="106"/>
      <c r="N29" s="106"/>
    </row>
    <row r="30" ht="22.5" customHeight="1">
      <c r="A30" s="212"/>
      <c r="B30" s="213"/>
      <c r="C30" s="219"/>
      <c r="D30" s="219"/>
      <c r="E30" s="220"/>
      <c r="F30" s="220"/>
      <c r="G30" s="213"/>
      <c r="H30" s="213"/>
      <c r="I30" s="215"/>
      <c r="J30" s="65"/>
      <c r="K30" s="106"/>
      <c r="L30" s="106"/>
      <c r="M30" s="106"/>
      <c r="N30" s="106"/>
    </row>
    <row r="31" ht="15.0" customHeight="1">
      <c r="A31" s="66" t="s">
        <v>27</v>
      </c>
      <c r="B31" s="9"/>
      <c r="C31" s="9"/>
      <c r="D31" s="10"/>
      <c r="E31" s="68" t="s">
        <v>443</v>
      </c>
      <c r="F31" s="9"/>
      <c r="G31" s="9"/>
      <c r="H31" s="9"/>
      <c r="I31" s="69"/>
      <c r="J31" s="65"/>
      <c r="K31" s="65"/>
      <c r="L31" s="65"/>
      <c r="M31" s="65"/>
      <c r="N31" s="65"/>
    </row>
    <row r="32" ht="21.75" customHeight="1">
      <c r="A32" s="221" t="s">
        <v>395</v>
      </c>
      <c r="B32" s="9"/>
      <c r="C32" s="9"/>
      <c r="D32" s="10"/>
      <c r="E32" s="222" t="s">
        <v>444</v>
      </c>
      <c r="F32" s="9"/>
      <c r="G32" s="9"/>
      <c r="H32" s="9"/>
      <c r="I32" s="69"/>
      <c r="J32" s="65"/>
      <c r="K32" s="65"/>
      <c r="L32" s="65"/>
      <c r="M32" s="65"/>
      <c r="N32" s="65"/>
    </row>
    <row r="33" ht="21.75" customHeight="1">
      <c r="A33" s="221" t="s">
        <v>31</v>
      </c>
      <c r="B33" s="9"/>
      <c r="C33" s="9"/>
      <c r="D33" s="10"/>
      <c r="E33" s="222" t="s">
        <v>32</v>
      </c>
      <c r="F33" s="9"/>
      <c r="G33" s="9"/>
      <c r="H33" s="9"/>
      <c r="I33" s="69"/>
      <c r="J33" s="65"/>
      <c r="K33" s="65"/>
      <c r="L33" s="65"/>
      <c r="M33" s="65"/>
      <c r="N33" s="65"/>
    </row>
    <row r="34" ht="21.75" customHeight="1">
      <c r="A34" s="221" t="s">
        <v>445</v>
      </c>
      <c r="B34" s="9"/>
      <c r="C34" s="9"/>
      <c r="D34" s="10"/>
      <c r="E34" s="222" t="s">
        <v>34</v>
      </c>
      <c r="F34" s="9"/>
      <c r="G34" s="9"/>
      <c r="H34" s="9"/>
      <c r="I34" s="69"/>
      <c r="J34" s="65"/>
      <c r="K34" s="65"/>
      <c r="L34" s="65"/>
      <c r="M34" s="65"/>
      <c r="N34" s="65"/>
    </row>
    <row r="35" ht="21.75" customHeight="1">
      <c r="A35" s="223" t="s">
        <v>397</v>
      </c>
      <c r="B35" s="72"/>
      <c r="C35" s="72"/>
      <c r="D35" s="184"/>
      <c r="E35" s="224" t="s">
        <v>446</v>
      </c>
      <c r="F35" s="72"/>
      <c r="G35" s="72"/>
      <c r="H35" s="72"/>
      <c r="I35" s="74"/>
      <c r="J35" s="65"/>
      <c r="K35" s="65"/>
      <c r="L35" s="65"/>
      <c r="M35" s="65"/>
      <c r="N35" s="65"/>
    </row>
    <row r="36" ht="15.75" customHeight="1">
      <c r="A36" s="311"/>
      <c r="B36" s="65"/>
      <c r="C36" s="65"/>
      <c r="D36" s="65"/>
      <c r="E36" s="65"/>
      <c r="F36" s="65"/>
      <c r="G36" s="65"/>
      <c r="H36" s="65"/>
      <c r="I36" s="64"/>
      <c r="J36" s="65"/>
      <c r="K36" s="65"/>
      <c r="L36" s="65"/>
      <c r="M36" s="65"/>
      <c r="N36" s="65"/>
    </row>
    <row r="37" ht="15.75" customHeight="1">
      <c r="A37" s="322" t="s">
        <v>545</v>
      </c>
      <c r="B37" s="76"/>
      <c r="C37" s="76"/>
      <c r="D37" s="76"/>
      <c r="E37" s="76"/>
      <c r="F37" s="76"/>
      <c r="G37" s="76"/>
      <c r="H37" s="76"/>
      <c r="I37" s="79"/>
      <c r="J37" s="65"/>
      <c r="K37" s="65"/>
      <c r="L37" s="65"/>
      <c r="M37" s="65"/>
      <c r="N37" s="65"/>
    </row>
    <row r="38" ht="15.75" customHeight="1">
      <c r="A38" s="65"/>
      <c r="B38" s="65"/>
      <c r="C38" s="65"/>
      <c r="D38" s="65"/>
      <c r="E38" s="65"/>
      <c r="F38" s="65"/>
      <c r="G38" s="65"/>
      <c r="H38" s="65"/>
      <c r="I38" s="65"/>
      <c r="J38" s="65"/>
      <c r="K38" s="65"/>
      <c r="L38" s="65"/>
      <c r="M38" s="65"/>
      <c r="N38" s="65"/>
    </row>
    <row r="39" ht="15.75" customHeight="1">
      <c r="A39" s="65"/>
      <c r="B39" s="65"/>
      <c r="C39" s="65"/>
      <c r="D39" s="65"/>
      <c r="E39" s="65"/>
      <c r="F39" s="65"/>
      <c r="G39" s="65"/>
      <c r="H39" s="65"/>
      <c r="I39" s="65"/>
      <c r="J39" s="65"/>
      <c r="K39" s="65"/>
      <c r="L39" s="65"/>
      <c r="M39" s="65"/>
      <c r="N39" s="65"/>
    </row>
    <row r="40" ht="15.75" customHeight="1">
      <c r="A40" s="65"/>
      <c r="B40" s="65"/>
      <c r="C40" s="65"/>
      <c r="D40" s="65"/>
      <c r="E40" s="65"/>
      <c r="F40" s="65"/>
      <c r="G40" s="65"/>
      <c r="H40" s="65"/>
      <c r="I40" s="65"/>
      <c r="J40" s="65"/>
      <c r="K40" s="65"/>
      <c r="L40" s="65"/>
      <c r="M40" s="65"/>
      <c r="N40" s="65"/>
    </row>
    <row r="41" ht="15.75" customHeight="1">
      <c r="A41" s="65"/>
      <c r="B41" s="65"/>
      <c r="C41" s="65"/>
      <c r="D41" s="65"/>
      <c r="E41" s="6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48">
    <mergeCell ref="C29:D29"/>
    <mergeCell ref="A31:D31"/>
    <mergeCell ref="E31:I31"/>
    <mergeCell ref="A32:D32"/>
    <mergeCell ref="E32:I32"/>
    <mergeCell ref="A33:D33"/>
    <mergeCell ref="E33:I33"/>
    <mergeCell ref="C26:D26"/>
    <mergeCell ref="C27:D27"/>
    <mergeCell ref="C28:D28"/>
    <mergeCell ref="E28:F28"/>
    <mergeCell ref="A37:I37"/>
    <mergeCell ref="E29:F29"/>
    <mergeCell ref="C24:D24"/>
    <mergeCell ref="E24:F24"/>
    <mergeCell ref="C25:D25"/>
    <mergeCell ref="E34:I34"/>
    <mergeCell ref="E35:I35"/>
    <mergeCell ref="A2:A4"/>
    <mergeCell ref="A12:E12"/>
    <mergeCell ref="A10:E10"/>
    <mergeCell ref="A11:E11"/>
    <mergeCell ref="A7:I7"/>
    <mergeCell ref="F10:I10"/>
    <mergeCell ref="A8:I8"/>
    <mergeCell ref="A9:I9"/>
    <mergeCell ref="A6:I6"/>
    <mergeCell ref="B2:H2"/>
    <mergeCell ref="I2:I4"/>
    <mergeCell ref="B3:H3"/>
    <mergeCell ref="B4:H4"/>
    <mergeCell ref="B5:H5"/>
    <mergeCell ref="F11:I11"/>
    <mergeCell ref="D15:F15"/>
    <mergeCell ref="D16:F16"/>
    <mergeCell ref="G16:H16"/>
    <mergeCell ref="D17:F17"/>
    <mergeCell ref="G17:H17"/>
    <mergeCell ref="F12:I12"/>
    <mergeCell ref="A13:E13"/>
    <mergeCell ref="F13:I13"/>
    <mergeCell ref="G18:H18"/>
    <mergeCell ref="C19:H19"/>
    <mergeCell ref="C20:D21"/>
    <mergeCell ref="G15:H15"/>
    <mergeCell ref="D18:F18"/>
    <mergeCell ref="A34:D34"/>
    <mergeCell ref="A35:D35"/>
  </mergeCells>
  <printOptions horizontalCentered="1"/>
  <pageMargins bottom="0.0" footer="0.0" header="0.0" left="0.3937007874015748" right="0.0" top="0.5905511811023623"/>
  <pageSetup paperSize="9" scale="90" orientation="portrait"/>
  <drawing r:id="rId1"/>
</worksheet>
</file>

<file path=xl/worksheets/sheet10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3.0"/>
    <col customWidth="1" min="5" max="5" width="10.38"/>
    <col customWidth="1" min="6" max="7" width="10.13"/>
    <col customWidth="1" min="8" max="8" width="12.75"/>
    <col customWidth="1" min="9" max="16" width="8.0"/>
  </cols>
  <sheetData>
    <row r="1" ht="15.0" customHeight="1">
      <c r="A1" s="113" t="s">
        <v>37</v>
      </c>
      <c r="B1" s="81"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158" t="s">
        <v>2584</v>
      </c>
      <c r="C3" s="9"/>
      <c r="D3" s="9"/>
      <c r="E3" s="9"/>
      <c r="F3" s="9"/>
      <c r="G3" s="9"/>
      <c r="H3" s="118"/>
      <c r="I3" s="1015"/>
      <c r="J3" s="1015"/>
      <c r="K3" s="1015"/>
      <c r="L3" s="1015"/>
      <c r="M3" s="1015"/>
      <c r="N3" s="1015"/>
      <c r="O3" s="1015"/>
      <c r="P3" s="1015"/>
    </row>
    <row r="4" ht="30.75" customHeight="1">
      <c r="A4" s="88"/>
      <c r="B4" s="32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224</v>
      </c>
      <c r="B6" s="9"/>
      <c r="C6" s="9"/>
      <c r="D6" s="9"/>
      <c r="E6" s="9"/>
      <c r="F6" s="9"/>
      <c r="G6" s="9"/>
      <c r="H6" s="10"/>
      <c r="I6" s="1015"/>
      <c r="J6" s="1308"/>
      <c r="K6" s="1308"/>
      <c r="L6" s="1308"/>
      <c r="M6" s="1308"/>
      <c r="N6" s="1308"/>
      <c r="O6" s="1308"/>
      <c r="P6" s="1308"/>
    </row>
    <row r="7" ht="21.75" customHeight="1">
      <c r="A7" s="1524" t="s">
        <v>2585</v>
      </c>
      <c r="B7" s="9"/>
      <c r="C7" s="9"/>
      <c r="D7" s="9"/>
      <c r="E7" s="9"/>
      <c r="F7" s="9"/>
      <c r="G7" s="9"/>
      <c r="H7" s="10"/>
      <c r="I7" s="1015"/>
      <c r="J7" s="1308"/>
      <c r="K7" s="1308"/>
      <c r="L7" s="1308"/>
      <c r="M7" s="1308"/>
      <c r="N7" s="1308"/>
      <c r="O7" s="1308"/>
      <c r="P7" s="1308"/>
    </row>
    <row r="8" ht="19.5" customHeight="1">
      <c r="A8" s="467" t="s">
        <v>2586</v>
      </c>
      <c r="B8" s="9"/>
      <c r="C8" s="9"/>
      <c r="D8" s="10"/>
      <c r="E8" s="634" t="s">
        <v>7</v>
      </c>
      <c r="F8" s="9"/>
      <c r="G8" s="9"/>
      <c r="H8" s="10"/>
      <c r="I8" s="65"/>
      <c r="J8" s="65"/>
      <c r="K8" s="65"/>
      <c r="L8" s="65"/>
      <c r="M8" s="65"/>
      <c r="N8" s="65"/>
      <c r="O8" s="65"/>
      <c r="P8" s="65"/>
    </row>
    <row r="9" ht="19.5" customHeight="1">
      <c r="A9" s="485" t="s">
        <v>627</v>
      </c>
      <c r="B9" s="181"/>
      <c r="C9" s="9"/>
      <c r="D9" s="10"/>
      <c r="E9" s="634" t="s">
        <v>2389</v>
      </c>
      <c r="F9" s="9"/>
      <c r="G9" s="9"/>
      <c r="H9" s="10"/>
      <c r="I9" s="65"/>
      <c r="J9" s="65"/>
      <c r="K9" s="65"/>
      <c r="L9" s="65"/>
      <c r="M9" s="65"/>
      <c r="N9" s="65"/>
      <c r="O9" s="65"/>
      <c r="P9" s="65"/>
    </row>
    <row r="10">
      <c r="A10" s="1525" t="s">
        <v>2390</v>
      </c>
      <c r="B10" s="1429" t="s">
        <v>2391</v>
      </c>
      <c r="C10" s="9"/>
      <c r="D10" s="10"/>
      <c r="E10" s="1525" t="s">
        <v>438</v>
      </c>
      <c r="F10" s="1525" t="s">
        <v>439</v>
      </c>
      <c r="G10" s="1525" t="s">
        <v>1067</v>
      </c>
      <c r="H10" s="438" t="s">
        <v>17</v>
      </c>
      <c r="I10" s="65"/>
      <c r="J10" s="65"/>
      <c r="K10" s="65"/>
      <c r="L10" s="65"/>
      <c r="M10" s="65"/>
      <c r="N10" s="65"/>
      <c r="O10" s="65"/>
      <c r="P10" s="65"/>
    </row>
    <row r="11" ht="24.75" customHeight="1">
      <c r="A11" s="1525">
        <v>1.0</v>
      </c>
      <c r="B11" s="1027" t="s">
        <v>2587</v>
      </c>
      <c r="C11" s="9"/>
      <c r="D11" s="10"/>
      <c r="E11" s="1525"/>
      <c r="F11" s="1525"/>
      <c r="G11" s="1525"/>
      <c r="H11" s="438"/>
      <c r="I11" s="65"/>
      <c r="J11" s="65"/>
      <c r="K11" s="65"/>
      <c r="L11" s="65"/>
      <c r="M11" s="65"/>
      <c r="N11" s="65"/>
      <c r="O11" s="65"/>
      <c r="P11" s="65"/>
    </row>
    <row r="12" ht="24.75" customHeight="1">
      <c r="A12" s="1530" t="s">
        <v>1214</v>
      </c>
      <c r="B12" s="1526" t="s">
        <v>2588</v>
      </c>
      <c r="C12" s="9"/>
      <c r="D12" s="10"/>
      <c r="E12" s="1525"/>
      <c r="F12" s="1525"/>
      <c r="G12" s="1525"/>
      <c r="H12" s="438"/>
      <c r="I12" s="65"/>
      <c r="J12" s="65"/>
      <c r="K12" s="65"/>
      <c r="L12" s="65"/>
      <c r="M12" s="65"/>
      <c r="N12" s="65"/>
      <c r="O12" s="65"/>
      <c r="P12" s="65"/>
    </row>
    <row r="13" ht="24.75" customHeight="1">
      <c r="A13" s="1530" t="s">
        <v>1216</v>
      </c>
      <c r="B13" s="1526" t="s">
        <v>2589</v>
      </c>
      <c r="C13" s="9"/>
      <c r="D13" s="10"/>
      <c r="E13" s="1525"/>
      <c r="F13" s="1525"/>
      <c r="G13" s="1525"/>
      <c r="H13" s="438"/>
      <c r="I13" s="65"/>
      <c r="J13" s="65"/>
      <c r="K13" s="65"/>
      <c r="L13" s="65"/>
      <c r="M13" s="65"/>
      <c r="N13" s="65"/>
      <c r="O13" s="65"/>
      <c r="P13" s="65"/>
    </row>
    <row r="14" ht="24.75" customHeight="1">
      <c r="A14" s="1525">
        <v>2.0</v>
      </c>
      <c r="B14" s="1599" t="s">
        <v>2590</v>
      </c>
      <c r="C14" s="9"/>
      <c r="D14" s="10"/>
      <c r="E14" s="1525"/>
      <c r="F14" s="1525"/>
      <c r="G14" s="1525"/>
      <c r="H14" s="438"/>
      <c r="I14" s="65"/>
      <c r="J14" s="65"/>
      <c r="K14" s="65"/>
      <c r="L14" s="65"/>
      <c r="M14" s="65"/>
      <c r="N14" s="65"/>
      <c r="O14" s="65"/>
      <c r="P14" s="65"/>
    </row>
    <row r="15" ht="24.75" customHeight="1">
      <c r="A15" s="1530" t="s">
        <v>1214</v>
      </c>
      <c r="B15" s="1526" t="s">
        <v>2591</v>
      </c>
      <c r="C15" s="9"/>
      <c r="D15" s="10"/>
      <c r="E15" s="1525"/>
      <c r="F15" s="1525"/>
      <c r="G15" s="1525"/>
      <c r="H15" s="438"/>
      <c r="I15" s="65"/>
      <c r="J15" s="65"/>
      <c r="K15" s="65"/>
      <c r="L15" s="65"/>
      <c r="M15" s="65"/>
      <c r="N15" s="65"/>
      <c r="O15" s="65"/>
      <c r="P15" s="65"/>
    </row>
    <row r="16" ht="34.5" customHeight="1">
      <c r="A16" s="1530" t="s">
        <v>1216</v>
      </c>
      <c r="B16" s="1526" t="s">
        <v>2592</v>
      </c>
      <c r="C16" s="9"/>
      <c r="D16" s="10"/>
      <c r="E16" s="1525"/>
      <c r="F16" s="1525"/>
      <c r="G16" s="1525"/>
      <c r="H16" s="438"/>
      <c r="I16" s="65"/>
      <c r="J16" s="65"/>
      <c r="K16" s="65"/>
      <c r="L16" s="65"/>
      <c r="M16" s="65"/>
      <c r="N16" s="65"/>
      <c r="O16" s="65"/>
      <c r="P16" s="65"/>
    </row>
    <row r="17" ht="24.75" customHeight="1">
      <c r="A17" s="1530" t="s">
        <v>1218</v>
      </c>
      <c r="B17" s="1526" t="s">
        <v>2593</v>
      </c>
      <c r="C17" s="9"/>
      <c r="D17" s="10"/>
      <c r="E17" s="1525"/>
      <c r="F17" s="1525"/>
      <c r="G17" s="1525"/>
      <c r="H17" s="438"/>
      <c r="I17" s="65"/>
      <c r="J17" s="65"/>
      <c r="K17" s="65"/>
      <c r="L17" s="65"/>
      <c r="M17" s="65"/>
      <c r="N17" s="65"/>
      <c r="O17" s="65"/>
      <c r="P17" s="65"/>
    </row>
    <row r="18" ht="24.75" customHeight="1">
      <c r="A18" s="1530"/>
      <c r="B18" s="1027" t="s">
        <v>2594</v>
      </c>
      <c r="C18" s="9"/>
      <c r="D18" s="10"/>
      <c r="E18" s="1525"/>
      <c r="F18" s="1525"/>
      <c r="G18" s="1525"/>
      <c r="H18" s="438"/>
      <c r="I18" s="65"/>
      <c r="J18" s="65"/>
      <c r="K18" s="65"/>
      <c r="L18" s="65"/>
      <c r="M18" s="65"/>
      <c r="N18" s="65"/>
      <c r="O18" s="65"/>
      <c r="P18" s="65"/>
    </row>
    <row r="19" ht="24.75" customHeight="1">
      <c r="A19" s="1530" t="s">
        <v>1214</v>
      </c>
      <c r="B19" s="1526" t="s">
        <v>2595</v>
      </c>
      <c r="C19" s="9"/>
      <c r="D19" s="10"/>
      <c r="E19" s="1525"/>
      <c r="F19" s="1525"/>
      <c r="G19" s="1525"/>
      <c r="H19" s="438"/>
      <c r="I19" s="65"/>
      <c r="J19" s="65"/>
      <c r="K19" s="65"/>
      <c r="L19" s="65"/>
      <c r="M19" s="65"/>
      <c r="N19" s="65"/>
      <c r="O19" s="65"/>
      <c r="P19" s="65"/>
    </row>
    <row r="20" ht="36.0" customHeight="1">
      <c r="A20" s="1530" t="s">
        <v>1216</v>
      </c>
      <c r="B20" s="1526" t="s">
        <v>2596</v>
      </c>
      <c r="C20" s="9"/>
      <c r="D20" s="10"/>
      <c r="E20" s="1525"/>
      <c r="F20" s="1525"/>
      <c r="G20" s="1525"/>
      <c r="H20" s="438"/>
      <c r="I20" s="65"/>
      <c r="J20" s="65"/>
      <c r="K20" s="65"/>
      <c r="L20" s="65"/>
      <c r="M20" s="65"/>
      <c r="N20" s="65"/>
      <c r="O20" s="65"/>
      <c r="P20" s="65"/>
    </row>
    <row r="21" ht="30.75" customHeight="1">
      <c r="A21" s="1530" t="s">
        <v>1218</v>
      </c>
      <c r="B21" s="1526" t="s">
        <v>2597</v>
      </c>
      <c r="C21" s="9"/>
      <c r="D21" s="10"/>
      <c r="E21" s="1525"/>
      <c r="F21" s="1525"/>
      <c r="G21" s="1525"/>
      <c r="H21" s="438"/>
      <c r="I21" s="65"/>
      <c r="J21" s="65"/>
      <c r="K21" s="65"/>
      <c r="L21" s="65"/>
      <c r="M21" s="65"/>
      <c r="N21" s="65"/>
      <c r="O21" s="65"/>
      <c r="P21" s="65"/>
    </row>
    <row r="22" ht="30.75" customHeight="1">
      <c r="A22" s="1530" t="s">
        <v>2598</v>
      </c>
      <c r="B22" s="1526" t="s">
        <v>2599</v>
      </c>
      <c r="C22" s="9"/>
      <c r="D22" s="10"/>
      <c r="E22" s="1525"/>
      <c r="F22" s="1525"/>
      <c r="G22" s="1525"/>
      <c r="H22" s="438"/>
      <c r="I22" s="65"/>
      <c r="J22" s="65"/>
      <c r="K22" s="65"/>
      <c r="L22" s="65"/>
      <c r="M22" s="65"/>
      <c r="N22" s="65"/>
      <c r="O22" s="65"/>
      <c r="P22" s="65"/>
    </row>
    <row r="23" ht="24.75" customHeight="1">
      <c r="A23" s="1530" t="s">
        <v>2600</v>
      </c>
      <c r="B23" s="1526" t="s">
        <v>2601</v>
      </c>
      <c r="C23" s="9"/>
      <c r="D23" s="10"/>
      <c r="E23" s="1525"/>
      <c r="F23" s="1525"/>
      <c r="G23" s="1525"/>
      <c r="H23" s="438"/>
      <c r="I23" s="65"/>
      <c r="J23" s="65"/>
      <c r="K23" s="65"/>
      <c r="L23" s="65"/>
      <c r="M23" s="65"/>
      <c r="N23" s="65"/>
      <c r="O23" s="65"/>
      <c r="P23" s="65"/>
    </row>
    <row r="24" ht="24.75" customHeight="1">
      <c r="A24" s="1530" t="s">
        <v>2602</v>
      </c>
      <c r="B24" s="1526" t="s">
        <v>2603</v>
      </c>
      <c r="C24" s="9"/>
      <c r="D24" s="10"/>
      <c r="E24" s="1525"/>
      <c r="F24" s="1525"/>
      <c r="G24" s="1525"/>
      <c r="H24" s="438"/>
      <c r="I24" s="65"/>
      <c r="J24" s="65"/>
      <c r="K24" s="65"/>
      <c r="L24" s="65"/>
      <c r="M24" s="65"/>
      <c r="N24" s="65"/>
      <c r="O24" s="65"/>
      <c r="P24" s="65"/>
    </row>
    <row r="25" ht="24.75" customHeight="1">
      <c r="A25" s="1530" t="s">
        <v>1352</v>
      </c>
      <c r="B25" s="1526" t="s">
        <v>2604</v>
      </c>
      <c r="C25" s="9"/>
      <c r="D25" s="10"/>
      <c r="E25" s="1525"/>
      <c r="F25" s="1525"/>
      <c r="G25" s="1525"/>
      <c r="H25" s="438"/>
      <c r="I25" s="65"/>
      <c r="J25" s="65"/>
      <c r="K25" s="65"/>
      <c r="L25" s="65"/>
      <c r="M25" s="65"/>
      <c r="N25" s="65"/>
      <c r="O25" s="65"/>
      <c r="P25" s="65"/>
    </row>
    <row r="26" ht="24.75" customHeight="1">
      <c r="A26" s="1530" t="s">
        <v>2605</v>
      </c>
      <c r="B26" s="1526" t="s">
        <v>2606</v>
      </c>
      <c r="C26" s="9"/>
      <c r="D26" s="10"/>
      <c r="E26" s="1525"/>
      <c r="F26" s="1525"/>
      <c r="G26" s="1525"/>
      <c r="H26" s="438"/>
      <c r="I26" s="65"/>
      <c r="J26" s="65"/>
      <c r="K26" s="65"/>
      <c r="L26" s="65"/>
      <c r="M26" s="65"/>
      <c r="N26" s="65"/>
      <c r="O26" s="65"/>
      <c r="P26" s="65"/>
    </row>
    <row r="27" ht="24.75" customHeight="1">
      <c r="A27" s="1530" t="s">
        <v>2607</v>
      </c>
      <c r="B27" s="1526" t="s">
        <v>2608</v>
      </c>
      <c r="C27" s="9"/>
      <c r="D27" s="10"/>
      <c r="E27" s="1527"/>
      <c r="F27" s="1527"/>
      <c r="G27" s="1527"/>
      <c r="H27" s="111"/>
      <c r="I27" s="65"/>
      <c r="J27" s="65"/>
      <c r="K27" s="65"/>
      <c r="L27" s="65"/>
      <c r="M27" s="65"/>
      <c r="N27" s="65"/>
      <c r="O27" s="65"/>
      <c r="P27" s="65"/>
    </row>
    <row r="28" ht="19.5" customHeight="1">
      <c r="A28" s="1530" t="s">
        <v>2609</v>
      </c>
      <c r="B28" s="772" t="s">
        <v>2610</v>
      </c>
      <c r="C28" s="9"/>
      <c r="D28" s="10"/>
      <c r="E28" s="1527"/>
      <c r="F28" s="1527"/>
      <c r="G28" s="1527"/>
      <c r="H28" s="111"/>
      <c r="I28" s="65"/>
      <c r="J28" s="65"/>
      <c r="K28" s="65"/>
      <c r="L28" s="65"/>
      <c r="M28" s="65"/>
      <c r="N28" s="65"/>
      <c r="O28" s="65"/>
      <c r="P28" s="65"/>
    </row>
    <row r="29" ht="24.75" customHeight="1">
      <c r="A29" s="1530"/>
      <c r="B29" s="1027" t="s">
        <v>2611</v>
      </c>
      <c r="C29" s="9"/>
      <c r="D29" s="10"/>
      <c r="E29" s="1528"/>
      <c r="F29" s="1527"/>
      <c r="G29" s="1527"/>
      <c r="H29" s="487"/>
      <c r="I29" s="124"/>
      <c r="J29" s="124"/>
      <c r="K29" s="124"/>
      <c r="L29" s="124"/>
      <c r="M29" s="124"/>
      <c r="N29" s="124"/>
      <c r="O29" s="124"/>
      <c r="P29" s="65"/>
    </row>
    <row r="30" ht="36.0" customHeight="1">
      <c r="A30" s="1530" t="s">
        <v>1214</v>
      </c>
      <c r="B30" s="1526" t="s">
        <v>2612</v>
      </c>
      <c r="C30" s="9"/>
      <c r="D30" s="10"/>
      <c r="E30" s="1528"/>
      <c r="F30" s="1527"/>
      <c r="G30" s="1527"/>
      <c r="H30" s="487"/>
      <c r="I30" s="124"/>
      <c r="J30" s="124"/>
      <c r="K30" s="124"/>
      <c r="L30" s="124"/>
      <c r="M30" s="124"/>
      <c r="N30" s="124"/>
      <c r="O30" s="124"/>
      <c r="P30" s="65"/>
    </row>
    <row r="31" ht="37.5" customHeight="1">
      <c r="A31" s="1530" t="s">
        <v>1216</v>
      </c>
      <c r="B31" s="1526" t="s">
        <v>2613</v>
      </c>
      <c r="C31" s="9"/>
      <c r="D31" s="10"/>
      <c r="E31" s="1528"/>
      <c r="F31" s="1527"/>
      <c r="G31" s="1527"/>
      <c r="H31" s="111"/>
      <c r="I31" s="65"/>
      <c r="J31" s="65"/>
      <c r="K31" s="65"/>
      <c r="L31" s="65"/>
      <c r="M31" s="65"/>
      <c r="N31" s="65"/>
      <c r="O31" s="65"/>
      <c r="P31" s="65"/>
    </row>
    <row r="32" ht="19.5" customHeight="1">
      <c r="A32" s="1530" t="s">
        <v>1218</v>
      </c>
      <c r="B32" s="772" t="s">
        <v>2614</v>
      </c>
      <c r="C32" s="9"/>
      <c r="D32" s="10"/>
      <c r="E32" s="1528"/>
      <c r="F32" s="1527"/>
      <c r="G32" s="1527"/>
      <c r="H32" s="111"/>
      <c r="I32" s="65"/>
      <c r="J32" s="65"/>
      <c r="K32" s="65"/>
      <c r="L32" s="65"/>
      <c r="M32" s="65"/>
      <c r="N32" s="65"/>
      <c r="O32" s="65"/>
      <c r="P32" s="65"/>
    </row>
    <row r="33" ht="24.75" customHeight="1">
      <c r="A33" s="1530" t="s">
        <v>2598</v>
      </c>
      <c r="B33" s="1526" t="s">
        <v>2615</v>
      </c>
      <c r="C33" s="9"/>
      <c r="D33" s="10"/>
      <c r="E33" s="1528"/>
      <c r="F33" s="1527"/>
      <c r="G33" s="1527"/>
      <c r="H33" s="111"/>
      <c r="I33" s="65"/>
      <c r="J33" s="65"/>
      <c r="K33" s="65"/>
      <c r="L33" s="65"/>
      <c r="M33" s="65"/>
      <c r="N33" s="65"/>
      <c r="O33" s="65"/>
      <c r="P33" s="65"/>
    </row>
    <row r="34" ht="24.75" customHeight="1">
      <c r="A34" s="1530" t="s">
        <v>2600</v>
      </c>
      <c r="B34" s="1526" t="s">
        <v>2616</v>
      </c>
      <c r="C34" s="9"/>
      <c r="D34" s="10"/>
      <c r="E34" s="1528"/>
      <c r="F34" s="1527"/>
      <c r="G34" s="1527"/>
      <c r="H34" s="111"/>
      <c r="I34" s="65"/>
      <c r="J34" s="65"/>
      <c r="K34" s="65"/>
      <c r="L34" s="65"/>
      <c r="M34" s="65"/>
      <c r="N34" s="65"/>
      <c r="O34" s="65"/>
      <c r="P34" s="65"/>
    </row>
    <row r="35" ht="24.75" customHeight="1">
      <c r="A35" s="1530" t="s">
        <v>2602</v>
      </c>
      <c r="B35" s="1526" t="s">
        <v>2617</v>
      </c>
      <c r="C35" s="9"/>
      <c r="D35" s="10"/>
      <c r="E35" s="1528"/>
      <c r="F35" s="1527"/>
      <c r="G35" s="1527"/>
      <c r="H35" s="111"/>
      <c r="I35" s="65"/>
      <c r="J35" s="65"/>
      <c r="K35" s="65"/>
      <c r="L35" s="65"/>
      <c r="M35" s="65"/>
      <c r="N35" s="65"/>
      <c r="O35" s="65"/>
      <c r="P35" s="65"/>
    </row>
    <row r="36" ht="15.75" customHeight="1">
      <c r="A36" s="277" t="s">
        <v>27</v>
      </c>
      <c r="B36" s="278"/>
      <c r="C36" s="278"/>
      <c r="D36" s="1531" t="s">
        <v>28</v>
      </c>
      <c r="E36" s="1532"/>
      <c r="F36" s="1533"/>
      <c r="G36" s="1534"/>
      <c r="H36" s="1483"/>
      <c r="I36" s="1015"/>
      <c r="J36" s="1015"/>
      <c r="K36" s="1015"/>
      <c r="L36" s="1015"/>
      <c r="M36" s="1015"/>
      <c r="N36" s="1015"/>
      <c r="O36" s="1015"/>
      <c r="P36" s="1015"/>
    </row>
    <row r="37" ht="24.75" customHeight="1">
      <c r="A37" s="1020" t="s">
        <v>2407</v>
      </c>
      <c r="B37" s="24"/>
      <c r="C37" s="24"/>
      <c r="D37" s="23" t="s">
        <v>674</v>
      </c>
      <c r="E37" s="9"/>
      <c r="F37" s="9"/>
      <c r="G37" s="9"/>
      <c r="H37" s="10"/>
      <c r="I37" s="1015"/>
      <c r="J37" s="1015"/>
      <c r="K37" s="1015"/>
      <c r="L37" s="1015"/>
      <c r="M37" s="1015"/>
      <c r="N37" s="1015"/>
      <c r="O37" s="1015"/>
      <c r="P37" s="1015"/>
    </row>
    <row r="38" ht="24.75" customHeight="1">
      <c r="A38" s="1020" t="s">
        <v>31</v>
      </c>
      <c r="B38" s="24"/>
      <c r="C38" s="24"/>
      <c r="D38" s="23" t="s">
        <v>32</v>
      </c>
      <c r="E38" s="9"/>
      <c r="F38" s="9"/>
      <c r="G38" s="9"/>
      <c r="H38" s="10"/>
      <c r="I38" s="1015"/>
      <c r="J38" s="1015"/>
      <c r="K38" s="1015"/>
      <c r="L38" s="1015"/>
      <c r="M38" s="1015"/>
      <c r="N38" s="1015"/>
      <c r="O38" s="1015"/>
      <c r="P38" s="1015"/>
    </row>
    <row r="39" ht="24.75" customHeight="1">
      <c r="A39" s="283" t="s">
        <v>445</v>
      </c>
      <c r="B39" s="284"/>
      <c r="C39" s="284"/>
      <c r="D39" s="23" t="s">
        <v>516</v>
      </c>
      <c r="E39" s="9"/>
      <c r="F39" s="9"/>
      <c r="G39" s="9"/>
      <c r="H39" s="10"/>
      <c r="I39" s="1015"/>
      <c r="J39" s="1015"/>
      <c r="K39" s="1015"/>
      <c r="L39" s="1015"/>
      <c r="M39" s="1015"/>
      <c r="N39" s="1015"/>
      <c r="O39" s="1015"/>
      <c r="P39" s="1015"/>
    </row>
    <row r="40" ht="24.75" customHeight="1">
      <c r="A40" s="283" t="s">
        <v>2408</v>
      </c>
      <c r="B40" s="284"/>
      <c r="C40" s="284"/>
      <c r="D40" s="23" t="s">
        <v>618</v>
      </c>
      <c r="E40" s="9"/>
      <c r="F40" s="9"/>
      <c r="G40" s="9"/>
      <c r="H40" s="10"/>
      <c r="I40" s="1015"/>
      <c r="J40" s="1015"/>
      <c r="K40" s="1015"/>
      <c r="L40" s="1015"/>
      <c r="M40" s="1015"/>
      <c r="N40" s="1015"/>
      <c r="O40" s="1015"/>
      <c r="P40" s="101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45">
    <mergeCell ref="B9:D9"/>
    <mergeCell ref="E9:H9"/>
    <mergeCell ref="A5:H5"/>
    <mergeCell ref="B4:G4"/>
    <mergeCell ref="A1:A3"/>
    <mergeCell ref="B1:G1"/>
    <mergeCell ref="H1:H3"/>
    <mergeCell ref="B2:G2"/>
    <mergeCell ref="B3:G3"/>
    <mergeCell ref="B16:D16"/>
    <mergeCell ref="B15:D15"/>
    <mergeCell ref="A6:H6"/>
    <mergeCell ref="A7:H7"/>
    <mergeCell ref="A8:D8"/>
    <mergeCell ref="E8:H8"/>
    <mergeCell ref="B14:D14"/>
    <mergeCell ref="B35:D35"/>
    <mergeCell ref="B29:D29"/>
    <mergeCell ref="B30:D30"/>
    <mergeCell ref="B31:D31"/>
    <mergeCell ref="B32:D32"/>
    <mergeCell ref="B33:D33"/>
    <mergeCell ref="B34:D34"/>
    <mergeCell ref="B25:D25"/>
    <mergeCell ref="B26:D26"/>
    <mergeCell ref="B27:D27"/>
    <mergeCell ref="B28:D28"/>
    <mergeCell ref="D39:H39"/>
    <mergeCell ref="D40:H40"/>
    <mergeCell ref="B22:D22"/>
    <mergeCell ref="D36:E36"/>
    <mergeCell ref="G36:H36"/>
    <mergeCell ref="D37:H37"/>
    <mergeCell ref="D38:H38"/>
    <mergeCell ref="B23:D23"/>
    <mergeCell ref="B24:D24"/>
    <mergeCell ref="B17:D17"/>
    <mergeCell ref="B18:D18"/>
    <mergeCell ref="B19:D19"/>
    <mergeCell ref="B20:D20"/>
    <mergeCell ref="B21:D21"/>
    <mergeCell ref="B10:D10"/>
    <mergeCell ref="B11:D11"/>
    <mergeCell ref="B12:D12"/>
    <mergeCell ref="B13:D13"/>
  </mergeCells>
  <printOptions/>
  <pageMargins bottom="0.7480314960629921" footer="0.0" header="0.0" left="0.8661417322834646" right="0.7086614173228347" top="0.7480314960629921"/>
  <pageSetup paperSize="9" scale="70" orientation="portrait"/>
  <drawing r:id="rId1"/>
</worksheet>
</file>

<file path=xl/worksheets/sheet10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3" width="8.38"/>
    <col customWidth="1" min="4" max="4" width="8.25"/>
    <col customWidth="1" min="5" max="5" width="8.63"/>
    <col customWidth="1" min="6" max="6" width="8.25"/>
    <col customWidth="1" min="7" max="7" width="8.88"/>
    <col customWidth="1" min="8" max="8" width="8.5"/>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2618</v>
      </c>
      <c r="B5" s="9"/>
      <c r="C5" s="9"/>
      <c r="D5" s="9"/>
      <c r="E5" s="9"/>
      <c r="F5" s="9"/>
      <c r="G5" s="9"/>
      <c r="H5" s="9"/>
      <c r="I5" s="10"/>
      <c r="J5" s="172"/>
      <c r="K5" s="65"/>
    </row>
    <row r="6">
      <c r="A6" s="357" t="s">
        <v>2619</v>
      </c>
      <c r="J6" s="11"/>
      <c r="K6" s="65"/>
    </row>
    <row r="7">
      <c r="A7" s="358" t="s">
        <v>2620</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2558</v>
      </c>
      <c r="C9" s="361"/>
      <c r="D9" s="124"/>
      <c r="E9" s="124"/>
      <c r="F9" s="348"/>
      <c r="G9" s="106" t="s">
        <v>2342</v>
      </c>
      <c r="H9" s="65"/>
      <c r="I9" s="65"/>
      <c r="J9" s="64"/>
      <c r="K9" s="65"/>
    </row>
    <row r="10" ht="19.5" customHeight="1">
      <c r="A10" s="360" t="s">
        <v>2559</v>
      </c>
      <c r="B10" s="361"/>
      <c r="C10" s="361"/>
      <c r="D10" s="124"/>
      <c r="E10" s="124"/>
      <c r="F10" s="348"/>
      <c r="G10" s="106" t="s">
        <v>2621</v>
      </c>
      <c r="H10" s="65"/>
      <c r="I10" s="65"/>
      <c r="J10" s="64"/>
      <c r="K10" s="65"/>
    </row>
    <row r="11" ht="19.5" customHeight="1">
      <c r="A11" s="1575"/>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507" t="s">
        <v>1067</v>
      </c>
      <c r="K14" s="65"/>
    </row>
    <row r="15" ht="41.25" customHeight="1">
      <c r="A15" s="392">
        <v>1.0</v>
      </c>
      <c r="B15" s="727" t="s">
        <v>2622</v>
      </c>
      <c r="C15" s="9"/>
      <c r="D15" s="9"/>
      <c r="E15" s="9"/>
      <c r="F15" s="9"/>
      <c r="G15" s="10"/>
      <c r="H15" s="1510"/>
      <c r="I15" s="364"/>
      <c r="J15" s="1511"/>
      <c r="K15" s="65"/>
    </row>
    <row r="16" ht="34.5" customHeight="1">
      <c r="A16" s="392">
        <v>2.0</v>
      </c>
      <c r="B16" s="727" t="s">
        <v>2623</v>
      </c>
      <c r="C16" s="9"/>
      <c r="D16" s="9"/>
      <c r="E16" s="9"/>
      <c r="F16" s="9"/>
      <c r="G16" s="10"/>
      <c r="H16" s="1510"/>
      <c r="I16" s="364"/>
      <c r="J16" s="1511"/>
      <c r="K16" s="65"/>
    </row>
    <row r="17" ht="34.5" customHeight="1">
      <c r="A17" s="392">
        <v>3.0</v>
      </c>
      <c r="B17" s="727" t="s">
        <v>2624</v>
      </c>
      <c r="C17" s="9"/>
      <c r="D17" s="9"/>
      <c r="E17" s="9"/>
      <c r="F17" s="9"/>
      <c r="G17" s="10"/>
      <c r="H17" s="1510"/>
      <c r="I17" s="364"/>
      <c r="J17" s="1511"/>
      <c r="K17" s="65"/>
    </row>
    <row r="18" ht="42.0" customHeight="1">
      <c r="A18" s="392">
        <v>4.0</v>
      </c>
      <c r="B18" s="727" t="s">
        <v>2625</v>
      </c>
      <c r="C18" s="9"/>
      <c r="D18" s="9"/>
      <c r="E18" s="9"/>
      <c r="F18" s="9"/>
      <c r="G18" s="10"/>
      <c r="H18" s="1510"/>
      <c r="I18" s="364"/>
      <c r="J18" s="1511"/>
      <c r="K18" s="65"/>
    </row>
    <row r="19" ht="34.5" customHeight="1">
      <c r="A19" s="392">
        <v>5.0</v>
      </c>
      <c r="B19" s="727" t="s">
        <v>2626</v>
      </c>
      <c r="C19" s="9"/>
      <c r="D19" s="9"/>
      <c r="E19" s="9"/>
      <c r="F19" s="9"/>
      <c r="G19" s="10"/>
      <c r="H19" s="1510"/>
      <c r="I19" s="364"/>
      <c r="J19" s="1511"/>
      <c r="K19" s="65"/>
    </row>
    <row r="20" ht="34.5" customHeight="1">
      <c r="A20" s="1576" t="s">
        <v>2567</v>
      </c>
      <c r="B20" s="1577"/>
      <c r="C20" s="1577"/>
      <c r="D20" s="1577"/>
      <c r="E20" s="1577"/>
      <c r="F20" s="1577"/>
      <c r="G20" s="1577"/>
      <c r="H20" s="1577"/>
      <c r="I20" s="1578"/>
      <c r="J20" s="1579"/>
      <c r="K20" s="65"/>
    </row>
    <row r="21" ht="17.25" customHeight="1">
      <c r="A21" s="1580"/>
      <c r="B21" s="1581"/>
      <c r="H21" s="1582"/>
      <c r="I21" s="1583"/>
      <c r="J21" s="1584"/>
      <c r="K21" s="65"/>
    </row>
    <row r="22" ht="18.0" customHeight="1">
      <c r="A22" s="1585"/>
      <c r="B22" s="1581"/>
      <c r="H22" s="1582"/>
      <c r="I22" s="1583"/>
      <c r="J22" s="1584"/>
      <c r="K22" s="65"/>
    </row>
    <row r="23" ht="18.75" customHeight="1">
      <c r="A23" s="1586"/>
      <c r="B23" s="1587"/>
      <c r="C23" s="143"/>
      <c r="D23" s="143"/>
      <c r="E23" s="143"/>
      <c r="F23" s="143"/>
      <c r="G23" s="143"/>
      <c r="H23" s="1588"/>
      <c r="I23" s="1589"/>
      <c r="J23" s="1590"/>
      <c r="K23" s="65"/>
    </row>
    <row r="24" ht="15.75" customHeight="1">
      <c r="A24" s="1512"/>
      <c r="B24" s="15"/>
      <c r="C24" s="15"/>
      <c r="D24" s="15"/>
      <c r="E24" s="15"/>
      <c r="F24" s="15"/>
      <c r="G24" s="15"/>
      <c r="H24" s="259"/>
      <c r="I24" s="259"/>
      <c r="J24" s="215"/>
      <c r="K24" s="65"/>
    </row>
    <row r="25" ht="15.75" customHeight="1">
      <c r="A25" s="378" t="s">
        <v>2568</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24.75" customHeight="1">
      <c r="A31" s="379" t="s">
        <v>27</v>
      </c>
      <c r="B31" s="9"/>
      <c r="C31" s="9"/>
      <c r="D31" s="9"/>
      <c r="E31" s="10"/>
      <c r="F31" s="380" t="s">
        <v>2578</v>
      </c>
      <c r="G31" s="9"/>
      <c r="H31" s="9"/>
      <c r="I31" s="9"/>
      <c r="J31" s="69"/>
      <c r="K31" s="65"/>
    </row>
    <row r="32" ht="24.75" customHeight="1">
      <c r="A32" s="221" t="s">
        <v>395</v>
      </c>
      <c r="B32" s="9"/>
      <c r="C32" s="9"/>
      <c r="D32" s="9"/>
      <c r="E32" s="10"/>
      <c r="F32" s="222" t="s">
        <v>30</v>
      </c>
      <c r="G32" s="9"/>
      <c r="H32" s="9"/>
      <c r="I32" s="9"/>
      <c r="J32" s="69"/>
      <c r="K32" s="65"/>
    </row>
    <row r="33" ht="24.75" customHeight="1">
      <c r="A33" s="221" t="s">
        <v>31</v>
      </c>
      <c r="B33" s="9"/>
      <c r="C33" s="9"/>
      <c r="D33" s="9"/>
      <c r="E33" s="10"/>
      <c r="F33" s="222" t="s">
        <v>32</v>
      </c>
      <c r="G33" s="9"/>
      <c r="H33" s="9"/>
      <c r="I33" s="9"/>
      <c r="J33" s="69"/>
      <c r="K33" s="65"/>
    </row>
    <row r="34" ht="24.75" customHeight="1">
      <c r="A34" s="221" t="s">
        <v>396</v>
      </c>
      <c r="B34" s="9"/>
      <c r="C34" s="9"/>
      <c r="D34" s="9"/>
      <c r="E34" s="10"/>
      <c r="F34" s="222" t="s">
        <v>34</v>
      </c>
      <c r="G34" s="9"/>
      <c r="H34" s="9"/>
      <c r="I34" s="9"/>
      <c r="J34" s="69"/>
      <c r="K34" s="65"/>
    </row>
    <row r="35" ht="24.75" customHeight="1">
      <c r="A35" s="223" t="s">
        <v>618</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9">
    <mergeCell ref="A9:B9"/>
    <mergeCell ref="B14:G14"/>
    <mergeCell ref="A5:I5"/>
    <mergeCell ref="A1:A3"/>
    <mergeCell ref="B1:I2"/>
    <mergeCell ref="J1:J3"/>
    <mergeCell ref="B3:I3"/>
    <mergeCell ref="B4:I4"/>
    <mergeCell ref="A24:G24"/>
    <mergeCell ref="A6:J6"/>
    <mergeCell ref="A7:J7"/>
    <mergeCell ref="B15:G15"/>
    <mergeCell ref="B16:G16"/>
    <mergeCell ref="A32:E32"/>
    <mergeCell ref="A33:E33"/>
    <mergeCell ref="A34:E34"/>
    <mergeCell ref="F34:J34"/>
    <mergeCell ref="A35:E35"/>
    <mergeCell ref="F35:J35"/>
    <mergeCell ref="A31:E31"/>
    <mergeCell ref="F31:J31"/>
    <mergeCell ref="F32:J32"/>
    <mergeCell ref="F33:J33"/>
    <mergeCell ref="B17:G17"/>
    <mergeCell ref="B18:G18"/>
    <mergeCell ref="B19:G19"/>
    <mergeCell ref="B21:G21"/>
    <mergeCell ref="B22:G22"/>
    <mergeCell ref="B23:G23"/>
  </mergeCells>
  <printOptions/>
  <pageMargins bottom="0.75" footer="0.0" header="0.0" left="0.7" right="0.7" top="0.75"/>
  <pageSetup paperSize="9" orientation="portrait"/>
  <drawing r:id="rId1"/>
</worksheet>
</file>

<file path=xl/worksheets/sheet10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8.88"/>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2627</v>
      </c>
      <c r="B5" s="9"/>
      <c r="C5" s="9"/>
      <c r="D5" s="9"/>
      <c r="E5" s="9"/>
      <c r="F5" s="9"/>
      <c r="G5" s="9"/>
      <c r="H5" s="9"/>
      <c r="I5" s="10"/>
      <c r="J5" s="172"/>
      <c r="K5" s="65"/>
    </row>
    <row r="6">
      <c r="A6" s="357" t="s">
        <v>228</v>
      </c>
      <c r="J6" s="11"/>
      <c r="K6" s="65"/>
    </row>
    <row r="7">
      <c r="A7" s="358" t="s">
        <v>2628</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2558</v>
      </c>
      <c r="C9" s="361"/>
      <c r="D9" s="124"/>
      <c r="E9" s="124"/>
      <c r="F9" s="348"/>
      <c r="G9" s="106" t="s">
        <v>2342</v>
      </c>
      <c r="H9" s="65"/>
      <c r="I9" s="65"/>
      <c r="J9" s="64"/>
      <c r="K9" s="65"/>
    </row>
    <row r="10" ht="19.5" customHeight="1">
      <c r="A10" s="65"/>
      <c r="B10" s="65"/>
      <c r="C10" s="65"/>
      <c r="D10" s="65"/>
      <c r="E10" s="65"/>
      <c r="F10" s="65"/>
      <c r="G10" s="65"/>
      <c r="H10" s="65"/>
      <c r="I10" s="65"/>
      <c r="J10" s="64"/>
      <c r="K10" s="65"/>
    </row>
    <row r="11" ht="19.5" customHeight="1">
      <c r="A11" s="360" t="s">
        <v>2559</v>
      </c>
      <c r="B11" s="361"/>
      <c r="C11" s="361"/>
      <c r="D11" s="124"/>
      <c r="E11" s="124"/>
      <c r="F11" s="348"/>
      <c r="G11" s="106" t="s">
        <v>2621</v>
      </c>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507" t="s">
        <v>1067</v>
      </c>
      <c r="K14" s="65"/>
    </row>
    <row r="15" ht="41.25" customHeight="1">
      <c r="A15" s="392">
        <v>1.0</v>
      </c>
      <c r="B15" s="727" t="s">
        <v>2629</v>
      </c>
      <c r="C15" s="9"/>
      <c r="D15" s="9"/>
      <c r="E15" s="9"/>
      <c r="F15" s="9"/>
      <c r="G15" s="10"/>
      <c r="H15" s="1510"/>
      <c r="I15" s="364"/>
      <c r="J15" s="1511"/>
      <c r="K15" s="65"/>
    </row>
    <row r="16" ht="34.5" customHeight="1">
      <c r="A16" s="392">
        <v>2.0</v>
      </c>
      <c r="B16" s="727" t="s">
        <v>2630</v>
      </c>
      <c r="C16" s="9"/>
      <c r="D16" s="9"/>
      <c r="E16" s="9"/>
      <c r="F16" s="9"/>
      <c r="G16" s="10"/>
      <c r="H16" s="1510"/>
      <c r="I16" s="364"/>
      <c r="J16" s="1511"/>
      <c r="K16" s="65"/>
    </row>
    <row r="17" ht="42.0" customHeight="1">
      <c r="A17" s="392">
        <v>3.0</v>
      </c>
      <c r="B17" s="727" t="s">
        <v>2631</v>
      </c>
      <c r="C17" s="9"/>
      <c r="D17" s="9"/>
      <c r="E17" s="9"/>
      <c r="F17" s="9"/>
      <c r="G17" s="10"/>
      <c r="H17" s="1510"/>
      <c r="I17" s="364"/>
      <c r="J17" s="1511"/>
      <c r="K17" s="65"/>
    </row>
    <row r="18" ht="34.5" customHeight="1">
      <c r="A18" s="392">
        <v>4.0</v>
      </c>
      <c r="B18" s="727" t="s">
        <v>2632</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8.0" customHeight="1">
      <c r="A30" s="379" t="s">
        <v>27</v>
      </c>
      <c r="B30" s="9"/>
      <c r="C30" s="9"/>
      <c r="D30" s="9"/>
      <c r="E30" s="10"/>
      <c r="F30" s="380" t="s">
        <v>2578</v>
      </c>
      <c r="G30" s="9"/>
      <c r="H30" s="9"/>
      <c r="I30" s="9"/>
      <c r="J30" s="69"/>
      <c r="K30" s="65"/>
    </row>
    <row r="31" ht="18.0" customHeight="1">
      <c r="A31" s="221" t="s">
        <v>395</v>
      </c>
      <c r="B31" s="9"/>
      <c r="C31" s="9"/>
      <c r="D31" s="9"/>
      <c r="E31" s="10"/>
      <c r="F31" s="222" t="s">
        <v>30</v>
      </c>
      <c r="G31" s="9"/>
      <c r="H31" s="9"/>
      <c r="I31" s="9"/>
      <c r="J31" s="69"/>
      <c r="K31" s="65"/>
    </row>
    <row r="32" ht="18.0" customHeight="1">
      <c r="A32" s="221" t="s">
        <v>31</v>
      </c>
      <c r="B32" s="9"/>
      <c r="C32" s="9"/>
      <c r="D32" s="9"/>
      <c r="E32" s="10"/>
      <c r="F32" s="222" t="s">
        <v>32</v>
      </c>
      <c r="G32" s="9"/>
      <c r="H32" s="9"/>
      <c r="I32" s="9"/>
      <c r="J32" s="69"/>
      <c r="K32" s="65"/>
    </row>
    <row r="33" ht="18.0" customHeight="1">
      <c r="A33" s="221" t="s">
        <v>396</v>
      </c>
      <c r="B33" s="9"/>
      <c r="C33" s="9"/>
      <c r="D33" s="9"/>
      <c r="E33" s="10"/>
      <c r="F33" s="222" t="s">
        <v>34</v>
      </c>
      <c r="G33" s="9"/>
      <c r="H33" s="9"/>
      <c r="I33" s="9"/>
      <c r="J33" s="69"/>
      <c r="K33" s="65"/>
    </row>
    <row r="34" ht="18.0"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8">
    <mergeCell ref="A6:J6"/>
    <mergeCell ref="A7:J7"/>
    <mergeCell ref="A9:B9"/>
    <mergeCell ref="B14:G14"/>
    <mergeCell ref="B15:G15"/>
    <mergeCell ref="B16:G16"/>
    <mergeCell ref="B17:G17"/>
    <mergeCell ref="B18:G18"/>
    <mergeCell ref="A5:I5"/>
    <mergeCell ref="A1:A3"/>
    <mergeCell ref="B1:I2"/>
    <mergeCell ref="J1:J3"/>
    <mergeCell ref="B3:I3"/>
    <mergeCell ref="B4:I4"/>
    <mergeCell ref="A23:G23"/>
    <mergeCell ref="B22:G22"/>
    <mergeCell ref="A30:E30"/>
    <mergeCell ref="A31:E31"/>
    <mergeCell ref="A33:E33"/>
    <mergeCell ref="A32:E32"/>
    <mergeCell ref="B20:G20"/>
    <mergeCell ref="B21:G21"/>
    <mergeCell ref="F33:J33"/>
    <mergeCell ref="A34:E34"/>
    <mergeCell ref="F34:J34"/>
    <mergeCell ref="F30:J30"/>
    <mergeCell ref="F31:J31"/>
    <mergeCell ref="F32:J32"/>
  </mergeCells>
  <printOptions/>
  <pageMargins bottom="0.75" footer="0.0" header="0.0" left="0.7" right="0.7" top="0.75"/>
  <pageSetup paperSize="9" orientation="portrait"/>
  <drawing r:id="rId1"/>
</worksheet>
</file>

<file path=xl/worksheets/sheet10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1.6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2633</v>
      </c>
      <c r="B5" s="9"/>
      <c r="C5" s="9"/>
      <c r="D5" s="9"/>
      <c r="E5" s="9"/>
      <c r="F5" s="9"/>
      <c r="G5" s="9"/>
      <c r="H5" s="9"/>
      <c r="I5" s="10"/>
      <c r="J5" s="172"/>
      <c r="K5" s="65"/>
    </row>
    <row r="6">
      <c r="A6" s="357" t="s">
        <v>230</v>
      </c>
      <c r="J6" s="11"/>
      <c r="K6" s="65"/>
    </row>
    <row r="7">
      <c r="A7" s="1600" t="s">
        <v>2634</v>
      </c>
      <c r="B7" s="163"/>
      <c r="C7" s="163"/>
      <c r="D7" s="163"/>
      <c r="E7" s="163"/>
      <c r="F7" s="163"/>
      <c r="G7" s="163"/>
      <c r="H7" s="163"/>
      <c r="I7" s="163"/>
      <c r="J7" s="164"/>
      <c r="K7" s="65"/>
    </row>
    <row r="8">
      <c r="A8" s="1508"/>
      <c r="B8" s="1509"/>
      <c r="C8" s="1509"/>
      <c r="D8" s="1509"/>
      <c r="E8" s="1509"/>
      <c r="F8" s="1509"/>
      <c r="G8" s="1509"/>
      <c r="H8" s="1509"/>
      <c r="I8" s="359"/>
      <c r="J8" s="64"/>
      <c r="K8" s="65"/>
    </row>
    <row r="9" ht="30.0" customHeight="1">
      <c r="A9" s="1601" t="s">
        <v>2635</v>
      </c>
      <c r="B9" s="10"/>
      <c r="C9" s="1497"/>
      <c r="D9" s="9"/>
      <c r="E9" s="9"/>
      <c r="F9" s="10"/>
      <c r="G9" s="1602" t="s">
        <v>2342</v>
      </c>
      <c r="H9" s="1603"/>
      <c r="I9" s="9"/>
      <c r="J9" s="10"/>
      <c r="K9" s="1604"/>
    </row>
    <row r="10" ht="30.0" customHeight="1">
      <c r="A10" s="1601" t="s">
        <v>2636</v>
      </c>
      <c r="B10" s="10"/>
      <c r="C10" s="1497"/>
      <c r="D10" s="9"/>
      <c r="E10" s="9"/>
      <c r="F10" s="10"/>
      <c r="G10" s="1602" t="s">
        <v>2621</v>
      </c>
      <c r="H10" s="1603"/>
      <c r="I10" s="9"/>
      <c r="J10" s="10"/>
      <c r="K10" s="1604"/>
    </row>
    <row r="11" ht="30.0" customHeight="1">
      <c r="A11" s="1605" t="s">
        <v>2559</v>
      </c>
      <c r="B11" s="1497"/>
      <c r="C11" s="9"/>
      <c r="D11" s="9"/>
      <c r="E11" s="9"/>
      <c r="F11" s="9"/>
      <c r="G11" s="9"/>
      <c r="H11" s="9"/>
      <c r="I11" s="9"/>
      <c r="J11" s="10"/>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9" t="s">
        <v>1067</v>
      </c>
      <c r="K14" s="65"/>
    </row>
    <row r="15" ht="36.75" customHeight="1">
      <c r="A15" s="1606">
        <v>1.0</v>
      </c>
      <c r="B15" s="1610" t="s">
        <v>2637</v>
      </c>
      <c r="C15" s="9"/>
      <c r="D15" s="9"/>
      <c r="E15" s="9"/>
      <c r="F15" s="9"/>
      <c r="G15" s="10"/>
      <c r="H15" s="1510"/>
      <c r="I15" s="364"/>
      <c r="J15" s="1511"/>
      <c r="K15" s="65"/>
    </row>
    <row r="16" ht="34.5" customHeight="1">
      <c r="A16" s="1606">
        <v>2.0</v>
      </c>
      <c r="B16" s="1610" t="s">
        <v>2638</v>
      </c>
      <c r="C16" s="9"/>
      <c r="D16" s="9"/>
      <c r="E16" s="9"/>
      <c r="F16" s="9"/>
      <c r="G16" s="10"/>
      <c r="H16" s="1510"/>
      <c r="I16" s="364"/>
      <c r="J16" s="1511"/>
      <c r="K16" s="65"/>
    </row>
    <row r="17" ht="29.25" customHeight="1">
      <c r="A17" s="1606">
        <v>3.0</v>
      </c>
      <c r="B17" s="1610" t="s">
        <v>2639</v>
      </c>
      <c r="C17" s="9"/>
      <c r="D17" s="9"/>
      <c r="E17" s="9"/>
      <c r="F17" s="9"/>
      <c r="G17" s="10"/>
      <c r="H17" s="1510"/>
      <c r="I17" s="364"/>
      <c r="J17" s="1511"/>
      <c r="K17" s="65"/>
    </row>
    <row r="18" ht="34.5" customHeight="1">
      <c r="A18" s="1606">
        <v>4.0</v>
      </c>
      <c r="B18" s="1610" t="s">
        <v>2640</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30.0" customHeight="1">
      <c r="A30" s="379" t="s">
        <v>27</v>
      </c>
      <c r="B30" s="9"/>
      <c r="C30" s="9"/>
      <c r="D30" s="9"/>
      <c r="E30" s="10"/>
      <c r="F30" s="380" t="s">
        <v>2578</v>
      </c>
      <c r="G30" s="9"/>
      <c r="H30" s="9"/>
      <c r="I30" s="9"/>
      <c r="J30" s="69"/>
      <c r="K30" s="65"/>
    </row>
    <row r="31" ht="30.0" customHeight="1">
      <c r="A31" s="221" t="s">
        <v>395</v>
      </c>
      <c r="B31" s="9"/>
      <c r="C31" s="9"/>
      <c r="D31" s="9"/>
      <c r="E31" s="10"/>
      <c r="F31" s="222" t="s">
        <v>30</v>
      </c>
      <c r="G31" s="9"/>
      <c r="H31" s="9"/>
      <c r="I31" s="9"/>
      <c r="J31" s="69"/>
      <c r="K31" s="65"/>
    </row>
    <row r="32" ht="30.0" customHeight="1">
      <c r="A32" s="221" t="s">
        <v>31</v>
      </c>
      <c r="B32" s="9"/>
      <c r="C32" s="9"/>
      <c r="D32" s="9"/>
      <c r="E32" s="10"/>
      <c r="F32" s="222" t="s">
        <v>32</v>
      </c>
      <c r="G32" s="9"/>
      <c r="H32" s="9"/>
      <c r="I32" s="9"/>
      <c r="J32" s="69"/>
      <c r="K32" s="65"/>
    </row>
    <row r="33" ht="30.0" customHeight="1">
      <c r="A33" s="221" t="s">
        <v>396</v>
      </c>
      <c r="B33" s="9"/>
      <c r="C33" s="9"/>
      <c r="D33" s="9"/>
      <c r="E33" s="10"/>
      <c r="F33" s="222" t="s">
        <v>34</v>
      </c>
      <c r="G33" s="9"/>
      <c r="H33" s="9"/>
      <c r="I33" s="9"/>
      <c r="J33" s="69"/>
      <c r="K33" s="65"/>
    </row>
    <row r="34" ht="30.0"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6:J6"/>
    <mergeCell ref="A7:J7"/>
    <mergeCell ref="A9:B9"/>
    <mergeCell ref="B14:G14"/>
    <mergeCell ref="C9:F9"/>
    <mergeCell ref="C10:F10"/>
    <mergeCell ref="A10:B10"/>
    <mergeCell ref="B15:G15"/>
    <mergeCell ref="B16:G16"/>
    <mergeCell ref="B17:G17"/>
    <mergeCell ref="B18:G18"/>
    <mergeCell ref="B20:G20"/>
    <mergeCell ref="B21:G21"/>
    <mergeCell ref="B22:G22"/>
    <mergeCell ref="H9:J9"/>
    <mergeCell ref="H10:J10"/>
    <mergeCell ref="A5:I5"/>
    <mergeCell ref="A1:A3"/>
    <mergeCell ref="B1:I2"/>
    <mergeCell ref="J1:J3"/>
    <mergeCell ref="B3:I3"/>
    <mergeCell ref="B4:I4"/>
    <mergeCell ref="B11:J11"/>
    <mergeCell ref="A31:E31"/>
    <mergeCell ref="F31:J31"/>
    <mergeCell ref="A32:E32"/>
    <mergeCell ref="F32:J32"/>
    <mergeCell ref="A23:G23"/>
    <mergeCell ref="A33:E33"/>
    <mergeCell ref="F33:J33"/>
    <mergeCell ref="A34:E34"/>
    <mergeCell ref="F34:J34"/>
    <mergeCell ref="A30:E30"/>
    <mergeCell ref="F30:J30"/>
  </mergeCells>
  <printOptions/>
  <pageMargins bottom="0.75" footer="0.0" header="0.0" left="0.7" right="0.7" top="0.75"/>
  <pageSetup paperSize="9" scale="90" orientation="portrait"/>
  <drawing r:id="rId1"/>
</worksheet>
</file>

<file path=xl/worksheets/sheet10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1.6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2641</v>
      </c>
      <c r="B5" s="9"/>
      <c r="C5" s="9"/>
      <c r="D5" s="9"/>
      <c r="E5" s="9"/>
      <c r="F5" s="9"/>
      <c r="G5" s="9"/>
      <c r="H5" s="9"/>
      <c r="I5" s="10"/>
      <c r="J5" s="172"/>
      <c r="K5" s="65"/>
    </row>
    <row r="6">
      <c r="A6" s="357" t="s">
        <v>2642</v>
      </c>
      <c r="J6" s="11"/>
      <c r="K6" s="65"/>
    </row>
    <row r="7">
      <c r="A7" s="358" t="s">
        <v>2643</v>
      </c>
      <c r="B7" s="163"/>
      <c r="C7" s="163"/>
      <c r="D7" s="163"/>
      <c r="E7" s="163"/>
      <c r="F7" s="163"/>
      <c r="G7" s="163"/>
      <c r="H7" s="163"/>
      <c r="I7" s="163"/>
      <c r="J7" s="164"/>
      <c r="K7" s="65"/>
    </row>
    <row r="8">
      <c r="A8" s="1508"/>
      <c r="B8" s="1509"/>
      <c r="C8" s="1509"/>
      <c r="D8" s="1509"/>
      <c r="E8" s="1509"/>
      <c r="F8" s="1509"/>
      <c r="G8" s="1509"/>
      <c r="H8" s="1509"/>
      <c r="I8" s="359"/>
      <c r="J8" s="64"/>
      <c r="K8" s="65"/>
    </row>
    <row r="9" ht="30.0" customHeight="1">
      <c r="A9" s="1557" t="s">
        <v>2635</v>
      </c>
      <c r="B9" s="10"/>
      <c r="C9" s="1497"/>
      <c r="D9" s="9"/>
      <c r="E9" s="9"/>
      <c r="F9" s="10"/>
      <c r="G9" s="1602" t="s">
        <v>2342</v>
      </c>
      <c r="H9" s="1603"/>
      <c r="I9" s="9"/>
      <c r="J9" s="69"/>
      <c r="K9" s="1604"/>
    </row>
    <row r="10" ht="30.0" customHeight="1">
      <c r="A10" s="1557" t="s">
        <v>2636</v>
      </c>
      <c r="B10" s="10"/>
      <c r="C10" s="1497"/>
      <c r="D10" s="9"/>
      <c r="E10" s="9"/>
      <c r="F10" s="10"/>
      <c r="G10" s="1602" t="s">
        <v>2621</v>
      </c>
      <c r="H10" s="1603"/>
      <c r="I10" s="9"/>
      <c r="J10" s="69"/>
      <c r="K10" s="1604"/>
    </row>
    <row r="11" ht="30.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9" t="s">
        <v>1067</v>
      </c>
      <c r="K14" s="65"/>
    </row>
    <row r="15" ht="36.75" customHeight="1">
      <c r="A15" s="1606">
        <v>1.0</v>
      </c>
      <c r="B15" s="1610" t="s">
        <v>2644</v>
      </c>
      <c r="C15" s="9"/>
      <c r="D15" s="9"/>
      <c r="E15" s="9"/>
      <c r="F15" s="9"/>
      <c r="G15" s="10"/>
      <c r="H15" s="1510"/>
      <c r="I15" s="364"/>
      <c r="J15" s="1511"/>
      <c r="K15" s="65"/>
    </row>
    <row r="16" ht="34.5" customHeight="1">
      <c r="A16" s="1606">
        <v>2.0</v>
      </c>
      <c r="B16" s="1610" t="s">
        <v>2645</v>
      </c>
      <c r="C16" s="9"/>
      <c r="D16" s="9"/>
      <c r="E16" s="9"/>
      <c r="F16" s="9"/>
      <c r="G16" s="10"/>
      <c r="H16" s="1510"/>
      <c r="I16" s="364"/>
      <c r="J16" s="1511"/>
      <c r="K16" s="65"/>
    </row>
    <row r="17" ht="29.25" customHeight="1">
      <c r="A17" s="1606">
        <v>3.0</v>
      </c>
      <c r="B17" s="1610" t="s">
        <v>2646</v>
      </c>
      <c r="C17" s="9"/>
      <c r="D17" s="9"/>
      <c r="E17" s="9"/>
      <c r="F17" s="9"/>
      <c r="G17" s="10"/>
      <c r="H17" s="1510"/>
      <c r="I17" s="364"/>
      <c r="J17" s="1511"/>
      <c r="K17" s="65"/>
    </row>
    <row r="18" ht="34.5" customHeight="1">
      <c r="A18" s="1606">
        <v>4.0</v>
      </c>
      <c r="B18" s="1610" t="s">
        <v>2647</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24.75" customHeight="1">
      <c r="A30" s="379" t="s">
        <v>27</v>
      </c>
      <c r="B30" s="9"/>
      <c r="C30" s="9"/>
      <c r="D30" s="9"/>
      <c r="E30" s="10"/>
      <c r="F30" s="380" t="s">
        <v>2578</v>
      </c>
      <c r="G30" s="9"/>
      <c r="H30" s="9"/>
      <c r="I30" s="9"/>
      <c r="J30" s="69"/>
      <c r="K30" s="65"/>
    </row>
    <row r="31" ht="24.75" customHeight="1">
      <c r="A31" s="221" t="s">
        <v>395</v>
      </c>
      <c r="B31" s="9"/>
      <c r="C31" s="9"/>
      <c r="D31" s="9"/>
      <c r="E31" s="10"/>
      <c r="F31" s="222" t="s">
        <v>30</v>
      </c>
      <c r="G31" s="9"/>
      <c r="H31" s="9"/>
      <c r="I31" s="9"/>
      <c r="J31" s="69"/>
      <c r="K31" s="65"/>
    </row>
    <row r="32" ht="24.75" customHeight="1">
      <c r="A32" s="221" t="s">
        <v>31</v>
      </c>
      <c r="B32" s="9"/>
      <c r="C32" s="9"/>
      <c r="D32" s="9"/>
      <c r="E32" s="10"/>
      <c r="F32" s="222" t="s">
        <v>32</v>
      </c>
      <c r="G32" s="9"/>
      <c r="H32" s="9"/>
      <c r="I32" s="9"/>
      <c r="J32" s="69"/>
      <c r="K32" s="65"/>
    </row>
    <row r="33" ht="24.75" customHeight="1">
      <c r="A33" s="221" t="s">
        <v>396</v>
      </c>
      <c r="B33" s="9"/>
      <c r="C33" s="9"/>
      <c r="D33" s="9"/>
      <c r="E33" s="10"/>
      <c r="F33" s="222" t="s">
        <v>34</v>
      </c>
      <c r="G33" s="9"/>
      <c r="H33" s="9"/>
      <c r="I33" s="9"/>
      <c r="J33" s="69"/>
      <c r="K33" s="65"/>
    </row>
    <row r="34" ht="24.75"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6:J6"/>
    <mergeCell ref="A7:J7"/>
    <mergeCell ref="A9:B9"/>
    <mergeCell ref="C9:F9"/>
    <mergeCell ref="H9:J9"/>
    <mergeCell ref="A10:B10"/>
    <mergeCell ref="C10:F10"/>
    <mergeCell ref="H10:J10"/>
    <mergeCell ref="A5:I5"/>
    <mergeCell ref="A1:A3"/>
    <mergeCell ref="B1:I2"/>
    <mergeCell ref="J1:J3"/>
    <mergeCell ref="B3:I3"/>
    <mergeCell ref="B4:I4"/>
    <mergeCell ref="B11:J11"/>
    <mergeCell ref="B18:G18"/>
    <mergeCell ref="B14:G14"/>
    <mergeCell ref="B15:G15"/>
    <mergeCell ref="B16:G16"/>
    <mergeCell ref="B17:G17"/>
    <mergeCell ref="B20:G20"/>
    <mergeCell ref="B21:G21"/>
    <mergeCell ref="A31:E31"/>
    <mergeCell ref="A32:E32"/>
    <mergeCell ref="A34:E34"/>
    <mergeCell ref="A33:E33"/>
    <mergeCell ref="B22:G22"/>
    <mergeCell ref="A23:G23"/>
    <mergeCell ref="A30:E30"/>
    <mergeCell ref="F30:J30"/>
    <mergeCell ref="F34:J34"/>
    <mergeCell ref="F31:J31"/>
    <mergeCell ref="F32:J32"/>
    <mergeCell ref="F33:J33"/>
  </mergeCells>
  <printOptions horizontalCentered="1"/>
  <pageMargins bottom="0.7480314960629921" footer="0.0" header="0.0" left="0.7086614173228347" right="0.7086614173228347" top="0.7480314960629921"/>
  <pageSetup scale="91" orientation="portrait"/>
  <drawing r:id="rId1"/>
</worksheet>
</file>

<file path=xl/worksheets/sheet10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9.75"/>
    <col customWidth="1" min="3" max="6" width="7.63"/>
    <col customWidth="1" min="7" max="7" width="10.0"/>
    <col customWidth="1" min="8" max="8" width="11.25"/>
    <col customWidth="1" min="9" max="9" width="10.63"/>
    <col customWidth="1" min="10" max="10" width="13.13"/>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2648</v>
      </c>
      <c r="B5" s="9"/>
      <c r="C5" s="9"/>
      <c r="D5" s="9"/>
      <c r="E5" s="9"/>
      <c r="F5" s="9"/>
      <c r="G5" s="9"/>
      <c r="H5" s="9"/>
      <c r="I5" s="10"/>
      <c r="J5" s="172"/>
      <c r="K5" s="65"/>
    </row>
    <row r="6">
      <c r="A6" s="357" t="s">
        <v>2649</v>
      </c>
      <c r="J6" s="11"/>
      <c r="K6" s="65"/>
    </row>
    <row r="7">
      <c r="A7" s="358" t="s">
        <v>2650</v>
      </c>
      <c r="B7" s="163"/>
      <c r="C7" s="163"/>
      <c r="D7" s="163"/>
      <c r="E7" s="163"/>
      <c r="F7" s="163"/>
      <c r="G7" s="163"/>
      <c r="H7" s="163"/>
      <c r="I7" s="163"/>
      <c r="J7" s="164"/>
      <c r="K7" s="65"/>
    </row>
    <row r="8">
      <c r="A8" s="1508"/>
      <c r="B8" s="1509"/>
      <c r="C8" s="1509"/>
      <c r="D8" s="1509"/>
      <c r="E8" s="1509"/>
      <c r="F8" s="1509"/>
      <c r="G8" s="1509"/>
      <c r="H8" s="1509"/>
      <c r="I8" s="1612"/>
      <c r="J8" s="264"/>
      <c r="K8" s="65"/>
    </row>
    <row r="9" ht="30.0" customHeight="1">
      <c r="A9" s="429" t="s">
        <v>2651</v>
      </c>
      <c r="B9" s="10"/>
      <c r="C9" s="1613"/>
      <c r="D9" s="1613"/>
      <c r="E9" s="1613"/>
      <c r="F9" s="1614"/>
      <c r="G9" s="333" t="s">
        <v>948</v>
      </c>
      <c r="H9" s="1615"/>
      <c r="I9" s="1616"/>
      <c r="J9" s="1617"/>
      <c r="K9" s="1604"/>
    </row>
    <row r="10" ht="30.0" customHeight="1">
      <c r="A10" s="429" t="s">
        <v>2652</v>
      </c>
      <c r="B10" s="10"/>
      <c r="C10" s="1613"/>
      <c r="D10" s="1613"/>
      <c r="E10" s="1613"/>
      <c r="F10" s="1614"/>
      <c r="G10" s="283" t="s">
        <v>2653</v>
      </c>
      <c r="H10" s="1616"/>
      <c r="I10" s="1616"/>
      <c r="J10" s="1617"/>
      <c r="K10" s="1604"/>
    </row>
    <row r="11" ht="23.25" customHeight="1">
      <c r="A11" s="490" t="s">
        <v>2654</v>
      </c>
      <c r="B11" s="1613"/>
      <c r="C11" s="1613"/>
      <c r="D11" s="1613"/>
      <c r="E11" s="1613"/>
      <c r="F11" s="1613"/>
      <c r="G11" s="283" t="s">
        <v>2655</v>
      </c>
      <c r="H11" s="1613"/>
      <c r="I11" s="1613"/>
      <c r="J11" s="1618"/>
      <c r="K11" s="1604"/>
    </row>
    <row r="12" ht="21.0" customHeight="1">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19" t="s">
        <v>829</v>
      </c>
      <c r="I14" s="1619" t="s">
        <v>2656</v>
      </c>
      <c r="J14" s="1620" t="s">
        <v>2657</v>
      </c>
      <c r="K14" s="65"/>
    </row>
    <row r="15" ht="36.75" customHeight="1">
      <c r="A15" s="1621">
        <v>1.0</v>
      </c>
      <c r="B15" s="1519" t="s">
        <v>2658</v>
      </c>
      <c r="C15" s="9"/>
      <c r="D15" s="9"/>
      <c r="E15" s="9"/>
      <c r="F15" s="9"/>
      <c r="G15" s="10"/>
      <c r="H15" s="1510"/>
      <c r="I15" s="364"/>
      <c r="J15" s="1511"/>
      <c r="K15" s="65"/>
    </row>
    <row r="16" ht="34.5" customHeight="1">
      <c r="A16" s="1621">
        <v>2.0</v>
      </c>
      <c r="B16" s="1519" t="s">
        <v>2659</v>
      </c>
      <c r="C16" s="9"/>
      <c r="D16" s="9"/>
      <c r="E16" s="9"/>
      <c r="F16" s="9"/>
      <c r="G16" s="10"/>
      <c r="H16" s="1510"/>
      <c r="I16" s="364"/>
      <c r="J16" s="1511"/>
      <c r="K16" s="65"/>
    </row>
    <row r="17" ht="29.25" customHeight="1">
      <c r="A17" s="1621">
        <v>3.0</v>
      </c>
      <c r="B17" s="1519" t="s">
        <v>2660</v>
      </c>
      <c r="C17" s="9"/>
      <c r="D17" s="9"/>
      <c r="E17" s="9"/>
      <c r="F17" s="9"/>
      <c r="G17" s="10"/>
      <c r="H17" s="1510"/>
      <c r="I17" s="364"/>
      <c r="J17" s="1511"/>
      <c r="K17" s="65"/>
    </row>
    <row r="18" ht="34.5" customHeight="1">
      <c r="A18" s="1576"/>
      <c r="B18" s="1577"/>
      <c r="C18" s="1577"/>
      <c r="D18" s="1577"/>
      <c r="E18" s="1577"/>
      <c r="F18" s="1577"/>
      <c r="G18" s="1577"/>
      <c r="H18" s="1577"/>
      <c r="I18" s="1578"/>
      <c r="J18" s="1579"/>
      <c r="K18" s="65"/>
    </row>
    <row r="19" ht="17.25" customHeight="1">
      <c r="A19" s="1580"/>
      <c r="B19" s="65"/>
      <c r="C19" s="65"/>
      <c r="D19" s="65"/>
      <c r="E19" s="65"/>
      <c r="F19" s="65"/>
      <c r="G19" s="65"/>
      <c r="H19" s="1582"/>
      <c r="I19" s="1583"/>
      <c r="J19" s="1584"/>
      <c r="K19" s="65"/>
    </row>
    <row r="20">
      <c r="A20" s="1512"/>
      <c r="B20" s="15"/>
      <c r="C20" s="15"/>
      <c r="D20" s="15"/>
      <c r="E20" s="15"/>
      <c r="F20" s="15"/>
      <c r="G20" s="15"/>
      <c r="H20" s="259"/>
      <c r="I20" s="259"/>
      <c r="J20" s="215"/>
      <c r="K20" s="65"/>
    </row>
    <row r="21" ht="15.75" customHeight="1">
      <c r="A21" s="378" t="s">
        <v>2568</v>
      </c>
      <c r="B21" s="213"/>
      <c r="C21" s="213"/>
      <c r="D21" s="213"/>
      <c r="E21" s="213"/>
      <c r="F21" s="213"/>
      <c r="G21" s="213"/>
      <c r="H21" s="213"/>
      <c r="I21" s="213"/>
      <c r="J21" s="215"/>
      <c r="K21" s="65"/>
    </row>
    <row r="22" ht="15.75" customHeight="1">
      <c r="A22" s="378"/>
      <c r="B22" s="213"/>
      <c r="C22" s="213"/>
      <c r="D22" s="213"/>
      <c r="E22" s="213"/>
      <c r="F22" s="213"/>
      <c r="G22" s="213"/>
      <c r="H22" s="213"/>
      <c r="I22" s="213"/>
      <c r="J22" s="215"/>
      <c r="K22" s="65"/>
    </row>
    <row r="23" ht="15.75" customHeight="1">
      <c r="A23" s="378"/>
      <c r="B23" s="213"/>
      <c r="C23" s="213"/>
      <c r="D23" s="213"/>
      <c r="E23" s="213"/>
      <c r="F23" s="213"/>
      <c r="G23" s="213"/>
      <c r="H23" s="213"/>
      <c r="I23" s="213"/>
      <c r="J23" s="215"/>
      <c r="K23" s="65"/>
    </row>
    <row r="24" ht="15.75" customHeight="1">
      <c r="A24" s="378"/>
      <c r="B24" s="213"/>
      <c r="C24" s="213"/>
      <c r="D24" s="213"/>
      <c r="E24" s="213"/>
      <c r="F24" s="213"/>
      <c r="G24" s="213"/>
      <c r="H24" s="213"/>
      <c r="I24" s="213"/>
      <c r="J24" s="215"/>
      <c r="K24" s="65"/>
    </row>
    <row r="25" ht="15.75" customHeight="1">
      <c r="A25" s="212"/>
      <c r="B25" s="213"/>
      <c r="C25" s="213"/>
      <c r="D25" s="213"/>
      <c r="E25" s="213"/>
      <c r="F25" s="213"/>
      <c r="G25" s="213"/>
      <c r="H25" s="213"/>
      <c r="I25" s="213"/>
      <c r="J25" s="215"/>
      <c r="K25" s="65"/>
    </row>
    <row r="26" ht="15.75" customHeight="1">
      <c r="A26" s="212"/>
      <c r="B26" s="213"/>
      <c r="C26" s="213"/>
      <c r="D26" s="213"/>
      <c r="E26" s="213"/>
      <c r="F26" s="213"/>
      <c r="G26" s="213"/>
      <c r="H26" s="213"/>
      <c r="I26" s="213"/>
      <c r="J26" s="215"/>
      <c r="K26" s="65"/>
    </row>
    <row r="27" ht="30.0" customHeight="1">
      <c r="A27" s="379" t="s">
        <v>27</v>
      </c>
      <c r="B27" s="9"/>
      <c r="C27" s="9"/>
      <c r="D27" s="9"/>
      <c r="E27" s="10"/>
      <c r="F27" s="380" t="s">
        <v>2578</v>
      </c>
      <c r="G27" s="9"/>
      <c r="H27" s="9"/>
      <c r="I27" s="9"/>
      <c r="J27" s="69"/>
      <c r="K27" s="65"/>
    </row>
    <row r="28" ht="30.0" customHeight="1">
      <c r="A28" s="221" t="s">
        <v>395</v>
      </c>
      <c r="B28" s="9"/>
      <c r="C28" s="9"/>
      <c r="D28" s="9"/>
      <c r="E28" s="10"/>
      <c r="F28" s="222" t="s">
        <v>30</v>
      </c>
      <c r="G28" s="9"/>
      <c r="H28" s="9"/>
      <c r="I28" s="9"/>
      <c r="J28" s="69"/>
      <c r="K28" s="65"/>
    </row>
    <row r="29" ht="30.0" customHeight="1">
      <c r="A29" s="221" t="s">
        <v>31</v>
      </c>
      <c r="B29" s="9"/>
      <c r="C29" s="9"/>
      <c r="D29" s="9"/>
      <c r="E29" s="10"/>
      <c r="F29" s="222" t="s">
        <v>32</v>
      </c>
      <c r="G29" s="9"/>
      <c r="H29" s="9"/>
      <c r="I29" s="9"/>
      <c r="J29" s="69"/>
      <c r="K29" s="65"/>
    </row>
    <row r="30" ht="30.0" customHeight="1">
      <c r="A30" s="221" t="s">
        <v>396</v>
      </c>
      <c r="B30" s="9"/>
      <c r="C30" s="9"/>
      <c r="D30" s="9"/>
      <c r="E30" s="10"/>
      <c r="F30" s="222" t="s">
        <v>34</v>
      </c>
      <c r="G30" s="9"/>
      <c r="H30" s="9"/>
      <c r="I30" s="9"/>
      <c r="J30" s="69"/>
      <c r="K30" s="65"/>
    </row>
    <row r="31" ht="30.0" customHeight="1">
      <c r="A31" s="223" t="s">
        <v>618</v>
      </c>
      <c r="B31" s="72"/>
      <c r="C31" s="72"/>
      <c r="D31" s="72"/>
      <c r="E31" s="184"/>
      <c r="F31" s="224" t="s">
        <v>36</v>
      </c>
      <c r="G31" s="72"/>
      <c r="H31" s="72"/>
      <c r="I31" s="72"/>
      <c r="J31" s="74"/>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5">
    <mergeCell ref="A29:E29"/>
    <mergeCell ref="F29:J29"/>
    <mergeCell ref="A30:E30"/>
    <mergeCell ref="F30:J30"/>
    <mergeCell ref="A31:E31"/>
    <mergeCell ref="F31:J31"/>
    <mergeCell ref="A28:E28"/>
    <mergeCell ref="B16:G16"/>
    <mergeCell ref="B17:G17"/>
    <mergeCell ref="F28:J28"/>
    <mergeCell ref="A27:E27"/>
    <mergeCell ref="F27:J27"/>
    <mergeCell ref="A9:B9"/>
    <mergeCell ref="A1:A3"/>
    <mergeCell ref="B1:I2"/>
    <mergeCell ref="J1:J3"/>
    <mergeCell ref="B3:I3"/>
    <mergeCell ref="B4:I4"/>
    <mergeCell ref="A6:J6"/>
    <mergeCell ref="A7:J7"/>
    <mergeCell ref="A10:B10"/>
    <mergeCell ref="B14:G14"/>
    <mergeCell ref="B15:G15"/>
    <mergeCell ref="A20:G20"/>
    <mergeCell ref="A5:I5"/>
  </mergeCells>
  <printOptions/>
  <pageMargins bottom="0.75" footer="0.0" header="0.0" left="0.7" right="0.7" top="0.75"/>
  <pageSetup scale="91" orientation="portrait"/>
  <drawing r:id="rId1"/>
</worksheet>
</file>

<file path=xl/worksheets/sheet10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8.88"/>
    <col customWidth="1" min="8" max="8" width="8.75"/>
    <col customWidth="1" min="9" max="9" width="10.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8.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2661</v>
      </c>
      <c r="B5" s="9"/>
      <c r="C5" s="9"/>
      <c r="D5" s="9"/>
      <c r="E5" s="9"/>
      <c r="F5" s="9"/>
      <c r="G5" s="9"/>
      <c r="H5" s="9"/>
      <c r="I5" s="10"/>
      <c r="J5" s="172"/>
      <c r="K5" s="65"/>
    </row>
    <row r="6">
      <c r="A6" s="357" t="s">
        <v>2662</v>
      </c>
      <c r="J6" s="11"/>
      <c r="K6" s="65"/>
    </row>
    <row r="7">
      <c r="A7" s="358" t="s">
        <v>2663</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2664</v>
      </c>
      <c r="C9" s="361"/>
      <c r="D9" s="124"/>
      <c r="E9" s="124"/>
      <c r="F9" s="348"/>
      <c r="G9" s="106" t="s">
        <v>2342</v>
      </c>
      <c r="H9" s="65"/>
      <c r="I9" s="65"/>
      <c r="J9" s="64"/>
      <c r="K9" s="65"/>
    </row>
    <row r="10" ht="19.5" customHeight="1">
      <c r="A10" s="360" t="s">
        <v>2559</v>
      </c>
      <c r="B10" s="361"/>
      <c r="C10" s="361"/>
      <c r="D10" s="124"/>
      <c r="E10" s="124"/>
      <c r="F10" s="348"/>
      <c r="G10" s="106" t="s">
        <v>2665</v>
      </c>
      <c r="H10" s="65"/>
      <c r="I10" s="65"/>
      <c r="J10" s="64"/>
      <c r="K10" s="65"/>
    </row>
    <row r="11" ht="19.5" customHeight="1">
      <c r="A11" s="1575" t="s">
        <v>2666</v>
      </c>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622" t="s">
        <v>1067</v>
      </c>
      <c r="K14" s="65"/>
    </row>
    <row r="15" ht="24.0" customHeight="1">
      <c r="A15" s="392">
        <v>1.0</v>
      </c>
      <c r="B15" s="727" t="s">
        <v>2667</v>
      </c>
      <c r="C15" s="9"/>
      <c r="D15" s="9"/>
      <c r="E15" s="9"/>
      <c r="F15" s="9"/>
      <c r="G15" s="10"/>
      <c r="H15" s="130"/>
      <c r="I15" s="130"/>
      <c r="J15" s="1507"/>
      <c r="K15" s="65"/>
    </row>
    <row r="16" ht="24.0" customHeight="1">
      <c r="A16" s="392">
        <v>2.0</v>
      </c>
      <c r="B16" s="727" t="s">
        <v>2668</v>
      </c>
      <c r="C16" s="9"/>
      <c r="D16" s="9"/>
      <c r="E16" s="9"/>
      <c r="F16" s="9"/>
      <c r="G16" s="10"/>
      <c r="H16" s="130"/>
      <c r="I16" s="130"/>
      <c r="J16" s="1507"/>
      <c r="K16" s="65"/>
    </row>
    <row r="17" ht="24.0" customHeight="1">
      <c r="A17" s="392">
        <v>3.0</v>
      </c>
      <c r="B17" s="727" t="s">
        <v>2669</v>
      </c>
      <c r="C17" s="9"/>
      <c r="D17" s="9"/>
      <c r="E17" s="9"/>
      <c r="F17" s="9"/>
      <c r="G17" s="10"/>
      <c r="H17" s="130"/>
      <c r="I17" s="130"/>
      <c r="J17" s="1507"/>
      <c r="K17" s="65"/>
    </row>
    <row r="18" ht="24.0" customHeight="1">
      <c r="A18" s="392">
        <v>4.0</v>
      </c>
      <c r="B18" s="727" t="s">
        <v>2670</v>
      </c>
      <c r="C18" s="9"/>
      <c r="D18" s="9"/>
      <c r="E18" s="9"/>
      <c r="F18" s="9"/>
      <c r="G18" s="10"/>
      <c r="H18" s="130"/>
      <c r="I18" s="130"/>
      <c r="J18" s="1507"/>
      <c r="K18" s="65"/>
    </row>
    <row r="19" ht="24.0" customHeight="1">
      <c r="A19" s="392">
        <v>5.0</v>
      </c>
      <c r="B19" s="727" t="s">
        <v>2671</v>
      </c>
      <c r="C19" s="9"/>
      <c r="D19" s="9"/>
      <c r="E19" s="9"/>
      <c r="F19" s="9"/>
      <c r="G19" s="10"/>
      <c r="H19" s="130"/>
      <c r="I19" s="130"/>
      <c r="J19" s="1507"/>
      <c r="K19" s="65"/>
    </row>
    <row r="20" ht="24.0" customHeight="1">
      <c r="A20" s="392">
        <v>6.0</v>
      </c>
      <c r="B20" s="727" t="s">
        <v>2672</v>
      </c>
      <c r="C20" s="9"/>
      <c r="D20" s="9"/>
      <c r="E20" s="9"/>
      <c r="F20" s="9"/>
      <c r="G20" s="10"/>
      <c r="H20" s="130"/>
      <c r="I20" s="130"/>
      <c r="J20" s="1507"/>
      <c r="K20" s="65"/>
    </row>
    <row r="21" ht="29.25" customHeight="1">
      <c r="A21" s="392">
        <v>7.0</v>
      </c>
      <c r="B21" s="727" t="s">
        <v>2673</v>
      </c>
      <c r="C21" s="9"/>
      <c r="D21" s="9"/>
      <c r="E21" s="9"/>
      <c r="F21" s="9"/>
      <c r="G21" s="10"/>
      <c r="H21" s="130"/>
      <c r="I21" s="130"/>
      <c r="J21" s="1507"/>
      <c r="K21" s="65"/>
    </row>
    <row r="22" ht="24.0" customHeight="1">
      <c r="A22" s="392">
        <v>8.0</v>
      </c>
      <c r="B22" s="727" t="s">
        <v>2674</v>
      </c>
      <c r="C22" s="9"/>
      <c r="D22" s="9"/>
      <c r="E22" s="9"/>
      <c r="F22" s="9"/>
      <c r="G22" s="10"/>
      <c r="H22" s="130"/>
      <c r="I22" s="130"/>
      <c r="J22" s="1507"/>
      <c r="K22" s="65"/>
    </row>
    <row r="23" ht="24.0" customHeight="1">
      <c r="A23" s="392">
        <v>9.0</v>
      </c>
      <c r="B23" s="727" t="s">
        <v>2675</v>
      </c>
      <c r="C23" s="9"/>
      <c r="D23" s="9"/>
      <c r="E23" s="9"/>
      <c r="F23" s="9"/>
      <c r="G23" s="10"/>
      <c r="H23" s="130"/>
      <c r="I23" s="130"/>
      <c r="J23" s="1507"/>
      <c r="K23" s="65"/>
    </row>
    <row r="24" ht="24.0" customHeight="1">
      <c r="A24" s="392">
        <v>10.0</v>
      </c>
      <c r="B24" s="727" t="s">
        <v>2676</v>
      </c>
      <c r="C24" s="9"/>
      <c r="D24" s="9"/>
      <c r="E24" s="9"/>
      <c r="F24" s="9"/>
      <c r="G24" s="10"/>
      <c r="H24" s="130"/>
      <c r="I24" s="130"/>
      <c r="J24" s="1507"/>
      <c r="K24" s="65"/>
    </row>
    <row r="25" ht="24.0" customHeight="1">
      <c r="A25" s="392">
        <v>11.0</v>
      </c>
      <c r="B25" s="727" t="s">
        <v>2677</v>
      </c>
      <c r="C25" s="9"/>
      <c r="D25" s="9"/>
      <c r="E25" s="9"/>
      <c r="F25" s="9"/>
      <c r="G25" s="10"/>
      <c r="H25" s="130"/>
      <c r="I25" s="130"/>
      <c r="J25" s="1507"/>
      <c r="K25" s="65"/>
    </row>
    <row r="26" ht="30.75" customHeight="1">
      <c r="A26" s="392">
        <v>12.0</v>
      </c>
      <c r="B26" s="727" t="s">
        <v>2678</v>
      </c>
      <c r="C26" s="9"/>
      <c r="D26" s="9"/>
      <c r="E26" s="9"/>
      <c r="F26" s="9"/>
      <c r="G26" s="10"/>
      <c r="H26" s="130"/>
      <c r="I26" s="130"/>
      <c r="J26" s="1507"/>
      <c r="K26" s="65"/>
    </row>
    <row r="27" ht="24.0" customHeight="1">
      <c r="A27" s="392">
        <v>13.0</v>
      </c>
      <c r="B27" s="727" t="s">
        <v>2679</v>
      </c>
      <c r="C27" s="9"/>
      <c r="D27" s="9"/>
      <c r="E27" s="9"/>
      <c r="F27" s="9"/>
      <c r="G27" s="10"/>
      <c r="H27" s="130"/>
      <c r="I27" s="130"/>
      <c r="J27" s="1507"/>
      <c r="K27" s="65"/>
    </row>
    <row r="28" ht="24.0" customHeight="1">
      <c r="A28" s="392">
        <v>14.0</v>
      </c>
      <c r="B28" s="727" t="s">
        <v>2680</v>
      </c>
      <c r="C28" s="9"/>
      <c r="D28" s="9"/>
      <c r="E28" s="9"/>
      <c r="F28" s="9"/>
      <c r="G28" s="10"/>
      <c r="H28" s="130"/>
      <c r="I28" s="130"/>
      <c r="J28" s="1507"/>
      <c r="K28" s="65"/>
    </row>
    <row r="29" ht="24.0" customHeight="1">
      <c r="A29" s="392">
        <v>15.0</v>
      </c>
      <c r="B29" s="727" t="s">
        <v>2681</v>
      </c>
      <c r="C29" s="9"/>
      <c r="D29" s="9"/>
      <c r="E29" s="9"/>
      <c r="F29" s="9"/>
      <c r="G29" s="10"/>
      <c r="H29" s="130"/>
      <c r="I29" s="130"/>
      <c r="J29" s="1507"/>
      <c r="K29" s="65"/>
    </row>
    <row r="30" ht="34.5" customHeight="1">
      <c r="A30" s="1576" t="s">
        <v>2567</v>
      </c>
      <c r="B30" s="1577"/>
      <c r="C30" s="1577"/>
      <c r="D30" s="1577"/>
      <c r="E30" s="1577"/>
      <c r="F30" s="1577"/>
      <c r="G30" s="1577"/>
      <c r="H30" s="1577"/>
      <c r="I30" s="1578"/>
      <c r="J30" s="1579"/>
      <c r="K30" s="65"/>
    </row>
    <row r="31" ht="17.25" customHeight="1">
      <c r="A31" s="1580"/>
      <c r="B31" s="1581"/>
      <c r="H31" s="1582"/>
      <c r="I31" s="1583"/>
      <c r="J31" s="1584"/>
      <c r="K31" s="65"/>
    </row>
    <row r="32" ht="18.0" customHeight="1">
      <c r="A32" s="1585"/>
      <c r="B32" s="1581"/>
      <c r="H32" s="1582"/>
      <c r="I32" s="1583"/>
      <c r="J32" s="1584"/>
      <c r="K32" s="65"/>
    </row>
    <row r="33" ht="18.75" customHeight="1">
      <c r="A33" s="1586"/>
      <c r="B33" s="1587"/>
      <c r="C33" s="143"/>
      <c r="D33" s="143"/>
      <c r="E33" s="143"/>
      <c r="F33" s="143"/>
      <c r="G33" s="143"/>
      <c r="H33" s="1588"/>
      <c r="I33" s="1589"/>
      <c r="J33" s="1590"/>
      <c r="K33" s="65"/>
    </row>
    <row r="34" ht="15.75" customHeight="1">
      <c r="A34" s="1512"/>
      <c r="B34" s="15"/>
      <c r="C34" s="15"/>
      <c r="D34" s="15"/>
      <c r="E34" s="15"/>
      <c r="F34" s="15"/>
      <c r="G34" s="15"/>
      <c r="H34" s="259"/>
      <c r="I34" s="259"/>
      <c r="J34" s="215"/>
      <c r="K34" s="65"/>
    </row>
    <row r="35" ht="15.75" customHeight="1">
      <c r="A35" s="378" t="s">
        <v>2568</v>
      </c>
      <c r="B35" s="213"/>
      <c r="C35" s="213"/>
      <c r="D35" s="213"/>
      <c r="E35" s="213"/>
      <c r="F35" s="213"/>
      <c r="G35" s="213"/>
      <c r="H35" s="213"/>
      <c r="I35" s="213"/>
      <c r="J35" s="215"/>
      <c r="K35" s="65"/>
    </row>
    <row r="36" ht="15.75" customHeight="1">
      <c r="A36" s="378"/>
      <c r="B36" s="213"/>
      <c r="C36" s="213"/>
      <c r="D36" s="213"/>
      <c r="E36" s="213"/>
      <c r="F36" s="213"/>
      <c r="G36" s="213"/>
      <c r="H36" s="213"/>
      <c r="I36" s="213"/>
      <c r="J36" s="215"/>
      <c r="K36" s="65"/>
    </row>
    <row r="37" ht="15.75" customHeight="1">
      <c r="A37" s="378"/>
      <c r="B37" s="213"/>
      <c r="C37" s="213"/>
      <c r="D37" s="213"/>
      <c r="E37" s="213"/>
      <c r="F37" s="213"/>
      <c r="G37" s="213"/>
      <c r="H37" s="213"/>
      <c r="I37" s="213"/>
      <c r="J37" s="215"/>
      <c r="K37" s="65"/>
    </row>
    <row r="38" ht="15.75" customHeight="1">
      <c r="A38" s="378"/>
      <c r="B38" s="213"/>
      <c r="C38" s="213"/>
      <c r="D38" s="213"/>
      <c r="E38" s="213"/>
      <c r="F38" s="213"/>
      <c r="G38" s="213"/>
      <c r="H38" s="213"/>
      <c r="I38" s="213"/>
      <c r="J38" s="215"/>
      <c r="K38" s="65"/>
    </row>
    <row r="39" ht="15.75" customHeight="1">
      <c r="A39" s="212"/>
      <c r="B39" s="213"/>
      <c r="C39" s="213"/>
      <c r="D39" s="213"/>
      <c r="E39" s="213"/>
      <c r="F39" s="213"/>
      <c r="G39" s="213"/>
      <c r="H39" s="213"/>
      <c r="I39" s="213"/>
      <c r="J39" s="215"/>
      <c r="K39" s="65"/>
    </row>
    <row r="40" ht="15.75" customHeight="1">
      <c r="A40" s="212"/>
      <c r="B40" s="213"/>
      <c r="C40" s="213"/>
      <c r="D40" s="213"/>
      <c r="E40" s="213"/>
      <c r="F40" s="213"/>
      <c r="G40" s="213"/>
      <c r="H40" s="213"/>
      <c r="I40" s="213"/>
      <c r="J40" s="215"/>
      <c r="K40" s="65"/>
    </row>
    <row r="41" ht="18.0" customHeight="1">
      <c r="A41" s="379" t="s">
        <v>27</v>
      </c>
      <c r="B41" s="9"/>
      <c r="C41" s="9"/>
      <c r="D41" s="9"/>
      <c r="E41" s="10"/>
      <c r="F41" s="380" t="s">
        <v>2569</v>
      </c>
      <c r="G41" s="9"/>
      <c r="H41" s="9"/>
      <c r="I41" s="9"/>
      <c r="J41" s="69"/>
      <c r="K41" s="65"/>
    </row>
    <row r="42" ht="18.0" customHeight="1">
      <c r="A42" s="221" t="s">
        <v>395</v>
      </c>
      <c r="B42" s="9"/>
      <c r="C42" s="9"/>
      <c r="D42" s="9"/>
      <c r="E42" s="10"/>
      <c r="F42" s="222" t="s">
        <v>30</v>
      </c>
      <c r="G42" s="9"/>
      <c r="H42" s="9"/>
      <c r="I42" s="9"/>
      <c r="J42" s="69"/>
      <c r="K42" s="65"/>
    </row>
    <row r="43" ht="18.0" customHeight="1">
      <c r="A43" s="221" t="s">
        <v>31</v>
      </c>
      <c r="B43" s="9"/>
      <c r="C43" s="9"/>
      <c r="D43" s="9"/>
      <c r="E43" s="10"/>
      <c r="F43" s="222" t="s">
        <v>32</v>
      </c>
      <c r="G43" s="9"/>
      <c r="H43" s="9"/>
      <c r="I43" s="9"/>
      <c r="J43" s="69"/>
      <c r="K43" s="65"/>
    </row>
    <row r="44" ht="18.0" customHeight="1">
      <c r="A44" s="221" t="s">
        <v>396</v>
      </c>
      <c r="B44" s="9"/>
      <c r="C44" s="9"/>
      <c r="D44" s="9"/>
      <c r="E44" s="10"/>
      <c r="F44" s="222" t="s">
        <v>34</v>
      </c>
      <c r="G44" s="9"/>
      <c r="H44" s="9"/>
      <c r="I44" s="9"/>
      <c r="J44" s="69"/>
      <c r="K44" s="65"/>
    </row>
    <row r="45" ht="18.0" customHeight="1">
      <c r="A45" s="223" t="s">
        <v>618</v>
      </c>
      <c r="B45" s="72"/>
      <c r="C45" s="72"/>
      <c r="D45" s="72"/>
      <c r="E45" s="184"/>
      <c r="F45" s="224" t="s">
        <v>36</v>
      </c>
      <c r="G45" s="72"/>
      <c r="H45" s="72"/>
      <c r="I45" s="72"/>
      <c r="J45" s="74"/>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9">
    <mergeCell ref="B19:G19"/>
    <mergeCell ref="B20:G20"/>
    <mergeCell ref="B22:G22"/>
    <mergeCell ref="A7:J7"/>
    <mergeCell ref="A9:B9"/>
    <mergeCell ref="B14:G14"/>
    <mergeCell ref="B15:G15"/>
    <mergeCell ref="B16:G16"/>
    <mergeCell ref="B21:G21"/>
    <mergeCell ref="A45:E45"/>
    <mergeCell ref="F45:J45"/>
    <mergeCell ref="F42:J42"/>
    <mergeCell ref="A43:E43"/>
    <mergeCell ref="F43:J43"/>
    <mergeCell ref="A44:E44"/>
    <mergeCell ref="F44:J44"/>
    <mergeCell ref="F41:J41"/>
    <mergeCell ref="B28:G28"/>
    <mergeCell ref="B29:G29"/>
    <mergeCell ref="B31:G31"/>
    <mergeCell ref="B32:G32"/>
    <mergeCell ref="B33:G33"/>
    <mergeCell ref="A34:G34"/>
    <mergeCell ref="A42:E42"/>
    <mergeCell ref="A41:E41"/>
    <mergeCell ref="B23:G23"/>
    <mergeCell ref="B24:G24"/>
    <mergeCell ref="B25:G25"/>
    <mergeCell ref="B26:G26"/>
    <mergeCell ref="B27:G27"/>
    <mergeCell ref="B17:G17"/>
    <mergeCell ref="B18:G18"/>
    <mergeCell ref="A6:J6"/>
    <mergeCell ref="A5:I5"/>
    <mergeCell ref="A1:A3"/>
    <mergeCell ref="B1:I2"/>
    <mergeCell ref="J1:J3"/>
    <mergeCell ref="B3:I3"/>
    <mergeCell ref="B4:I4"/>
  </mergeCells>
  <printOptions horizontalCentered="1" verticalCentered="1"/>
  <pageMargins bottom="0.7480314960629921" footer="0.0" header="0.0" left="0.7086614173228347" right="0.7086614173228347" top="0.7480314960629921"/>
  <pageSetup paperSize="9" orientation="portrait"/>
  <drawing r:id="rId1"/>
</worksheet>
</file>

<file path=xl/worksheets/sheet10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8.88"/>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2682</v>
      </c>
      <c r="B5" s="9"/>
      <c r="C5" s="9"/>
      <c r="D5" s="9"/>
      <c r="E5" s="9"/>
      <c r="F5" s="9"/>
      <c r="G5" s="9"/>
      <c r="H5" s="9"/>
      <c r="I5" s="10"/>
      <c r="J5" s="172"/>
      <c r="K5" s="65"/>
    </row>
    <row r="6">
      <c r="A6" s="357" t="s">
        <v>238</v>
      </c>
      <c r="J6" s="11"/>
      <c r="K6" s="65"/>
    </row>
    <row r="7">
      <c r="A7" s="358" t="s">
        <v>2683</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2684</v>
      </c>
      <c r="C9" s="361"/>
      <c r="D9" s="124"/>
      <c r="E9" s="124"/>
      <c r="F9" s="348"/>
      <c r="G9" s="106" t="s">
        <v>2342</v>
      </c>
      <c r="H9" s="65"/>
      <c r="I9" s="65"/>
      <c r="J9" s="64"/>
      <c r="K9" s="65"/>
    </row>
    <row r="10" ht="19.5" customHeight="1">
      <c r="A10" s="360"/>
      <c r="B10" s="361"/>
      <c r="C10" s="361"/>
      <c r="D10" s="124"/>
      <c r="E10" s="124"/>
      <c r="F10" s="348"/>
      <c r="G10" s="106"/>
      <c r="H10" s="65"/>
      <c r="I10" s="65"/>
      <c r="J10" s="64"/>
      <c r="K10" s="65"/>
    </row>
    <row r="11" ht="19.5" customHeight="1">
      <c r="A11" s="1575"/>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39.75" customHeight="1">
      <c r="A14" s="392" t="s">
        <v>377</v>
      </c>
      <c r="B14" s="131" t="s">
        <v>843</v>
      </c>
      <c r="C14" s="9"/>
      <c r="D14" s="9"/>
      <c r="E14" s="9"/>
      <c r="F14" s="9"/>
      <c r="G14" s="131"/>
      <c r="H14" s="9"/>
      <c r="I14" s="9"/>
      <c r="J14" s="69"/>
      <c r="K14" s="65"/>
    </row>
    <row r="15" ht="39.75" customHeight="1">
      <c r="A15" s="392">
        <v>1.0</v>
      </c>
      <c r="B15" s="1623" t="s">
        <v>2685</v>
      </c>
      <c r="C15" s="9"/>
      <c r="D15" s="9"/>
      <c r="E15" s="9"/>
      <c r="F15" s="9"/>
      <c r="G15" s="1624"/>
      <c r="H15" s="9"/>
      <c r="I15" s="9"/>
      <c r="J15" s="69"/>
      <c r="K15" s="65"/>
    </row>
    <row r="16" ht="39.75" customHeight="1">
      <c r="A16" s="392">
        <v>2.0</v>
      </c>
      <c r="B16" s="1623" t="s">
        <v>2686</v>
      </c>
      <c r="C16" s="9"/>
      <c r="D16" s="9"/>
      <c r="E16" s="9"/>
      <c r="F16" s="9"/>
      <c r="G16" s="1624"/>
      <c r="H16" s="9"/>
      <c r="I16" s="9"/>
      <c r="J16" s="69"/>
      <c r="K16" s="65"/>
    </row>
    <row r="17" ht="39.75" customHeight="1">
      <c r="A17" s="392">
        <v>3.0</v>
      </c>
      <c r="B17" s="1623" t="s">
        <v>2687</v>
      </c>
      <c r="C17" s="9"/>
      <c r="D17" s="9"/>
      <c r="E17" s="9"/>
      <c r="F17" s="9"/>
      <c r="G17" s="1624"/>
      <c r="H17" s="9"/>
      <c r="I17" s="9"/>
      <c r="J17" s="69"/>
      <c r="K17" s="65"/>
    </row>
    <row r="18" ht="39.75" customHeight="1">
      <c r="A18" s="392">
        <v>4.0</v>
      </c>
      <c r="B18" s="1623" t="s">
        <v>1919</v>
      </c>
      <c r="C18" s="9"/>
      <c r="D18" s="9"/>
      <c r="E18" s="9"/>
      <c r="F18" s="9"/>
      <c r="G18" s="1624"/>
      <c r="H18" s="9"/>
      <c r="I18" s="9"/>
      <c r="J18" s="69"/>
      <c r="K18" s="65"/>
    </row>
    <row r="19" ht="39.75" customHeight="1">
      <c r="A19" s="392">
        <v>5.0</v>
      </c>
      <c r="B19" s="1623" t="s">
        <v>2688</v>
      </c>
      <c r="C19" s="9"/>
      <c r="D19" s="9"/>
      <c r="E19" s="9"/>
      <c r="F19" s="9"/>
      <c r="G19" s="1624"/>
      <c r="H19" s="9"/>
      <c r="I19" s="9"/>
      <c r="J19" s="69"/>
      <c r="K19" s="65"/>
    </row>
    <row r="20" ht="34.5" customHeight="1">
      <c r="A20" s="1576" t="s">
        <v>2567</v>
      </c>
      <c r="B20" s="1577"/>
      <c r="C20" s="1577"/>
      <c r="D20" s="1577"/>
      <c r="E20" s="1577"/>
      <c r="F20" s="1577"/>
      <c r="G20" s="1577"/>
      <c r="H20" s="1577"/>
      <c r="I20" s="1578"/>
      <c r="J20" s="1579"/>
      <c r="K20" s="65"/>
    </row>
    <row r="21" ht="17.25" customHeight="1">
      <c r="A21" s="1580"/>
      <c r="B21" s="1581"/>
      <c r="H21" s="1582"/>
      <c r="I21" s="1583"/>
      <c r="J21" s="1584"/>
      <c r="K21" s="65"/>
    </row>
    <row r="22" ht="18.0" customHeight="1">
      <c r="A22" s="1585"/>
      <c r="B22" s="1581"/>
      <c r="H22" s="1582"/>
      <c r="I22" s="1583"/>
      <c r="J22" s="1584"/>
      <c r="K22" s="65"/>
    </row>
    <row r="23" ht="18.75" customHeight="1">
      <c r="A23" s="1586"/>
      <c r="B23" s="1587"/>
      <c r="C23" s="143"/>
      <c r="D23" s="143"/>
      <c r="E23" s="143"/>
      <c r="F23" s="143"/>
      <c r="G23" s="143"/>
      <c r="H23" s="1588"/>
      <c r="I23" s="1589"/>
      <c r="J23" s="1590"/>
      <c r="K23" s="65"/>
    </row>
    <row r="24" ht="15.75" customHeight="1">
      <c r="A24" s="1512"/>
      <c r="B24" s="15"/>
      <c r="C24" s="15"/>
      <c r="D24" s="15"/>
      <c r="E24" s="15"/>
      <c r="F24" s="15"/>
      <c r="G24" s="15"/>
      <c r="H24" s="259"/>
      <c r="I24" s="259"/>
      <c r="J24" s="215"/>
      <c r="K24" s="65"/>
    </row>
    <row r="25" ht="15.75" customHeight="1">
      <c r="A25" s="378" t="s">
        <v>2568</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24.75" customHeight="1">
      <c r="A31" s="379" t="s">
        <v>27</v>
      </c>
      <c r="B31" s="9"/>
      <c r="C31" s="9"/>
      <c r="D31" s="9"/>
      <c r="E31" s="10"/>
      <c r="F31" s="380" t="s">
        <v>2569</v>
      </c>
      <c r="G31" s="9"/>
      <c r="H31" s="9"/>
      <c r="I31" s="9"/>
      <c r="J31" s="69"/>
      <c r="K31" s="65"/>
    </row>
    <row r="32" ht="24.75" customHeight="1">
      <c r="A32" s="221" t="s">
        <v>395</v>
      </c>
      <c r="B32" s="9"/>
      <c r="C32" s="9"/>
      <c r="D32" s="9"/>
      <c r="E32" s="10"/>
      <c r="F32" s="222" t="s">
        <v>30</v>
      </c>
      <c r="G32" s="9"/>
      <c r="H32" s="9"/>
      <c r="I32" s="9"/>
      <c r="J32" s="69"/>
      <c r="K32" s="65"/>
    </row>
    <row r="33" ht="24.75" customHeight="1">
      <c r="A33" s="221" t="s">
        <v>31</v>
      </c>
      <c r="B33" s="9"/>
      <c r="C33" s="9"/>
      <c r="D33" s="9"/>
      <c r="E33" s="10"/>
      <c r="F33" s="222" t="s">
        <v>32</v>
      </c>
      <c r="G33" s="9"/>
      <c r="H33" s="9"/>
      <c r="I33" s="9"/>
      <c r="J33" s="69"/>
      <c r="K33" s="65"/>
    </row>
    <row r="34" ht="24.75" customHeight="1">
      <c r="A34" s="221" t="s">
        <v>396</v>
      </c>
      <c r="B34" s="9"/>
      <c r="C34" s="9"/>
      <c r="D34" s="9"/>
      <c r="E34" s="10"/>
      <c r="F34" s="222" t="s">
        <v>34</v>
      </c>
      <c r="G34" s="9"/>
      <c r="H34" s="9"/>
      <c r="I34" s="9"/>
      <c r="J34" s="69"/>
      <c r="K34" s="65"/>
    </row>
    <row r="35" ht="24.75" customHeight="1">
      <c r="A35" s="223" t="s">
        <v>618</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5">
    <mergeCell ref="A34:E34"/>
    <mergeCell ref="F34:J34"/>
    <mergeCell ref="B21:G21"/>
    <mergeCell ref="B22:G22"/>
    <mergeCell ref="B23:G23"/>
    <mergeCell ref="A24:G24"/>
    <mergeCell ref="B15:F15"/>
    <mergeCell ref="B16:F16"/>
    <mergeCell ref="B18:F18"/>
    <mergeCell ref="B19:F19"/>
    <mergeCell ref="A35:E35"/>
    <mergeCell ref="F35:J35"/>
    <mergeCell ref="F31:J31"/>
    <mergeCell ref="A31:E31"/>
    <mergeCell ref="A32:E32"/>
    <mergeCell ref="F32:J32"/>
    <mergeCell ref="A33:E33"/>
    <mergeCell ref="F33:J33"/>
    <mergeCell ref="B17:F17"/>
    <mergeCell ref="G17:J17"/>
    <mergeCell ref="G18:J18"/>
    <mergeCell ref="G19:J19"/>
    <mergeCell ref="B14:F14"/>
    <mergeCell ref="G14:J14"/>
    <mergeCell ref="G15:J15"/>
    <mergeCell ref="G16:J16"/>
    <mergeCell ref="B3:I3"/>
    <mergeCell ref="B4:I4"/>
    <mergeCell ref="A6:J6"/>
    <mergeCell ref="A7:J7"/>
    <mergeCell ref="A9:B9"/>
    <mergeCell ref="A5:I5"/>
    <mergeCell ref="A1:A3"/>
    <mergeCell ref="B1:I2"/>
    <mergeCell ref="J1:J3"/>
  </mergeCells>
  <printOptions/>
  <pageMargins bottom="0.75" footer="0.0" header="0.0" left="0.7" right="0.7" top="0.75"/>
  <pageSetup paperSize="9" orientation="portrait"/>
  <drawing r:id="rId1"/>
</worksheet>
</file>

<file path=xl/worksheets/sheet10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0.0"/>
    <col customWidth="1" min="8" max="8" width="9.0"/>
    <col customWidth="1" min="9" max="9" width="8.38"/>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2689</v>
      </c>
      <c r="B5" s="9"/>
      <c r="C5" s="9"/>
      <c r="D5" s="9"/>
      <c r="E5" s="9"/>
      <c r="F5" s="9"/>
      <c r="G5" s="9"/>
      <c r="H5" s="9"/>
      <c r="I5" s="10"/>
      <c r="J5" s="172"/>
      <c r="K5" s="65"/>
    </row>
    <row r="6">
      <c r="A6" s="357" t="s">
        <v>234</v>
      </c>
      <c r="J6" s="11"/>
      <c r="K6" s="65"/>
    </row>
    <row r="7">
      <c r="A7" s="358" t="s">
        <v>2690</v>
      </c>
      <c r="B7" s="163"/>
      <c r="C7" s="163"/>
      <c r="D7" s="163"/>
      <c r="E7" s="163"/>
      <c r="F7" s="163"/>
      <c r="G7" s="163"/>
      <c r="H7" s="163"/>
      <c r="I7" s="163"/>
      <c r="J7" s="164"/>
      <c r="K7" s="65"/>
    </row>
    <row r="8">
      <c r="A8" s="1508"/>
      <c r="B8" s="1509"/>
      <c r="C8" s="1509"/>
      <c r="D8" s="1509"/>
      <c r="E8" s="1509"/>
      <c r="F8" s="1509"/>
      <c r="G8" s="1509"/>
      <c r="H8" s="1509"/>
      <c r="I8" s="1612"/>
      <c r="J8" s="264"/>
      <c r="K8" s="65"/>
    </row>
    <row r="9" ht="30.0" customHeight="1">
      <c r="A9" s="429" t="s">
        <v>2691</v>
      </c>
      <c r="B9" s="10"/>
      <c r="C9" s="1613"/>
      <c r="D9" s="1613"/>
      <c r="E9" s="1613"/>
      <c r="F9" s="1614"/>
      <c r="G9" s="333" t="s">
        <v>2692</v>
      </c>
      <c r="H9" s="1615"/>
      <c r="I9" s="1616"/>
      <c r="J9" s="1617"/>
      <c r="K9" s="1604"/>
    </row>
    <row r="10" ht="30.0" customHeight="1">
      <c r="A10" s="429" t="s">
        <v>2651</v>
      </c>
      <c r="B10" s="10"/>
      <c r="C10" s="1613"/>
      <c r="D10" s="1613"/>
      <c r="E10" s="1613"/>
      <c r="F10" s="1614"/>
      <c r="G10" s="283" t="s">
        <v>2621</v>
      </c>
      <c r="H10" s="1625"/>
      <c r="I10" s="9"/>
      <c r="J10" s="69"/>
      <c r="K10" s="1604"/>
    </row>
    <row r="11" ht="18.0" customHeight="1">
      <c r="A11" s="490" t="s">
        <v>2693</v>
      </c>
      <c r="B11" s="1613"/>
      <c r="C11" s="1613"/>
      <c r="D11" s="1613"/>
      <c r="E11" s="1613"/>
      <c r="F11" s="1613"/>
      <c r="G11" s="1613"/>
      <c r="H11" s="1613"/>
      <c r="I11" s="1613"/>
      <c r="J11" s="1618"/>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26" t="s">
        <v>2694</v>
      </c>
      <c r="I14" s="1626" t="s">
        <v>2695</v>
      </c>
      <c r="J14" s="1609" t="s">
        <v>2696</v>
      </c>
      <c r="K14" s="65"/>
    </row>
    <row r="15" ht="36.75" customHeight="1">
      <c r="A15" s="1606">
        <v>1.0</v>
      </c>
      <c r="B15" s="1519" t="s">
        <v>2697</v>
      </c>
      <c r="C15" s="9"/>
      <c r="D15" s="9"/>
      <c r="E15" s="9"/>
      <c r="F15" s="9"/>
      <c r="G15" s="10"/>
      <c r="H15" s="1510"/>
      <c r="I15" s="364"/>
      <c r="J15" s="1511"/>
      <c r="K15" s="65"/>
    </row>
    <row r="16" ht="34.5" customHeight="1">
      <c r="A16" s="1606">
        <v>2.0</v>
      </c>
      <c r="B16" s="1519" t="s">
        <v>2698</v>
      </c>
      <c r="C16" s="9"/>
      <c r="D16" s="9"/>
      <c r="E16" s="9"/>
      <c r="F16" s="9"/>
      <c r="G16" s="10"/>
      <c r="H16" s="1510"/>
      <c r="I16" s="364"/>
      <c r="J16" s="1511"/>
      <c r="K16" s="65"/>
    </row>
    <row r="17" ht="29.25" customHeight="1">
      <c r="A17" s="1606">
        <v>3.0</v>
      </c>
      <c r="B17" s="1519" t="s">
        <v>2699</v>
      </c>
      <c r="C17" s="9"/>
      <c r="D17" s="9"/>
      <c r="E17" s="9"/>
      <c r="F17" s="9"/>
      <c r="G17" s="10"/>
      <c r="H17" s="1510"/>
      <c r="I17" s="364"/>
      <c r="J17" s="1511"/>
      <c r="K17" s="65"/>
    </row>
    <row r="18" ht="34.5" customHeight="1">
      <c r="A18" s="1576"/>
      <c r="B18" s="1577"/>
      <c r="C18" s="1577"/>
      <c r="D18" s="1577"/>
      <c r="E18" s="1577"/>
      <c r="F18" s="1577"/>
      <c r="G18" s="1577"/>
      <c r="H18" s="1577"/>
      <c r="I18" s="1578"/>
      <c r="J18" s="1579"/>
      <c r="K18" s="65"/>
    </row>
    <row r="19" ht="17.25" customHeight="1">
      <c r="A19" s="1580"/>
      <c r="B19" s="65"/>
      <c r="C19" s="65"/>
      <c r="D19" s="65"/>
      <c r="E19" s="65"/>
      <c r="F19" s="65"/>
      <c r="G19" s="65"/>
      <c r="H19" s="1582"/>
      <c r="I19" s="1583"/>
      <c r="J19" s="1584"/>
      <c r="K19" s="65"/>
    </row>
    <row r="20">
      <c r="A20" s="1512"/>
      <c r="B20" s="15"/>
      <c r="C20" s="15"/>
      <c r="D20" s="15"/>
      <c r="E20" s="15"/>
      <c r="F20" s="15"/>
      <c r="G20" s="15"/>
      <c r="H20" s="259"/>
      <c r="I20" s="259"/>
      <c r="J20" s="215"/>
      <c r="K20" s="65"/>
    </row>
    <row r="21" ht="15.75" customHeight="1">
      <c r="A21" s="378" t="s">
        <v>2568</v>
      </c>
      <c r="B21" s="213"/>
      <c r="C21" s="213"/>
      <c r="D21" s="213"/>
      <c r="E21" s="213"/>
      <c r="F21" s="213"/>
      <c r="G21" s="213"/>
      <c r="H21" s="213"/>
      <c r="I21" s="213"/>
      <c r="J21" s="215"/>
      <c r="K21" s="65"/>
    </row>
    <row r="22" ht="15.75" customHeight="1">
      <c r="A22" s="378"/>
      <c r="B22" s="213"/>
      <c r="C22" s="213"/>
      <c r="D22" s="213"/>
      <c r="E22" s="213"/>
      <c r="F22" s="213"/>
      <c r="G22" s="213"/>
      <c r="H22" s="213"/>
      <c r="I22" s="213"/>
      <c r="J22" s="215"/>
      <c r="K22" s="65"/>
    </row>
    <row r="23" ht="15.75" customHeight="1">
      <c r="A23" s="378"/>
      <c r="B23" s="213"/>
      <c r="C23" s="213"/>
      <c r="D23" s="213"/>
      <c r="E23" s="213"/>
      <c r="F23" s="213"/>
      <c r="G23" s="213"/>
      <c r="H23" s="213"/>
      <c r="I23" s="213"/>
      <c r="J23" s="215"/>
      <c r="K23" s="65"/>
    </row>
    <row r="24" ht="15.75" customHeight="1">
      <c r="A24" s="378"/>
      <c r="B24" s="213"/>
      <c r="C24" s="213"/>
      <c r="D24" s="213"/>
      <c r="E24" s="213"/>
      <c r="F24" s="213"/>
      <c r="G24" s="213"/>
      <c r="H24" s="213"/>
      <c r="I24" s="213"/>
      <c r="J24" s="215"/>
      <c r="K24" s="65"/>
    </row>
    <row r="25" ht="15.75" customHeight="1">
      <c r="A25" s="212"/>
      <c r="B25" s="213"/>
      <c r="C25" s="213"/>
      <c r="D25" s="213"/>
      <c r="E25" s="213"/>
      <c r="F25" s="213"/>
      <c r="G25" s="213"/>
      <c r="H25" s="213"/>
      <c r="I25" s="213"/>
      <c r="J25" s="215"/>
      <c r="K25" s="65"/>
    </row>
    <row r="26" ht="15.75" customHeight="1">
      <c r="A26" s="212"/>
      <c r="B26" s="213"/>
      <c r="C26" s="213"/>
      <c r="D26" s="213"/>
      <c r="E26" s="213"/>
      <c r="F26" s="213"/>
      <c r="G26" s="213"/>
      <c r="H26" s="213"/>
      <c r="I26" s="213"/>
      <c r="J26" s="215"/>
      <c r="K26" s="65"/>
    </row>
    <row r="27" ht="18.0" customHeight="1">
      <c r="A27" s="379" t="s">
        <v>27</v>
      </c>
      <c r="B27" s="9"/>
      <c r="C27" s="9"/>
      <c r="D27" s="9"/>
      <c r="E27" s="10"/>
      <c r="F27" s="380" t="s">
        <v>2578</v>
      </c>
      <c r="G27" s="9"/>
      <c r="H27" s="9"/>
      <c r="I27" s="9"/>
      <c r="J27" s="69"/>
      <c r="K27" s="65"/>
    </row>
    <row r="28" ht="18.0" customHeight="1">
      <c r="A28" s="221" t="s">
        <v>395</v>
      </c>
      <c r="B28" s="9"/>
      <c r="C28" s="9"/>
      <c r="D28" s="9"/>
      <c r="E28" s="10"/>
      <c r="F28" s="222" t="s">
        <v>30</v>
      </c>
      <c r="G28" s="9"/>
      <c r="H28" s="9"/>
      <c r="I28" s="9"/>
      <c r="J28" s="69"/>
      <c r="K28" s="65"/>
    </row>
    <row r="29" ht="18.0" customHeight="1">
      <c r="A29" s="221" t="s">
        <v>31</v>
      </c>
      <c r="B29" s="9"/>
      <c r="C29" s="9"/>
      <c r="D29" s="9"/>
      <c r="E29" s="10"/>
      <c r="F29" s="222" t="s">
        <v>32</v>
      </c>
      <c r="G29" s="9"/>
      <c r="H29" s="9"/>
      <c r="I29" s="9"/>
      <c r="J29" s="69"/>
      <c r="K29" s="65"/>
    </row>
    <row r="30" ht="18.0" customHeight="1">
      <c r="A30" s="221" t="s">
        <v>396</v>
      </c>
      <c r="B30" s="9"/>
      <c r="C30" s="9"/>
      <c r="D30" s="9"/>
      <c r="E30" s="10"/>
      <c r="F30" s="222" t="s">
        <v>34</v>
      </c>
      <c r="G30" s="9"/>
      <c r="H30" s="9"/>
      <c r="I30" s="9"/>
      <c r="J30" s="69"/>
      <c r="K30" s="65"/>
    </row>
    <row r="31" ht="18.0" customHeight="1">
      <c r="A31" s="223" t="s">
        <v>618</v>
      </c>
      <c r="B31" s="72"/>
      <c r="C31" s="72"/>
      <c r="D31" s="72"/>
      <c r="E31" s="184"/>
      <c r="F31" s="224" t="s">
        <v>36</v>
      </c>
      <c r="G31" s="72"/>
      <c r="H31" s="72"/>
      <c r="I31" s="72"/>
      <c r="J31" s="74"/>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6">
    <mergeCell ref="A31:E31"/>
    <mergeCell ref="F31:J31"/>
    <mergeCell ref="F28:J28"/>
    <mergeCell ref="A29:E29"/>
    <mergeCell ref="F29:J29"/>
    <mergeCell ref="A30:E30"/>
    <mergeCell ref="F30:J30"/>
    <mergeCell ref="F27:J27"/>
    <mergeCell ref="A28:E28"/>
    <mergeCell ref="A20:G20"/>
    <mergeCell ref="A27:E27"/>
    <mergeCell ref="B14:G14"/>
    <mergeCell ref="B15:G15"/>
    <mergeCell ref="B16:G16"/>
    <mergeCell ref="B17:G17"/>
    <mergeCell ref="B1:I2"/>
    <mergeCell ref="J1:J3"/>
    <mergeCell ref="B3:I3"/>
    <mergeCell ref="A6:J6"/>
    <mergeCell ref="A7:J7"/>
    <mergeCell ref="A9:B9"/>
    <mergeCell ref="A10:B10"/>
    <mergeCell ref="H10:J10"/>
    <mergeCell ref="A5:I5"/>
    <mergeCell ref="A1:A3"/>
    <mergeCell ref="B4:I4"/>
  </mergeCells>
  <printOptions/>
  <pageMargins bottom="0.75" footer="0.0" header="0.0" left="0.7" right="0.7" top="0.75"/>
  <pageSetup scale="91" orientation="portrait"/>
  <drawing r:id="rId1"/>
</worksheet>
</file>

<file path=xl/worksheets/sheet10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8.5"/>
    <col customWidth="1" min="3" max="3" width="10.38"/>
    <col customWidth="1" min="4" max="4" width="8.75"/>
    <col customWidth="1" min="5" max="5" width="8.5"/>
    <col customWidth="1" min="6" max="6" width="8.63"/>
    <col customWidth="1" min="7" max="7" width="9.13"/>
    <col customWidth="1" min="8" max="8" width="12.0"/>
    <col customWidth="1" min="9" max="9" width="11.88"/>
    <col customWidth="1" min="10" max="20" width="8.0"/>
  </cols>
  <sheetData>
    <row r="1" ht="15.0" customHeight="1">
      <c r="A1" s="398"/>
      <c r="B1" s="399" t="s">
        <v>620</v>
      </c>
      <c r="C1" s="3"/>
      <c r="D1" s="3"/>
      <c r="E1" s="3"/>
      <c r="F1" s="3"/>
      <c r="G1" s="3"/>
      <c r="H1" s="3"/>
      <c r="I1" s="455"/>
      <c r="J1" s="65"/>
      <c r="K1" s="65"/>
      <c r="L1" s="65"/>
      <c r="M1" s="65"/>
      <c r="N1" s="65"/>
      <c r="O1" s="65"/>
      <c r="P1" s="65"/>
      <c r="Q1" s="65"/>
      <c r="R1" s="65"/>
      <c r="S1" s="65"/>
      <c r="T1" s="65"/>
    </row>
    <row r="2" ht="15.0" customHeight="1">
      <c r="A2" s="7"/>
      <c r="B2" s="401" t="s">
        <v>40</v>
      </c>
      <c r="C2" s="9"/>
      <c r="D2" s="9"/>
      <c r="E2" s="9"/>
      <c r="F2" s="9"/>
      <c r="G2" s="9"/>
      <c r="H2" s="9"/>
      <c r="I2" s="11"/>
      <c r="J2" s="65"/>
      <c r="K2" s="65"/>
      <c r="L2" s="65"/>
      <c r="M2" s="65"/>
      <c r="N2" s="65"/>
      <c r="O2" s="65"/>
      <c r="P2" s="65"/>
      <c r="Q2" s="65"/>
      <c r="R2" s="65"/>
      <c r="S2" s="65"/>
      <c r="T2" s="65"/>
    </row>
    <row r="3" ht="49.5" customHeight="1">
      <c r="A3" s="142"/>
      <c r="B3" s="119" t="s">
        <v>2700</v>
      </c>
      <c r="C3" s="9"/>
      <c r="D3" s="9"/>
      <c r="E3" s="9"/>
      <c r="F3" s="9"/>
      <c r="G3" s="9"/>
      <c r="H3" s="10"/>
      <c r="I3" s="87"/>
      <c r="J3" s="65"/>
      <c r="K3" s="65"/>
      <c r="L3" s="65"/>
      <c r="M3" s="65"/>
      <c r="N3" s="65"/>
      <c r="O3" s="65"/>
      <c r="P3" s="65"/>
      <c r="Q3" s="65"/>
      <c r="R3" s="65"/>
      <c r="S3" s="65"/>
      <c r="T3" s="65"/>
    </row>
    <row r="4" ht="19.5" customHeight="1">
      <c r="A4" s="402" t="s">
        <v>3</v>
      </c>
      <c r="B4" s="15"/>
      <c r="C4" s="15"/>
      <c r="D4" s="15"/>
      <c r="E4" s="15"/>
      <c r="F4" s="15"/>
      <c r="G4" s="15"/>
      <c r="H4" s="15"/>
      <c r="I4" s="18"/>
      <c r="J4" s="65"/>
      <c r="K4" s="65"/>
      <c r="L4" s="65"/>
      <c r="M4" s="65"/>
      <c r="N4" s="65"/>
      <c r="O4" s="65"/>
      <c r="P4" s="65"/>
      <c r="Q4" s="65"/>
      <c r="R4" s="65"/>
      <c r="S4" s="65"/>
      <c r="T4" s="65"/>
    </row>
    <row r="5" ht="15.75" customHeight="1">
      <c r="A5" s="403" t="s">
        <v>2701</v>
      </c>
      <c r="I5" s="11"/>
      <c r="J5" s="65"/>
      <c r="K5" s="65"/>
      <c r="L5" s="65"/>
      <c r="M5" s="65"/>
      <c r="N5" s="65"/>
      <c r="O5" s="65"/>
      <c r="P5" s="65"/>
      <c r="Q5" s="65"/>
      <c r="R5" s="65"/>
      <c r="S5" s="65"/>
      <c r="T5" s="65"/>
    </row>
    <row r="6" ht="24.75" customHeight="1">
      <c r="A6" s="404" t="s">
        <v>2702</v>
      </c>
      <c r="B6" s="9"/>
      <c r="C6" s="9"/>
      <c r="D6" s="9"/>
      <c r="E6" s="9"/>
      <c r="F6" s="9"/>
      <c r="G6" s="9"/>
      <c r="H6" s="9"/>
      <c r="I6" s="69"/>
      <c r="J6" s="65"/>
      <c r="K6" s="65"/>
      <c r="L6" s="65"/>
      <c r="M6" s="65"/>
      <c r="N6" s="65"/>
      <c r="O6" s="65"/>
      <c r="P6" s="65"/>
      <c r="Q6" s="65"/>
      <c r="R6" s="65"/>
      <c r="S6" s="65"/>
      <c r="T6" s="65"/>
    </row>
    <row r="7" ht="19.5" customHeight="1">
      <c r="A7" s="90" t="s">
        <v>241</v>
      </c>
      <c r="B7" s="9"/>
      <c r="C7" s="9"/>
      <c r="D7" s="9"/>
      <c r="E7" s="9"/>
      <c r="F7" s="9"/>
      <c r="G7" s="9"/>
      <c r="H7" s="9"/>
      <c r="I7" s="69"/>
      <c r="J7" s="65"/>
      <c r="K7" s="65"/>
      <c r="L7" s="65"/>
      <c r="M7" s="65"/>
      <c r="N7" s="65"/>
      <c r="O7" s="65"/>
      <c r="P7" s="65"/>
      <c r="Q7" s="65"/>
      <c r="R7" s="65"/>
      <c r="S7" s="65"/>
      <c r="T7" s="65"/>
    </row>
    <row r="8" ht="30.0" customHeight="1">
      <c r="A8" s="295" t="s">
        <v>2703</v>
      </c>
      <c r="B8" s="9"/>
      <c r="C8" s="9"/>
      <c r="D8" s="9"/>
      <c r="E8" s="10"/>
      <c r="F8" s="405" t="s">
        <v>626</v>
      </c>
      <c r="G8" s="9"/>
      <c r="H8" s="9"/>
      <c r="I8" s="69"/>
      <c r="J8" s="65"/>
      <c r="K8" s="65"/>
      <c r="L8" s="65"/>
      <c r="M8" s="65"/>
      <c r="N8" s="65"/>
      <c r="O8" s="65"/>
      <c r="P8" s="65"/>
      <c r="Q8" s="65"/>
      <c r="R8" s="65"/>
      <c r="S8" s="65"/>
      <c r="T8" s="65"/>
    </row>
    <row r="9" ht="30.0" customHeight="1">
      <c r="A9" s="295" t="s">
        <v>627</v>
      </c>
      <c r="B9" s="9"/>
      <c r="C9" s="9"/>
      <c r="D9" s="9"/>
      <c r="E9" s="10"/>
      <c r="F9" s="405" t="s">
        <v>628</v>
      </c>
      <c r="G9" s="9"/>
      <c r="H9" s="9"/>
      <c r="I9" s="69"/>
      <c r="J9" s="65"/>
      <c r="K9" s="65"/>
      <c r="L9" s="65"/>
      <c r="M9" s="65"/>
      <c r="N9" s="65"/>
      <c r="O9" s="65"/>
      <c r="P9" s="65"/>
      <c r="Q9" s="65"/>
      <c r="R9" s="65"/>
      <c r="S9" s="65"/>
      <c r="T9" s="65"/>
    </row>
    <row r="10" ht="30.0" customHeight="1">
      <c r="A10" s="295" t="s">
        <v>2704</v>
      </c>
      <c r="B10" s="9"/>
      <c r="C10" s="9"/>
      <c r="D10" s="9"/>
      <c r="E10" s="10"/>
      <c r="F10" s="405" t="s">
        <v>2705</v>
      </c>
      <c r="G10" s="9"/>
      <c r="H10" s="9"/>
      <c r="I10" s="69"/>
      <c r="J10" s="65"/>
      <c r="K10" s="65"/>
      <c r="L10" s="65"/>
      <c r="M10" s="65"/>
      <c r="N10" s="65"/>
      <c r="O10" s="65"/>
      <c r="P10" s="65"/>
      <c r="Q10" s="65"/>
      <c r="R10" s="65"/>
      <c r="S10" s="65"/>
      <c r="T10" s="65"/>
    </row>
    <row r="11" ht="30.0" customHeight="1">
      <c r="A11" s="295" t="s">
        <v>2706</v>
      </c>
      <c r="B11" s="9"/>
      <c r="C11" s="9"/>
      <c r="D11" s="9"/>
      <c r="E11" s="10"/>
      <c r="F11" s="405" t="s">
        <v>635</v>
      </c>
      <c r="G11" s="9"/>
      <c r="H11" s="9"/>
      <c r="I11" s="69"/>
      <c r="J11" s="65"/>
      <c r="K11" s="65"/>
      <c r="L11" s="65"/>
      <c r="M11" s="407"/>
    </row>
    <row r="12" ht="20.25" customHeight="1">
      <c r="A12" s="360"/>
      <c r="I12" s="11"/>
      <c r="J12" s="124"/>
      <c r="K12" s="124"/>
      <c r="L12" s="348"/>
      <c r="M12" s="348"/>
      <c r="N12" s="348"/>
      <c r="O12" s="348"/>
      <c r="P12" s="124"/>
      <c r="Q12" s="124"/>
      <c r="R12" s="124"/>
      <c r="S12" s="124"/>
      <c r="T12" s="124"/>
    </row>
    <row r="13" ht="54.0" customHeight="1">
      <c r="A13" s="167" t="s">
        <v>377</v>
      </c>
      <c r="B13" s="132" t="s">
        <v>637</v>
      </c>
      <c r="C13" s="132" t="s">
        <v>380</v>
      </c>
      <c r="D13" s="132" t="s">
        <v>381</v>
      </c>
      <c r="E13" s="132" t="s">
        <v>382</v>
      </c>
      <c r="F13" s="132" t="s">
        <v>638</v>
      </c>
      <c r="G13" s="132" t="s">
        <v>640</v>
      </c>
      <c r="H13" s="408" t="s">
        <v>2707</v>
      </c>
      <c r="I13" s="409" t="s">
        <v>2708</v>
      </c>
      <c r="J13" s="65"/>
      <c r="K13" s="65"/>
      <c r="L13" s="106"/>
      <c r="M13" s="106"/>
      <c r="N13" s="106"/>
      <c r="O13" s="106"/>
      <c r="P13" s="65"/>
      <c r="Q13" s="65"/>
      <c r="R13" s="65"/>
      <c r="S13" s="65"/>
      <c r="T13" s="65"/>
    </row>
    <row r="14" ht="30.0" customHeight="1">
      <c r="A14" s="129">
        <v>1.0</v>
      </c>
      <c r="B14" s="135"/>
      <c r="C14" s="170"/>
      <c r="D14" s="170"/>
      <c r="E14" s="170"/>
      <c r="F14" s="135"/>
      <c r="G14" s="135"/>
      <c r="H14" s="111"/>
      <c r="I14" s="410"/>
      <c r="J14" s="65"/>
      <c r="K14" s="65"/>
      <c r="L14" s="106"/>
      <c r="M14" s="106"/>
      <c r="N14" s="106"/>
      <c r="O14" s="106"/>
      <c r="P14" s="65"/>
      <c r="Q14" s="65"/>
      <c r="R14" s="65"/>
      <c r="S14" s="65"/>
      <c r="T14" s="65"/>
    </row>
    <row r="15" ht="30.0" customHeight="1">
      <c r="A15" s="129">
        <v>2.0</v>
      </c>
      <c r="B15" s="135"/>
      <c r="C15" s="116"/>
      <c r="D15" s="116"/>
      <c r="E15" s="116"/>
      <c r="F15" s="135"/>
      <c r="G15" s="135"/>
      <c r="H15" s="111"/>
      <c r="I15" s="157"/>
      <c r="J15" s="65"/>
      <c r="K15" s="65"/>
      <c r="L15" s="106"/>
      <c r="M15" s="106"/>
      <c r="N15" s="106"/>
      <c r="O15" s="106"/>
      <c r="P15" s="65"/>
      <c r="Q15" s="65"/>
      <c r="R15" s="65"/>
      <c r="S15" s="65"/>
      <c r="T15" s="65"/>
    </row>
    <row r="16" ht="30.0" customHeight="1">
      <c r="A16" s="129">
        <v>3.0</v>
      </c>
      <c r="B16" s="135"/>
      <c r="C16" s="118"/>
      <c r="D16" s="118"/>
      <c r="E16" s="118"/>
      <c r="F16" s="135"/>
      <c r="G16" s="135"/>
      <c r="H16" s="111"/>
      <c r="I16" s="381"/>
      <c r="J16" s="65"/>
      <c r="K16" s="65"/>
      <c r="L16" s="106"/>
      <c r="M16" s="106"/>
      <c r="N16" s="106"/>
      <c r="O16" s="106"/>
      <c r="P16" s="65"/>
      <c r="Q16" s="65"/>
      <c r="R16" s="65"/>
      <c r="S16" s="65"/>
      <c r="T16" s="65"/>
    </row>
    <row r="17" ht="30.0" customHeight="1">
      <c r="A17" s="129">
        <v>4.0</v>
      </c>
      <c r="B17" s="135"/>
      <c r="C17" s="170"/>
      <c r="D17" s="170"/>
      <c r="E17" s="170"/>
      <c r="F17" s="135"/>
      <c r="G17" s="135"/>
      <c r="H17" s="111"/>
      <c r="I17" s="410"/>
      <c r="J17" s="65"/>
      <c r="K17" s="65"/>
      <c r="L17" s="106"/>
      <c r="M17" s="106"/>
      <c r="N17" s="106"/>
      <c r="O17" s="106"/>
      <c r="P17" s="65"/>
      <c r="Q17" s="65"/>
      <c r="R17" s="65"/>
      <c r="S17" s="65"/>
      <c r="T17" s="65"/>
    </row>
    <row r="18" ht="30.0" customHeight="1">
      <c r="A18" s="129">
        <v>5.0</v>
      </c>
      <c r="B18" s="135"/>
      <c r="C18" s="116"/>
      <c r="D18" s="116"/>
      <c r="E18" s="116"/>
      <c r="F18" s="135"/>
      <c r="G18" s="135"/>
      <c r="H18" s="111"/>
      <c r="I18" s="157"/>
      <c r="J18" s="65"/>
      <c r="K18" s="65"/>
      <c r="L18" s="106"/>
      <c r="M18" s="106"/>
      <c r="N18" s="106"/>
      <c r="O18" s="106"/>
      <c r="P18" s="65"/>
      <c r="Q18" s="65"/>
      <c r="R18" s="65"/>
      <c r="S18" s="65"/>
      <c r="T18" s="65"/>
    </row>
    <row r="19" ht="30.0" customHeight="1">
      <c r="A19" s="129">
        <v>6.0</v>
      </c>
      <c r="B19" s="135"/>
      <c r="C19" s="118"/>
      <c r="D19" s="118"/>
      <c r="E19" s="118"/>
      <c r="F19" s="135"/>
      <c r="G19" s="135"/>
      <c r="H19" s="111"/>
      <c r="I19" s="381"/>
      <c r="J19" s="65"/>
      <c r="K19" s="65"/>
      <c r="L19" s="106"/>
      <c r="M19" s="106"/>
      <c r="N19" s="106"/>
      <c r="O19" s="106"/>
      <c r="P19" s="65"/>
      <c r="Q19" s="65"/>
      <c r="R19" s="65"/>
      <c r="S19" s="65"/>
      <c r="T19" s="65"/>
    </row>
    <row r="20" ht="21.0" customHeight="1">
      <c r="A20" s="180"/>
      <c r="B20" s="127"/>
      <c r="C20" s="127"/>
      <c r="D20" s="127"/>
      <c r="E20" s="127"/>
      <c r="F20" s="127"/>
      <c r="G20" s="127"/>
      <c r="H20" s="65"/>
      <c r="I20" s="64"/>
      <c r="J20" s="65"/>
      <c r="K20" s="65"/>
      <c r="L20" s="106"/>
      <c r="M20" s="106"/>
      <c r="N20" s="106"/>
      <c r="O20" s="106"/>
      <c r="P20" s="65"/>
      <c r="Q20" s="65"/>
      <c r="R20" s="65"/>
      <c r="S20" s="65"/>
      <c r="T20" s="65"/>
    </row>
    <row r="21" ht="21.0" customHeight="1">
      <c r="A21" s="180"/>
      <c r="B21" s="127"/>
      <c r="C21" s="411" t="s">
        <v>643</v>
      </c>
      <c r="D21" s="4"/>
      <c r="E21" s="412" t="s">
        <v>435</v>
      </c>
      <c r="F21" s="164"/>
      <c r="G21" s="127"/>
      <c r="H21" s="65"/>
      <c r="I21" s="64"/>
      <c r="J21" s="65"/>
      <c r="K21" s="65"/>
      <c r="L21" s="106"/>
      <c r="M21" s="106"/>
      <c r="N21" s="106"/>
      <c r="O21" s="106"/>
      <c r="P21" s="65"/>
      <c r="Q21" s="65"/>
      <c r="R21" s="65"/>
      <c r="S21" s="65"/>
      <c r="T21" s="65"/>
    </row>
    <row r="22" ht="21.0" customHeight="1">
      <c r="A22" s="180"/>
      <c r="B22" s="127"/>
      <c r="C22" s="413" t="s">
        <v>644</v>
      </c>
      <c r="D22" s="10"/>
      <c r="E22" s="414" t="s">
        <v>645</v>
      </c>
      <c r="F22" s="414" t="s">
        <v>352</v>
      </c>
      <c r="G22" s="127"/>
      <c r="H22" s="65"/>
      <c r="I22" s="64"/>
      <c r="J22" s="65"/>
      <c r="K22" s="65"/>
      <c r="L22" s="106"/>
      <c r="M22" s="106"/>
      <c r="N22" s="106"/>
      <c r="O22" s="106"/>
      <c r="P22" s="65"/>
      <c r="Q22" s="65"/>
      <c r="R22" s="65"/>
      <c r="S22" s="65"/>
      <c r="T22" s="65"/>
    </row>
    <row r="23" ht="21.0" customHeight="1">
      <c r="A23" s="180"/>
      <c r="B23" s="127"/>
      <c r="C23" s="415" t="s">
        <v>646</v>
      </c>
      <c r="D23" s="16"/>
      <c r="E23" s="416"/>
      <c r="F23" s="417"/>
      <c r="G23" s="127"/>
      <c r="H23" s="65"/>
      <c r="I23" s="64"/>
      <c r="J23" s="65"/>
      <c r="K23" s="65"/>
      <c r="L23" s="106"/>
      <c r="M23" s="106"/>
      <c r="N23" s="106"/>
      <c r="O23" s="106"/>
      <c r="P23" s="65"/>
      <c r="Q23" s="65"/>
      <c r="R23" s="65"/>
      <c r="S23" s="65"/>
      <c r="T23" s="65"/>
    </row>
    <row r="24" ht="21.0" customHeight="1">
      <c r="A24" s="180"/>
      <c r="B24" s="127"/>
      <c r="C24" s="418"/>
      <c r="D24" s="419"/>
      <c r="E24" s="79"/>
      <c r="F24" s="420"/>
      <c r="G24" s="127"/>
      <c r="H24" s="65"/>
      <c r="I24" s="64"/>
      <c r="J24" s="65"/>
      <c r="K24" s="65"/>
      <c r="L24" s="106"/>
      <c r="M24" s="106"/>
      <c r="N24" s="106"/>
      <c r="O24" s="106"/>
      <c r="P24" s="65"/>
      <c r="Q24" s="65"/>
      <c r="R24" s="65"/>
      <c r="S24" s="65"/>
      <c r="T24" s="65"/>
    </row>
    <row r="25" ht="21.0" customHeight="1">
      <c r="A25" s="180"/>
      <c r="B25" s="127"/>
      <c r="C25" s="421"/>
      <c r="D25" s="421"/>
      <c r="E25" s="422"/>
      <c r="F25" s="423"/>
      <c r="G25" s="127"/>
      <c r="H25" s="65"/>
      <c r="I25" s="64"/>
      <c r="J25" s="65"/>
      <c r="K25" s="65"/>
      <c r="L25" s="106"/>
      <c r="M25" s="106"/>
      <c r="N25" s="106"/>
      <c r="O25" s="106"/>
      <c r="P25" s="65"/>
      <c r="Q25" s="65"/>
      <c r="R25" s="65"/>
      <c r="S25" s="65"/>
      <c r="T25" s="65"/>
    </row>
    <row r="26" ht="15.0" customHeight="1">
      <c r="A26" s="379" t="s">
        <v>27</v>
      </c>
      <c r="B26" s="9"/>
      <c r="C26" s="9"/>
      <c r="D26" s="9"/>
      <c r="E26" s="10"/>
      <c r="F26" s="380" t="s">
        <v>647</v>
      </c>
      <c r="G26" s="9"/>
      <c r="H26" s="9"/>
      <c r="I26" s="69"/>
      <c r="J26" s="65"/>
      <c r="K26" s="65"/>
      <c r="L26" s="65"/>
      <c r="M26" s="65"/>
      <c r="N26" s="65"/>
      <c r="O26" s="65"/>
      <c r="P26" s="65"/>
      <c r="Q26" s="65"/>
      <c r="R26" s="65"/>
      <c r="S26" s="65"/>
      <c r="T26" s="65"/>
    </row>
    <row r="27" ht="24.0" customHeight="1">
      <c r="A27" s="221" t="s">
        <v>395</v>
      </c>
      <c r="B27" s="9"/>
      <c r="C27" s="9"/>
      <c r="D27" s="9"/>
      <c r="E27" s="10"/>
      <c r="F27" s="222" t="s">
        <v>30</v>
      </c>
      <c r="G27" s="9"/>
      <c r="H27" s="9"/>
      <c r="I27" s="69"/>
      <c r="J27" s="65"/>
      <c r="K27" s="65"/>
      <c r="L27" s="65"/>
      <c r="M27" s="65"/>
      <c r="N27" s="65"/>
      <c r="O27" s="65"/>
      <c r="P27" s="65"/>
      <c r="Q27" s="65"/>
      <c r="R27" s="65"/>
      <c r="S27" s="65"/>
      <c r="T27" s="65"/>
    </row>
    <row r="28" ht="24.0" customHeight="1">
      <c r="A28" s="221" t="s">
        <v>31</v>
      </c>
      <c r="B28" s="9"/>
      <c r="C28" s="9"/>
      <c r="D28" s="9"/>
      <c r="E28" s="10"/>
      <c r="F28" s="222" t="s">
        <v>32</v>
      </c>
      <c r="G28" s="9"/>
      <c r="H28" s="9"/>
      <c r="I28" s="69"/>
      <c r="J28" s="65"/>
      <c r="K28" s="65"/>
      <c r="L28" s="65"/>
      <c r="M28" s="65"/>
      <c r="N28" s="65"/>
      <c r="O28" s="65"/>
      <c r="P28" s="65"/>
      <c r="Q28" s="65"/>
      <c r="R28" s="65"/>
      <c r="S28" s="65"/>
      <c r="T28" s="65"/>
    </row>
    <row r="29" ht="24.0" customHeight="1">
      <c r="A29" s="221" t="s">
        <v>396</v>
      </c>
      <c r="B29" s="9"/>
      <c r="C29" s="9"/>
      <c r="D29" s="9"/>
      <c r="E29" s="10"/>
      <c r="F29" s="222" t="s">
        <v>34</v>
      </c>
      <c r="G29" s="9"/>
      <c r="H29" s="9"/>
      <c r="I29" s="69"/>
      <c r="J29" s="65"/>
      <c r="K29" s="65"/>
      <c r="L29" s="65"/>
      <c r="M29" s="65"/>
      <c r="N29" s="65"/>
      <c r="O29" s="65"/>
      <c r="P29" s="65"/>
      <c r="Q29" s="65"/>
      <c r="R29" s="65"/>
      <c r="S29" s="65"/>
      <c r="T29" s="65"/>
    </row>
    <row r="30" ht="24.0" customHeight="1">
      <c r="A30" s="223" t="s">
        <v>397</v>
      </c>
      <c r="B30" s="72"/>
      <c r="C30" s="72"/>
      <c r="D30" s="72"/>
      <c r="E30" s="184"/>
      <c r="F30" s="224" t="s">
        <v>36</v>
      </c>
      <c r="G30" s="72"/>
      <c r="H30" s="72"/>
      <c r="I30" s="74"/>
      <c r="J30" s="65"/>
      <c r="K30" s="65"/>
      <c r="L30" s="65"/>
      <c r="M30" s="65"/>
      <c r="N30" s="65"/>
      <c r="O30" s="65"/>
      <c r="P30" s="65"/>
      <c r="Q30" s="65"/>
      <c r="R30" s="65"/>
      <c r="S30" s="65"/>
      <c r="T30" s="65"/>
    </row>
    <row r="31" ht="15.75" customHeight="1">
      <c r="A31" s="65"/>
      <c r="B31" s="65"/>
      <c r="C31" s="65"/>
      <c r="D31" s="65"/>
      <c r="E31" s="225" t="s">
        <v>648</v>
      </c>
      <c r="F31" s="65"/>
      <c r="G31" s="65"/>
      <c r="H31" s="65"/>
      <c r="I31" s="65"/>
      <c r="J31" s="65"/>
      <c r="K31" s="65"/>
      <c r="L31" s="65"/>
      <c r="M31" s="65"/>
      <c r="N31" s="65"/>
      <c r="O31" s="65"/>
      <c r="P31" s="65"/>
      <c r="Q31" s="65"/>
      <c r="R31" s="65"/>
      <c r="S31" s="65"/>
      <c r="T31" s="65"/>
    </row>
    <row r="32" ht="15.75" customHeight="1">
      <c r="A32" s="65"/>
      <c r="B32" s="65"/>
      <c r="C32" s="65"/>
      <c r="D32" s="65"/>
      <c r="E32" s="65"/>
      <c r="F32" s="65"/>
      <c r="G32" s="65"/>
      <c r="H32" s="65"/>
      <c r="I32" s="65"/>
      <c r="J32" s="65"/>
      <c r="K32" s="65"/>
      <c r="L32" s="65"/>
      <c r="M32" s="65"/>
      <c r="N32" s="65"/>
      <c r="O32" s="65"/>
      <c r="P32" s="65"/>
      <c r="Q32" s="65"/>
      <c r="R32" s="65"/>
      <c r="S32" s="65"/>
      <c r="T32" s="65"/>
    </row>
    <row r="33" ht="15.75" customHeight="1">
      <c r="A33" s="65"/>
      <c r="B33" s="65"/>
      <c r="C33" s="65"/>
      <c r="D33" s="65"/>
      <c r="E33" s="65"/>
      <c r="F33" s="65"/>
      <c r="G33" s="65"/>
      <c r="H33" s="65"/>
      <c r="I33" s="65"/>
      <c r="J33" s="65"/>
      <c r="K33" s="65"/>
      <c r="L33" s="65"/>
      <c r="M33" s="65"/>
      <c r="N33" s="65"/>
      <c r="O33" s="65"/>
      <c r="P33" s="65"/>
      <c r="Q33" s="65"/>
      <c r="R33" s="65"/>
      <c r="S33" s="65"/>
      <c r="T33" s="65"/>
    </row>
    <row r="34" ht="15.75" customHeight="1">
      <c r="A34" s="65"/>
      <c r="B34" s="65"/>
      <c r="C34" s="65"/>
      <c r="D34" s="65"/>
      <c r="E34" s="65"/>
      <c r="F34" s="65"/>
      <c r="G34" s="65"/>
      <c r="H34" s="65"/>
      <c r="I34" s="65"/>
      <c r="J34" s="65"/>
      <c r="K34" s="65"/>
      <c r="L34" s="65"/>
      <c r="M34" s="65"/>
      <c r="N34" s="65"/>
      <c r="O34" s="65"/>
      <c r="P34" s="65"/>
      <c r="Q34" s="65"/>
      <c r="R34" s="65"/>
      <c r="S34" s="65"/>
      <c r="T34" s="65"/>
    </row>
    <row r="35" ht="15.75" customHeight="1">
      <c r="A35" s="65"/>
      <c r="B35" s="65"/>
      <c r="C35" s="65"/>
      <c r="D35" s="65"/>
      <c r="E35" s="65"/>
      <c r="F35" s="65"/>
      <c r="G35" s="65"/>
      <c r="H35" s="65"/>
      <c r="I35" s="65"/>
      <c r="J35" s="65"/>
      <c r="K35" s="65"/>
      <c r="L35" s="65"/>
      <c r="M35" s="65"/>
      <c r="N35" s="65"/>
      <c r="O35" s="65"/>
      <c r="P35" s="65"/>
      <c r="Q35" s="65"/>
      <c r="R35" s="65"/>
      <c r="S35" s="65"/>
      <c r="T35" s="65"/>
    </row>
    <row r="36" ht="15.75" customHeight="1">
      <c r="A36" s="65"/>
      <c r="B36" s="65"/>
      <c r="C36" s="65"/>
      <c r="D36" s="65"/>
      <c r="E36" s="65"/>
      <c r="F36" s="65"/>
      <c r="G36" s="65"/>
      <c r="H36" s="65"/>
      <c r="I36" s="65"/>
      <c r="J36" s="65"/>
      <c r="K36" s="65"/>
      <c r="L36" s="65"/>
      <c r="M36" s="65"/>
      <c r="N36" s="65"/>
      <c r="O36" s="65"/>
      <c r="P36" s="65"/>
      <c r="Q36" s="65"/>
      <c r="R36" s="65"/>
      <c r="S36" s="65"/>
      <c r="T36" s="65"/>
    </row>
    <row r="37" ht="15.75" customHeight="1">
      <c r="A37" s="65"/>
      <c r="B37" s="65"/>
      <c r="C37" s="65"/>
      <c r="D37" s="65"/>
      <c r="E37" s="65"/>
      <c r="F37" s="65"/>
      <c r="G37" s="65"/>
      <c r="H37" s="65"/>
      <c r="I37" s="65"/>
      <c r="J37" s="65"/>
      <c r="K37" s="65"/>
      <c r="L37" s="65"/>
      <c r="M37" s="65"/>
      <c r="N37" s="65"/>
      <c r="O37" s="65"/>
      <c r="P37" s="65"/>
      <c r="Q37" s="65"/>
      <c r="R37" s="65"/>
      <c r="S37" s="65"/>
      <c r="T37" s="65"/>
    </row>
    <row r="38" ht="15.75" customHeight="1">
      <c r="A38" s="65"/>
      <c r="B38" s="65"/>
      <c r="C38" s="65"/>
      <c r="D38" s="65"/>
      <c r="E38" s="65"/>
      <c r="F38" s="65"/>
      <c r="G38" s="65"/>
      <c r="H38" s="65"/>
      <c r="I38" s="65"/>
      <c r="J38" s="65"/>
      <c r="K38" s="65"/>
      <c r="L38" s="65"/>
      <c r="M38" s="65"/>
      <c r="N38" s="65"/>
      <c r="O38" s="65"/>
      <c r="P38" s="65"/>
      <c r="Q38" s="65"/>
      <c r="R38" s="65"/>
      <c r="S38" s="65"/>
      <c r="T38" s="65"/>
    </row>
    <row r="39" ht="15.75" customHeight="1">
      <c r="A39" s="65"/>
      <c r="B39" s="65"/>
      <c r="C39" s="65"/>
      <c r="D39" s="65"/>
      <c r="E39" s="65"/>
      <c r="F39" s="65"/>
      <c r="G39" s="65"/>
      <c r="H39" s="65"/>
      <c r="I39" s="65"/>
      <c r="J39" s="65"/>
      <c r="K39" s="65"/>
      <c r="L39" s="65"/>
      <c r="M39" s="65"/>
      <c r="N39" s="65"/>
      <c r="O39" s="65"/>
      <c r="P39" s="65"/>
      <c r="Q39" s="65"/>
      <c r="R39" s="65"/>
      <c r="S39" s="65"/>
      <c r="T39" s="65"/>
    </row>
    <row r="40" ht="15.75" customHeight="1">
      <c r="A40" s="65"/>
      <c r="B40" s="65"/>
      <c r="C40" s="65"/>
      <c r="D40" s="65"/>
      <c r="E40" s="65"/>
      <c r="F40" s="65"/>
      <c r="G40" s="65"/>
      <c r="H40" s="65"/>
      <c r="I40" s="65"/>
      <c r="J40" s="65"/>
      <c r="K40" s="65"/>
      <c r="L40" s="65"/>
      <c r="M40" s="65"/>
      <c r="N40" s="65"/>
      <c r="O40" s="65"/>
      <c r="P40" s="65"/>
      <c r="Q40" s="65"/>
      <c r="R40" s="65"/>
      <c r="S40" s="65"/>
      <c r="T40" s="65"/>
    </row>
    <row r="41" ht="15.75" customHeight="1">
      <c r="A41" s="65"/>
      <c r="B41" s="65"/>
      <c r="C41" s="65"/>
      <c r="D41" s="65"/>
      <c r="E41" s="65"/>
      <c r="F41" s="65"/>
      <c r="G41" s="65"/>
      <c r="H41" s="65"/>
      <c r="I41" s="65"/>
      <c r="J41" s="65"/>
      <c r="K41" s="65"/>
      <c r="L41" s="65"/>
      <c r="M41" s="65"/>
      <c r="N41" s="65"/>
      <c r="O41" s="65"/>
      <c r="P41" s="65"/>
      <c r="Q41" s="65"/>
      <c r="R41" s="65"/>
      <c r="S41" s="65"/>
      <c r="T41" s="65"/>
    </row>
    <row r="42" ht="15.75" customHeight="1">
      <c r="A42" s="65"/>
      <c r="B42" s="65"/>
      <c r="C42" s="65"/>
      <c r="D42" s="65"/>
      <c r="E42" s="65"/>
      <c r="F42" s="65"/>
      <c r="G42" s="65"/>
      <c r="H42" s="65"/>
      <c r="I42" s="65"/>
      <c r="J42" s="65"/>
      <c r="K42" s="65"/>
      <c r="L42" s="65"/>
      <c r="M42" s="65"/>
      <c r="N42" s="65"/>
      <c r="O42" s="65"/>
      <c r="P42" s="65"/>
      <c r="Q42" s="65"/>
      <c r="R42" s="65"/>
      <c r="S42" s="65"/>
      <c r="T42" s="65"/>
    </row>
    <row r="43" ht="15.75" customHeight="1">
      <c r="A43" s="65"/>
      <c r="B43" s="65"/>
      <c r="C43" s="65"/>
      <c r="D43" s="65"/>
      <c r="E43" s="65"/>
      <c r="F43" s="65"/>
      <c r="G43" s="65"/>
      <c r="H43" s="65"/>
      <c r="I43" s="65"/>
      <c r="J43" s="65"/>
      <c r="K43" s="65"/>
      <c r="L43" s="65"/>
      <c r="M43" s="65"/>
      <c r="N43" s="65"/>
      <c r="O43" s="65"/>
      <c r="P43" s="65"/>
      <c r="Q43" s="65"/>
      <c r="R43" s="65"/>
      <c r="S43" s="65"/>
      <c r="T43" s="65"/>
    </row>
    <row r="44" ht="15.75" customHeight="1">
      <c r="A44" s="65"/>
      <c r="B44" s="65"/>
      <c r="C44" s="65"/>
      <c r="D44" s="65"/>
      <c r="E44" s="65"/>
      <c r="F44" s="65"/>
      <c r="G44" s="65"/>
      <c r="H44" s="65"/>
      <c r="I44" s="65"/>
      <c r="J44" s="65"/>
      <c r="K44" s="65"/>
      <c r="L44" s="65"/>
      <c r="M44" s="65"/>
      <c r="N44" s="65"/>
      <c r="O44" s="65"/>
      <c r="P44" s="65"/>
      <c r="Q44" s="65"/>
      <c r="R44" s="65"/>
      <c r="S44" s="65"/>
      <c r="T44" s="65"/>
    </row>
    <row r="45" ht="15.75" customHeight="1">
      <c r="A45" s="65"/>
      <c r="B45" s="65"/>
      <c r="C45" s="65"/>
      <c r="D45" s="65"/>
      <c r="E45" s="65"/>
      <c r="F45" s="65"/>
      <c r="G45" s="65"/>
      <c r="H45" s="65"/>
      <c r="I45" s="65"/>
      <c r="J45" s="65"/>
      <c r="K45" s="65"/>
      <c r="L45" s="65"/>
      <c r="M45" s="65"/>
      <c r="N45" s="65"/>
      <c r="O45" s="65"/>
      <c r="P45" s="65"/>
      <c r="Q45" s="65"/>
      <c r="R45" s="65"/>
      <c r="S45" s="65"/>
      <c r="T45" s="65"/>
    </row>
    <row r="46" ht="15.75" customHeight="1">
      <c r="A46" s="65"/>
      <c r="B46" s="65"/>
      <c r="C46" s="65"/>
      <c r="D46" s="65"/>
      <c r="E46" s="65"/>
      <c r="F46" s="65"/>
      <c r="G46" s="65"/>
      <c r="H46" s="65"/>
      <c r="I46" s="65"/>
      <c r="J46" s="65"/>
      <c r="K46" s="65"/>
      <c r="L46" s="65"/>
      <c r="M46" s="65"/>
      <c r="N46" s="65"/>
      <c r="O46" s="65"/>
      <c r="P46" s="65"/>
      <c r="Q46" s="65"/>
      <c r="R46" s="65"/>
      <c r="S46" s="65"/>
      <c r="T46" s="65"/>
    </row>
    <row r="47" ht="15.75" customHeight="1">
      <c r="A47" s="65"/>
      <c r="B47" s="65"/>
      <c r="C47" s="65"/>
      <c r="D47" s="65"/>
      <c r="E47" s="65"/>
      <c r="F47" s="65"/>
      <c r="G47" s="65"/>
      <c r="H47" s="65"/>
      <c r="I47" s="65"/>
      <c r="J47" s="65"/>
      <c r="K47" s="65"/>
      <c r="L47" s="65"/>
      <c r="M47" s="65"/>
      <c r="N47" s="65"/>
      <c r="O47" s="65"/>
      <c r="P47" s="65"/>
      <c r="Q47" s="65"/>
      <c r="R47" s="65"/>
      <c r="S47" s="65"/>
      <c r="T47" s="65"/>
    </row>
    <row r="48" ht="15.75" customHeight="1">
      <c r="A48" s="65"/>
      <c r="B48" s="65"/>
      <c r="C48" s="65"/>
      <c r="D48" s="65"/>
      <c r="E48" s="65"/>
      <c r="F48" s="65"/>
      <c r="G48" s="65"/>
      <c r="H48" s="65"/>
      <c r="I48" s="65"/>
      <c r="J48" s="65"/>
      <c r="K48" s="65"/>
      <c r="L48" s="65"/>
      <c r="M48" s="65"/>
      <c r="N48" s="65"/>
      <c r="O48" s="65"/>
      <c r="P48" s="65"/>
      <c r="Q48" s="65"/>
      <c r="R48" s="65"/>
      <c r="S48" s="65"/>
      <c r="T48" s="65"/>
    </row>
    <row r="49" ht="15.75" customHeight="1">
      <c r="A49" s="65"/>
      <c r="B49" s="65"/>
      <c r="C49" s="65"/>
      <c r="D49" s="65"/>
      <c r="E49" s="65"/>
      <c r="F49" s="65"/>
      <c r="G49" s="65"/>
      <c r="H49" s="65"/>
      <c r="I49" s="65"/>
      <c r="J49" s="65"/>
      <c r="K49" s="65"/>
      <c r="L49" s="65"/>
      <c r="M49" s="65"/>
      <c r="N49" s="65"/>
      <c r="O49" s="65"/>
      <c r="P49" s="65"/>
      <c r="Q49" s="65"/>
      <c r="R49" s="65"/>
      <c r="S49" s="65"/>
      <c r="T49" s="65"/>
    </row>
    <row r="50" ht="15.75" customHeight="1">
      <c r="A50" s="65"/>
      <c r="B50" s="65"/>
      <c r="C50" s="65"/>
      <c r="D50" s="65"/>
      <c r="E50" s="65"/>
      <c r="F50" s="65"/>
      <c r="G50" s="65"/>
      <c r="H50" s="65"/>
      <c r="I50" s="65"/>
      <c r="J50" s="65"/>
      <c r="K50" s="65"/>
      <c r="L50" s="65"/>
      <c r="M50" s="65"/>
      <c r="N50" s="65"/>
      <c r="O50" s="65"/>
      <c r="P50" s="65"/>
      <c r="Q50" s="65"/>
      <c r="R50" s="65"/>
      <c r="S50" s="65"/>
      <c r="T50" s="65"/>
    </row>
    <row r="51" ht="15.75" customHeight="1">
      <c r="A51" s="65"/>
      <c r="B51" s="65"/>
      <c r="C51" s="65"/>
      <c r="D51" s="65"/>
      <c r="E51" s="65"/>
      <c r="F51" s="65"/>
      <c r="G51" s="65"/>
      <c r="H51" s="65"/>
      <c r="I51" s="65"/>
      <c r="J51" s="65"/>
      <c r="K51" s="65"/>
      <c r="L51" s="65"/>
      <c r="M51" s="65"/>
      <c r="N51" s="65"/>
      <c r="O51" s="65"/>
      <c r="P51" s="65"/>
      <c r="Q51" s="65"/>
      <c r="R51" s="65"/>
      <c r="S51" s="65"/>
      <c r="T51" s="65"/>
    </row>
    <row r="52" ht="15.75" customHeight="1">
      <c r="A52" s="65"/>
      <c r="B52" s="65"/>
      <c r="C52" s="65"/>
      <c r="D52" s="65"/>
      <c r="E52" s="65"/>
      <c r="F52" s="65"/>
      <c r="G52" s="65"/>
      <c r="H52" s="65"/>
      <c r="I52" s="65"/>
      <c r="J52" s="65"/>
      <c r="K52" s="65"/>
      <c r="L52" s="65"/>
      <c r="M52" s="65"/>
      <c r="N52" s="65"/>
      <c r="O52" s="65"/>
      <c r="P52" s="65"/>
      <c r="Q52" s="65"/>
      <c r="R52" s="65"/>
      <c r="S52" s="65"/>
      <c r="T52" s="65"/>
    </row>
    <row r="53" ht="15.75" customHeight="1">
      <c r="A53" s="65"/>
      <c r="B53" s="65"/>
      <c r="C53" s="65"/>
      <c r="D53" s="65"/>
      <c r="E53" s="65"/>
      <c r="F53" s="65"/>
      <c r="G53" s="65"/>
      <c r="H53" s="65"/>
      <c r="I53" s="65"/>
      <c r="J53" s="65"/>
      <c r="K53" s="65"/>
      <c r="L53" s="65"/>
      <c r="M53" s="65"/>
      <c r="N53" s="65"/>
      <c r="O53" s="65"/>
      <c r="P53" s="65"/>
      <c r="Q53" s="65"/>
      <c r="R53" s="65"/>
      <c r="S53" s="65"/>
      <c r="T53" s="65"/>
    </row>
    <row r="54" ht="15.75" customHeight="1">
      <c r="A54" s="65"/>
      <c r="B54" s="65"/>
      <c r="C54" s="65"/>
      <c r="D54" s="65"/>
      <c r="E54" s="65"/>
      <c r="F54" s="65"/>
      <c r="G54" s="65"/>
      <c r="H54" s="65"/>
      <c r="I54" s="65"/>
      <c r="J54" s="65"/>
      <c r="K54" s="65"/>
      <c r="L54" s="65"/>
      <c r="M54" s="65"/>
      <c r="N54" s="65"/>
      <c r="O54" s="65"/>
      <c r="P54" s="65"/>
      <c r="Q54" s="65"/>
      <c r="R54" s="65"/>
      <c r="S54" s="65"/>
      <c r="T54" s="65"/>
    </row>
    <row r="55" ht="15.75" customHeight="1">
      <c r="A55" s="65"/>
      <c r="B55" s="65"/>
      <c r="C55" s="65"/>
      <c r="D55" s="65"/>
      <c r="E55" s="65"/>
      <c r="F55" s="65"/>
      <c r="G55" s="65"/>
      <c r="H55" s="65"/>
      <c r="I55" s="65"/>
      <c r="J55" s="65"/>
      <c r="K55" s="65"/>
      <c r="L55" s="65"/>
      <c r="M55" s="65"/>
      <c r="N55" s="65"/>
      <c r="O55" s="65"/>
      <c r="P55" s="65"/>
      <c r="Q55" s="65"/>
      <c r="R55" s="65"/>
      <c r="S55" s="65"/>
      <c r="T55" s="65"/>
    </row>
    <row r="56" ht="15.75" customHeight="1">
      <c r="A56" s="65"/>
      <c r="B56" s="65"/>
      <c r="C56" s="65"/>
      <c r="D56" s="65"/>
      <c r="E56" s="65"/>
      <c r="F56" s="65"/>
      <c r="G56" s="65"/>
      <c r="H56" s="65"/>
      <c r="I56" s="65"/>
      <c r="J56" s="65"/>
      <c r="K56" s="65"/>
      <c r="L56" s="65"/>
      <c r="M56" s="65"/>
      <c r="N56" s="65"/>
      <c r="O56" s="65"/>
      <c r="P56" s="65"/>
      <c r="Q56" s="65"/>
      <c r="R56" s="65"/>
      <c r="S56" s="65"/>
      <c r="T56" s="65"/>
    </row>
    <row r="57" ht="15.75" customHeight="1">
      <c r="A57" s="65"/>
      <c r="B57" s="65"/>
      <c r="C57" s="65"/>
      <c r="D57" s="65"/>
      <c r="E57" s="65"/>
      <c r="F57" s="65"/>
      <c r="G57" s="65"/>
      <c r="H57" s="65"/>
      <c r="I57" s="65"/>
      <c r="J57" s="65"/>
      <c r="K57" s="65"/>
      <c r="L57" s="65"/>
      <c r="M57" s="65"/>
      <c r="N57" s="65"/>
      <c r="O57" s="65"/>
      <c r="P57" s="65"/>
      <c r="Q57" s="65"/>
      <c r="R57" s="65"/>
      <c r="S57" s="65"/>
      <c r="T57" s="65"/>
    </row>
    <row r="58" ht="15.75" customHeight="1">
      <c r="A58" s="65"/>
      <c r="B58" s="65"/>
      <c r="C58" s="65"/>
      <c r="D58" s="65"/>
      <c r="E58" s="65"/>
      <c r="F58" s="65"/>
      <c r="G58" s="65"/>
      <c r="H58" s="65"/>
      <c r="I58" s="65"/>
      <c r="J58" s="65"/>
      <c r="K58" s="65"/>
      <c r="L58" s="65"/>
      <c r="M58" s="65"/>
      <c r="N58" s="65"/>
      <c r="O58" s="65"/>
      <c r="P58" s="65"/>
      <c r="Q58" s="65"/>
      <c r="R58" s="65"/>
      <c r="S58" s="65"/>
      <c r="T58" s="65"/>
    </row>
    <row r="59" ht="15.75" customHeight="1">
      <c r="A59" s="65"/>
      <c r="B59" s="65"/>
      <c r="C59" s="65"/>
      <c r="D59" s="65"/>
      <c r="E59" s="65"/>
      <c r="F59" s="65"/>
      <c r="G59" s="65"/>
      <c r="H59" s="65"/>
      <c r="I59" s="65"/>
      <c r="J59" s="65"/>
      <c r="K59" s="65"/>
      <c r="L59" s="65"/>
      <c r="M59" s="65"/>
      <c r="N59" s="65"/>
      <c r="O59" s="65"/>
      <c r="P59" s="65"/>
      <c r="Q59" s="65"/>
      <c r="R59" s="65"/>
      <c r="S59" s="65"/>
      <c r="T59" s="65"/>
    </row>
    <row r="60" ht="15.75" customHeight="1">
      <c r="A60" s="65"/>
      <c r="B60" s="65"/>
      <c r="C60" s="65"/>
      <c r="D60" s="65"/>
      <c r="E60" s="65"/>
      <c r="F60" s="65"/>
      <c r="G60" s="65"/>
      <c r="H60" s="65"/>
      <c r="I60" s="65"/>
      <c r="J60" s="65"/>
      <c r="K60" s="65"/>
      <c r="L60" s="65"/>
      <c r="M60" s="65"/>
      <c r="N60" s="65"/>
      <c r="O60" s="65"/>
      <c r="P60" s="65"/>
      <c r="Q60" s="65"/>
      <c r="R60" s="65"/>
      <c r="S60" s="65"/>
      <c r="T60" s="65"/>
    </row>
    <row r="61" ht="15.75" customHeight="1">
      <c r="A61" s="65"/>
      <c r="B61" s="65"/>
      <c r="C61" s="65"/>
      <c r="D61" s="65"/>
      <c r="E61" s="65"/>
      <c r="F61" s="65"/>
      <c r="G61" s="65"/>
      <c r="H61" s="65"/>
      <c r="I61" s="65"/>
      <c r="J61" s="65"/>
      <c r="K61" s="65"/>
      <c r="L61" s="65"/>
      <c r="M61" s="65"/>
      <c r="N61" s="65"/>
      <c r="O61" s="65"/>
      <c r="P61" s="65"/>
      <c r="Q61" s="65"/>
      <c r="R61" s="65"/>
      <c r="S61" s="65"/>
      <c r="T61" s="65"/>
    </row>
    <row r="62" ht="15.75" customHeight="1">
      <c r="A62" s="65"/>
      <c r="B62" s="65"/>
      <c r="C62" s="65"/>
      <c r="D62" s="65"/>
      <c r="E62" s="65"/>
      <c r="F62" s="65"/>
      <c r="G62" s="65"/>
      <c r="H62" s="65"/>
      <c r="I62" s="65"/>
      <c r="J62" s="65"/>
      <c r="K62" s="65"/>
      <c r="L62" s="65"/>
      <c r="M62" s="65"/>
      <c r="N62" s="65"/>
      <c r="O62" s="65"/>
      <c r="P62" s="65"/>
      <c r="Q62" s="65"/>
      <c r="R62" s="65"/>
      <c r="S62" s="65"/>
      <c r="T62" s="65"/>
    </row>
    <row r="63" ht="15.75" customHeight="1">
      <c r="A63" s="65"/>
      <c r="B63" s="65"/>
      <c r="C63" s="65"/>
      <c r="D63" s="65"/>
      <c r="E63" s="65"/>
      <c r="F63" s="65"/>
      <c r="G63" s="65"/>
      <c r="H63" s="65"/>
      <c r="I63" s="65"/>
      <c r="J63" s="65"/>
      <c r="K63" s="65"/>
      <c r="L63" s="65"/>
      <c r="M63" s="65"/>
      <c r="N63" s="65"/>
      <c r="O63" s="65"/>
      <c r="P63" s="65"/>
      <c r="Q63" s="65"/>
      <c r="R63" s="65"/>
      <c r="S63" s="65"/>
      <c r="T63" s="65"/>
    </row>
    <row r="64" ht="15.75" customHeight="1">
      <c r="A64" s="65"/>
      <c r="B64" s="65"/>
      <c r="C64" s="65"/>
      <c r="D64" s="65"/>
      <c r="E64" s="65"/>
      <c r="F64" s="65"/>
      <c r="G64" s="65"/>
      <c r="H64" s="65"/>
      <c r="I64" s="65"/>
      <c r="J64" s="65"/>
      <c r="K64" s="65"/>
      <c r="L64" s="65"/>
      <c r="M64" s="65"/>
      <c r="N64" s="65"/>
      <c r="O64" s="65"/>
      <c r="P64" s="65"/>
      <c r="Q64" s="65"/>
      <c r="R64" s="65"/>
      <c r="S64" s="65"/>
      <c r="T64" s="65"/>
    </row>
    <row r="65" ht="15.75" customHeight="1">
      <c r="A65" s="65"/>
      <c r="B65" s="65"/>
      <c r="C65" s="65"/>
      <c r="D65" s="65"/>
      <c r="E65" s="65"/>
      <c r="F65" s="65"/>
      <c r="G65" s="65"/>
      <c r="H65" s="65"/>
      <c r="I65" s="65"/>
      <c r="J65" s="65"/>
      <c r="K65" s="65"/>
      <c r="L65" s="65"/>
      <c r="M65" s="65"/>
      <c r="N65" s="65"/>
      <c r="O65" s="65"/>
      <c r="P65" s="65"/>
      <c r="Q65" s="65"/>
      <c r="R65" s="65"/>
      <c r="S65" s="65"/>
      <c r="T65" s="65"/>
    </row>
    <row r="66" ht="15.75" customHeight="1">
      <c r="A66" s="65"/>
      <c r="B66" s="65"/>
      <c r="C66" s="65"/>
      <c r="D66" s="65"/>
      <c r="E66" s="65"/>
      <c r="F66" s="65"/>
      <c r="G66" s="65"/>
      <c r="H66" s="65"/>
      <c r="I66" s="65"/>
      <c r="J66" s="65"/>
      <c r="K66" s="65"/>
      <c r="L66" s="65"/>
      <c r="M66" s="65"/>
      <c r="N66" s="65"/>
      <c r="O66" s="65"/>
      <c r="P66" s="65"/>
      <c r="Q66" s="65"/>
      <c r="R66" s="65"/>
      <c r="S66" s="65"/>
      <c r="T66" s="65"/>
    </row>
    <row r="67" ht="15.75" customHeight="1">
      <c r="A67" s="65"/>
      <c r="B67" s="65"/>
      <c r="C67" s="65"/>
      <c r="D67" s="65"/>
      <c r="E67" s="65"/>
      <c r="F67" s="65"/>
      <c r="G67" s="65"/>
      <c r="H67" s="65"/>
      <c r="I67" s="65"/>
      <c r="J67" s="65"/>
      <c r="K67" s="65"/>
      <c r="L67" s="65"/>
      <c r="M67" s="65"/>
      <c r="N67" s="65"/>
      <c r="O67" s="65"/>
      <c r="P67" s="65"/>
      <c r="Q67" s="65"/>
      <c r="R67" s="65"/>
      <c r="S67" s="65"/>
      <c r="T67" s="65"/>
    </row>
    <row r="68" ht="15.75" customHeight="1">
      <c r="A68" s="65"/>
      <c r="B68" s="65"/>
      <c r="C68" s="65"/>
      <c r="D68" s="65"/>
      <c r="E68" s="65"/>
      <c r="F68" s="65"/>
      <c r="G68" s="65"/>
      <c r="H68" s="65"/>
      <c r="I68" s="65"/>
      <c r="J68" s="65"/>
      <c r="K68" s="65"/>
      <c r="L68" s="65"/>
      <c r="M68" s="65"/>
      <c r="N68" s="65"/>
      <c r="O68" s="65"/>
      <c r="P68" s="65"/>
      <c r="Q68" s="65"/>
      <c r="R68" s="65"/>
      <c r="S68" s="65"/>
      <c r="T68" s="65"/>
    </row>
    <row r="69" ht="15.75" customHeight="1">
      <c r="A69" s="65"/>
      <c r="B69" s="65"/>
      <c r="C69" s="65"/>
      <c r="D69" s="65"/>
      <c r="E69" s="65"/>
      <c r="F69" s="65"/>
      <c r="G69" s="65"/>
      <c r="H69" s="65"/>
      <c r="I69" s="65"/>
      <c r="J69" s="65"/>
      <c r="K69" s="65"/>
      <c r="L69" s="65"/>
      <c r="M69" s="65"/>
      <c r="N69" s="65"/>
      <c r="O69" s="65"/>
      <c r="P69" s="65"/>
      <c r="Q69" s="65"/>
      <c r="R69" s="65"/>
      <c r="S69" s="65"/>
      <c r="T69" s="65"/>
    </row>
    <row r="70" ht="15.75" customHeight="1">
      <c r="A70" s="65"/>
      <c r="B70" s="65"/>
      <c r="C70" s="65"/>
      <c r="D70" s="65"/>
      <c r="E70" s="65"/>
      <c r="F70" s="65"/>
      <c r="G70" s="65"/>
      <c r="H70" s="65"/>
      <c r="I70" s="65"/>
      <c r="J70" s="65"/>
      <c r="K70" s="65"/>
      <c r="L70" s="65"/>
      <c r="M70" s="65"/>
      <c r="N70" s="65"/>
      <c r="O70" s="65"/>
      <c r="P70" s="65"/>
      <c r="Q70" s="65"/>
      <c r="R70" s="65"/>
      <c r="S70" s="65"/>
      <c r="T70" s="65"/>
    </row>
    <row r="71" ht="15.75" customHeight="1">
      <c r="A71" s="65"/>
      <c r="B71" s="65"/>
      <c r="C71" s="65"/>
      <c r="D71" s="65"/>
      <c r="E71" s="65"/>
      <c r="F71" s="65"/>
      <c r="G71" s="65"/>
      <c r="H71" s="65"/>
      <c r="I71" s="65"/>
      <c r="J71" s="65"/>
      <c r="K71" s="65"/>
      <c r="L71" s="65"/>
      <c r="M71" s="65"/>
      <c r="N71" s="65"/>
      <c r="O71" s="65"/>
      <c r="P71" s="65"/>
      <c r="Q71" s="65"/>
      <c r="R71" s="65"/>
      <c r="S71" s="65"/>
      <c r="T71" s="65"/>
    </row>
    <row r="72" ht="15.75" customHeight="1">
      <c r="A72" s="65"/>
      <c r="B72" s="65"/>
      <c r="C72" s="65"/>
      <c r="D72" s="65"/>
      <c r="E72" s="65"/>
      <c r="F72" s="65"/>
      <c r="G72" s="65"/>
      <c r="H72" s="65"/>
      <c r="I72" s="65"/>
      <c r="J72" s="65"/>
      <c r="K72" s="65"/>
      <c r="L72" s="65"/>
      <c r="M72" s="65"/>
      <c r="N72" s="65"/>
      <c r="O72" s="65"/>
      <c r="P72" s="65"/>
      <c r="Q72" s="65"/>
      <c r="R72" s="65"/>
      <c r="S72" s="65"/>
      <c r="T72" s="65"/>
    </row>
    <row r="73" ht="15.75" customHeight="1">
      <c r="A73" s="65"/>
      <c r="B73" s="65"/>
      <c r="C73" s="65"/>
      <c r="D73" s="65"/>
      <c r="E73" s="65"/>
      <c r="F73" s="65"/>
      <c r="G73" s="65"/>
      <c r="H73" s="65"/>
      <c r="I73" s="65"/>
      <c r="J73" s="65"/>
      <c r="K73" s="65"/>
      <c r="L73" s="65"/>
      <c r="M73" s="65"/>
      <c r="N73" s="65"/>
      <c r="O73" s="65"/>
      <c r="P73" s="65"/>
      <c r="Q73" s="65"/>
      <c r="R73" s="65"/>
      <c r="S73" s="65"/>
      <c r="T73" s="65"/>
    </row>
    <row r="74" ht="15.75" customHeight="1">
      <c r="A74" s="65"/>
      <c r="B74" s="65"/>
      <c r="C74" s="65"/>
      <c r="D74" s="65"/>
      <c r="E74" s="65"/>
      <c r="F74" s="65"/>
      <c r="G74" s="65"/>
      <c r="H74" s="65"/>
      <c r="I74" s="65"/>
      <c r="J74" s="65"/>
      <c r="K74" s="65"/>
      <c r="L74" s="65"/>
      <c r="M74" s="65"/>
      <c r="N74" s="65"/>
      <c r="O74" s="65"/>
      <c r="P74" s="65"/>
      <c r="Q74" s="65"/>
      <c r="R74" s="65"/>
      <c r="S74" s="65"/>
      <c r="T74" s="65"/>
    </row>
    <row r="75" ht="15.75" customHeight="1">
      <c r="A75" s="65"/>
      <c r="B75" s="65"/>
      <c r="C75" s="65"/>
      <c r="D75" s="65"/>
      <c r="E75" s="65"/>
      <c r="F75" s="65"/>
      <c r="G75" s="65"/>
      <c r="H75" s="65"/>
      <c r="I75" s="65"/>
      <c r="J75" s="65"/>
      <c r="K75" s="65"/>
      <c r="L75" s="65"/>
      <c r="M75" s="65"/>
      <c r="N75" s="65"/>
      <c r="O75" s="65"/>
      <c r="P75" s="65"/>
      <c r="Q75" s="65"/>
      <c r="R75" s="65"/>
      <c r="S75" s="65"/>
      <c r="T75" s="65"/>
    </row>
    <row r="76" ht="15.75" customHeight="1">
      <c r="A76" s="65"/>
      <c r="B76" s="65"/>
      <c r="C76" s="65"/>
      <c r="D76" s="65"/>
      <c r="E76" s="65"/>
      <c r="F76" s="65"/>
      <c r="G76" s="65"/>
      <c r="H76" s="65"/>
      <c r="I76" s="65"/>
      <c r="J76" s="65"/>
      <c r="K76" s="65"/>
      <c r="L76" s="65"/>
      <c r="M76" s="65"/>
      <c r="N76" s="65"/>
      <c r="O76" s="65"/>
      <c r="P76" s="65"/>
      <c r="Q76" s="65"/>
      <c r="R76" s="65"/>
      <c r="S76" s="65"/>
      <c r="T76" s="65"/>
    </row>
    <row r="77" ht="15.75" customHeight="1">
      <c r="A77" s="65"/>
      <c r="B77" s="65"/>
      <c r="C77" s="65"/>
      <c r="D77" s="65"/>
      <c r="E77" s="65"/>
      <c r="F77" s="65"/>
      <c r="G77" s="65"/>
      <c r="H77" s="65"/>
      <c r="I77" s="65"/>
      <c r="J77" s="65"/>
      <c r="K77" s="65"/>
      <c r="L77" s="65"/>
      <c r="M77" s="65"/>
      <c r="N77" s="65"/>
      <c r="O77" s="65"/>
      <c r="P77" s="65"/>
      <c r="Q77" s="65"/>
      <c r="R77" s="65"/>
      <c r="S77" s="65"/>
      <c r="T77" s="65"/>
    </row>
    <row r="78" ht="15.75" customHeight="1">
      <c r="A78" s="65"/>
      <c r="B78" s="65"/>
      <c r="C78" s="65"/>
      <c r="D78" s="65"/>
      <c r="E78" s="65"/>
      <c r="F78" s="65"/>
      <c r="G78" s="65"/>
      <c r="H78" s="65"/>
      <c r="I78" s="65"/>
      <c r="J78" s="65"/>
      <c r="K78" s="65"/>
      <c r="L78" s="65"/>
      <c r="M78" s="65"/>
      <c r="N78" s="65"/>
      <c r="O78" s="65"/>
      <c r="P78" s="65"/>
      <c r="Q78" s="65"/>
      <c r="R78" s="65"/>
      <c r="S78" s="65"/>
      <c r="T78" s="65"/>
    </row>
    <row r="79" ht="15.75" customHeight="1">
      <c r="A79" s="65"/>
      <c r="B79" s="65"/>
      <c r="C79" s="65"/>
      <c r="D79" s="65"/>
      <c r="E79" s="65"/>
      <c r="F79" s="65"/>
      <c r="G79" s="65"/>
      <c r="H79" s="65"/>
      <c r="I79" s="65"/>
      <c r="J79" s="65"/>
      <c r="K79" s="65"/>
      <c r="L79" s="65"/>
      <c r="M79" s="65"/>
      <c r="N79" s="65"/>
      <c r="O79" s="65"/>
      <c r="P79" s="65"/>
      <c r="Q79" s="65"/>
      <c r="R79" s="65"/>
      <c r="S79" s="65"/>
      <c r="T79" s="65"/>
    </row>
    <row r="80" ht="15.75" customHeight="1">
      <c r="A80" s="65"/>
      <c r="B80" s="65"/>
      <c r="C80" s="65"/>
      <c r="D80" s="65"/>
      <c r="E80" s="65"/>
      <c r="F80" s="65"/>
      <c r="G80" s="65"/>
      <c r="H80" s="65"/>
      <c r="I80" s="65"/>
      <c r="J80" s="65"/>
      <c r="K80" s="65"/>
      <c r="L80" s="65"/>
      <c r="M80" s="65"/>
      <c r="N80" s="65"/>
      <c r="O80" s="65"/>
      <c r="P80" s="65"/>
      <c r="Q80" s="65"/>
      <c r="R80" s="65"/>
      <c r="S80" s="65"/>
      <c r="T80" s="65"/>
    </row>
    <row r="81" ht="15.75" customHeight="1">
      <c r="A81" s="65"/>
      <c r="B81" s="65"/>
      <c r="C81" s="65"/>
      <c r="D81" s="65"/>
      <c r="E81" s="65"/>
      <c r="F81" s="65"/>
      <c r="G81" s="65"/>
      <c r="H81" s="65"/>
      <c r="I81" s="65"/>
      <c r="J81" s="65"/>
      <c r="K81" s="65"/>
      <c r="L81" s="65"/>
      <c r="M81" s="65"/>
      <c r="N81" s="65"/>
      <c r="O81" s="65"/>
      <c r="P81" s="65"/>
      <c r="Q81" s="65"/>
      <c r="R81" s="65"/>
      <c r="S81" s="65"/>
      <c r="T81" s="65"/>
    </row>
    <row r="82" ht="15.75" customHeight="1">
      <c r="A82" s="65"/>
      <c r="B82" s="65"/>
      <c r="C82" s="65"/>
      <c r="D82" s="65"/>
      <c r="E82" s="65"/>
      <c r="F82" s="65"/>
      <c r="G82" s="65"/>
      <c r="H82" s="65"/>
      <c r="I82" s="65"/>
      <c r="J82" s="65"/>
      <c r="K82" s="65"/>
      <c r="L82" s="65"/>
      <c r="M82" s="65"/>
      <c r="N82" s="65"/>
      <c r="O82" s="65"/>
      <c r="P82" s="65"/>
      <c r="Q82" s="65"/>
      <c r="R82" s="65"/>
      <c r="S82" s="65"/>
      <c r="T82" s="65"/>
    </row>
    <row r="83" ht="15.75" customHeight="1">
      <c r="A83" s="65"/>
      <c r="B83" s="65"/>
      <c r="C83" s="65"/>
      <c r="D83" s="65"/>
      <c r="E83" s="65"/>
      <c r="F83" s="65"/>
      <c r="G83" s="65"/>
      <c r="H83" s="65"/>
      <c r="I83" s="65"/>
      <c r="J83" s="65"/>
      <c r="K83" s="65"/>
      <c r="L83" s="65"/>
      <c r="M83" s="65"/>
      <c r="N83" s="65"/>
      <c r="O83" s="65"/>
      <c r="P83" s="65"/>
      <c r="Q83" s="65"/>
      <c r="R83" s="65"/>
      <c r="S83" s="65"/>
      <c r="T83" s="65"/>
    </row>
    <row r="84" ht="15.75" customHeight="1">
      <c r="A84" s="65"/>
      <c r="B84" s="65"/>
      <c r="C84" s="65"/>
      <c r="D84" s="65"/>
      <c r="E84" s="65"/>
      <c r="F84" s="65"/>
      <c r="G84" s="65"/>
      <c r="H84" s="65"/>
      <c r="I84" s="65"/>
      <c r="J84" s="65"/>
      <c r="K84" s="65"/>
      <c r="L84" s="65"/>
      <c r="M84" s="65"/>
      <c r="N84" s="65"/>
      <c r="O84" s="65"/>
      <c r="P84" s="65"/>
      <c r="Q84" s="65"/>
      <c r="R84" s="65"/>
      <c r="S84" s="65"/>
      <c r="T84" s="65"/>
    </row>
    <row r="85" ht="15.75" customHeight="1">
      <c r="A85" s="65"/>
      <c r="B85" s="65"/>
      <c r="C85" s="65"/>
      <c r="D85" s="65"/>
      <c r="E85" s="65"/>
      <c r="F85" s="65"/>
      <c r="G85" s="65"/>
      <c r="H85" s="65"/>
      <c r="I85" s="65"/>
      <c r="J85" s="65"/>
      <c r="K85" s="65"/>
      <c r="L85" s="65"/>
      <c r="M85" s="65"/>
      <c r="N85" s="65"/>
      <c r="O85" s="65"/>
      <c r="P85" s="65"/>
      <c r="Q85" s="65"/>
      <c r="R85" s="65"/>
      <c r="S85" s="65"/>
      <c r="T85" s="65"/>
    </row>
    <row r="86" ht="15.75" customHeight="1">
      <c r="A86" s="65"/>
      <c r="B86" s="65"/>
      <c r="C86" s="65"/>
      <c r="D86" s="65"/>
      <c r="E86" s="65"/>
      <c r="F86" s="65"/>
      <c r="G86" s="65"/>
      <c r="H86" s="65"/>
      <c r="I86" s="65"/>
      <c r="J86" s="65"/>
      <c r="K86" s="65"/>
      <c r="L86" s="65"/>
      <c r="M86" s="65"/>
      <c r="N86" s="65"/>
      <c r="O86" s="65"/>
      <c r="P86" s="65"/>
      <c r="Q86" s="65"/>
      <c r="R86" s="65"/>
      <c r="S86" s="65"/>
      <c r="T86" s="65"/>
    </row>
    <row r="87" ht="15.75" customHeight="1">
      <c r="A87" s="65"/>
      <c r="B87" s="65"/>
      <c r="C87" s="65"/>
      <c r="D87" s="65"/>
      <c r="E87" s="65"/>
      <c r="F87" s="65"/>
      <c r="G87" s="65"/>
      <c r="H87" s="65"/>
      <c r="I87" s="65"/>
      <c r="J87" s="65"/>
      <c r="K87" s="65"/>
      <c r="L87" s="65"/>
      <c r="M87" s="65"/>
      <c r="N87" s="65"/>
      <c r="O87" s="65"/>
      <c r="P87" s="65"/>
      <c r="Q87" s="65"/>
      <c r="R87" s="65"/>
      <c r="S87" s="65"/>
      <c r="T87" s="65"/>
    </row>
    <row r="88" ht="15.75" customHeight="1">
      <c r="A88" s="65"/>
      <c r="B88" s="65"/>
      <c r="C88" s="65"/>
      <c r="D88" s="65"/>
      <c r="E88" s="65"/>
      <c r="F88" s="65"/>
      <c r="G88" s="65"/>
      <c r="H88" s="65"/>
      <c r="I88" s="65"/>
      <c r="J88" s="65"/>
      <c r="K88" s="65"/>
      <c r="L88" s="65"/>
      <c r="M88" s="65"/>
      <c r="N88" s="65"/>
      <c r="O88" s="65"/>
      <c r="P88" s="65"/>
      <c r="Q88" s="65"/>
      <c r="R88" s="65"/>
      <c r="S88" s="65"/>
      <c r="T88" s="65"/>
    </row>
    <row r="89" ht="15.75" customHeight="1">
      <c r="A89" s="65"/>
      <c r="B89" s="65"/>
      <c r="C89" s="65"/>
      <c r="D89" s="65"/>
      <c r="E89" s="65"/>
      <c r="F89" s="65"/>
      <c r="G89" s="65"/>
      <c r="H89" s="65"/>
      <c r="I89" s="65"/>
      <c r="J89" s="65"/>
      <c r="K89" s="65"/>
      <c r="L89" s="65"/>
      <c r="M89" s="65"/>
      <c r="N89" s="65"/>
      <c r="O89" s="65"/>
      <c r="P89" s="65"/>
      <c r="Q89" s="65"/>
      <c r="R89" s="65"/>
      <c r="S89" s="65"/>
      <c r="T89" s="65"/>
    </row>
    <row r="90" ht="15.75" customHeight="1">
      <c r="A90" s="65"/>
      <c r="B90" s="65"/>
      <c r="C90" s="65"/>
      <c r="D90" s="65"/>
      <c r="E90" s="65"/>
      <c r="F90" s="65"/>
      <c r="G90" s="65"/>
      <c r="H90" s="65"/>
      <c r="I90" s="65"/>
      <c r="J90" s="65"/>
      <c r="K90" s="65"/>
      <c r="L90" s="65"/>
      <c r="M90" s="65"/>
      <c r="N90" s="65"/>
      <c r="O90" s="65"/>
      <c r="P90" s="65"/>
      <c r="Q90" s="65"/>
      <c r="R90" s="65"/>
      <c r="S90" s="65"/>
      <c r="T90" s="65"/>
    </row>
    <row r="91" ht="15.75" customHeight="1">
      <c r="A91" s="65"/>
      <c r="B91" s="65"/>
      <c r="C91" s="65"/>
      <c r="D91" s="65"/>
      <c r="E91" s="65"/>
      <c r="F91" s="65"/>
      <c r="G91" s="65"/>
      <c r="H91" s="65"/>
      <c r="I91" s="65"/>
      <c r="J91" s="65"/>
      <c r="K91" s="65"/>
      <c r="L91" s="65"/>
      <c r="M91" s="65"/>
      <c r="N91" s="65"/>
      <c r="O91" s="65"/>
      <c r="P91" s="65"/>
      <c r="Q91" s="65"/>
      <c r="R91" s="65"/>
      <c r="S91" s="65"/>
      <c r="T91" s="65"/>
    </row>
    <row r="92" ht="15.75" customHeight="1">
      <c r="A92" s="65"/>
      <c r="B92" s="65"/>
      <c r="C92" s="65"/>
      <c r="D92" s="65"/>
      <c r="E92" s="65"/>
      <c r="F92" s="65"/>
      <c r="G92" s="65"/>
      <c r="H92" s="65"/>
      <c r="I92" s="65"/>
      <c r="J92" s="65"/>
      <c r="K92" s="65"/>
      <c r="L92" s="65"/>
      <c r="M92" s="65"/>
      <c r="N92" s="65"/>
      <c r="O92" s="65"/>
      <c r="P92" s="65"/>
      <c r="Q92" s="65"/>
      <c r="R92" s="65"/>
      <c r="S92" s="65"/>
      <c r="T92" s="65"/>
    </row>
    <row r="93" ht="15.75" customHeight="1">
      <c r="A93" s="65"/>
      <c r="B93" s="65"/>
      <c r="C93" s="65"/>
      <c r="D93" s="65"/>
      <c r="E93" s="65"/>
      <c r="F93" s="65"/>
      <c r="G93" s="65"/>
      <c r="H93" s="65"/>
      <c r="I93" s="65"/>
      <c r="J93" s="65"/>
      <c r="K93" s="65"/>
      <c r="L93" s="65"/>
      <c r="M93" s="65"/>
      <c r="N93" s="65"/>
      <c r="O93" s="65"/>
      <c r="P93" s="65"/>
      <c r="Q93" s="65"/>
      <c r="R93" s="65"/>
      <c r="S93" s="65"/>
      <c r="T93" s="65"/>
    </row>
    <row r="94" ht="15.75" customHeight="1">
      <c r="A94" s="65"/>
      <c r="B94" s="65"/>
      <c r="C94" s="65"/>
      <c r="D94" s="65"/>
      <c r="E94" s="65"/>
      <c r="F94" s="65"/>
      <c r="G94" s="65"/>
      <c r="H94" s="65"/>
      <c r="I94" s="65"/>
      <c r="J94" s="65"/>
      <c r="K94" s="65"/>
      <c r="L94" s="65"/>
      <c r="M94" s="65"/>
      <c r="N94" s="65"/>
      <c r="O94" s="65"/>
      <c r="P94" s="65"/>
      <c r="Q94" s="65"/>
      <c r="R94" s="65"/>
      <c r="S94" s="65"/>
      <c r="T94" s="65"/>
    </row>
    <row r="95" ht="15.75" customHeight="1">
      <c r="A95" s="65"/>
      <c r="B95" s="65"/>
      <c r="C95" s="65"/>
      <c r="D95" s="65"/>
      <c r="E95" s="65"/>
      <c r="F95" s="65"/>
      <c r="G95" s="65"/>
      <c r="H95" s="65"/>
      <c r="I95" s="65"/>
      <c r="J95" s="65"/>
      <c r="K95" s="65"/>
      <c r="L95" s="65"/>
      <c r="M95" s="65"/>
      <c r="N95" s="65"/>
      <c r="O95" s="65"/>
      <c r="P95" s="65"/>
      <c r="Q95" s="65"/>
      <c r="R95" s="65"/>
      <c r="S95" s="65"/>
      <c r="T95" s="65"/>
    </row>
    <row r="96" ht="15.75" customHeight="1">
      <c r="A96" s="65"/>
      <c r="B96" s="65"/>
      <c r="C96" s="65"/>
      <c r="D96" s="65"/>
      <c r="E96" s="65"/>
      <c r="F96" s="65"/>
      <c r="G96" s="65"/>
      <c r="H96" s="65"/>
      <c r="I96" s="65"/>
      <c r="J96" s="65"/>
      <c r="K96" s="65"/>
      <c r="L96" s="65"/>
      <c r="M96" s="65"/>
      <c r="N96" s="65"/>
      <c r="O96" s="65"/>
      <c r="P96" s="65"/>
      <c r="Q96" s="65"/>
      <c r="R96" s="65"/>
      <c r="S96" s="65"/>
      <c r="T96" s="65"/>
    </row>
    <row r="97" ht="15.75" customHeight="1">
      <c r="A97" s="65"/>
      <c r="B97" s="65"/>
      <c r="C97" s="65"/>
      <c r="D97" s="65"/>
      <c r="E97" s="65"/>
      <c r="F97" s="65"/>
      <c r="G97" s="65"/>
      <c r="H97" s="65"/>
      <c r="I97" s="65"/>
      <c r="J97" s="65"/>
      <c r="K97" s="65"/>
      <c r="L97" s="65"/>
      <c r="M97" s="65"/>
      <c r="N97" s="65"/>
      <c r="O97" s="65"/>
      <c r="P97" s="65"/>
      <c r="Q97" s="65"/>
      <c r="R97" s="65"/>
      <c r="S97" s="65"/>
      <c r="T97" s="65"/>
    </row>
    <row r="98" ht="15.75" customHeight="1">
      <c r="A98" s="65"/>
      <c r="B98" s="65"/>
      <c r="C98" s="65"/>
      <c r="D98" s="65"/>
      <c r="E98" s="65"/>
      <c r="F98" s="65"/>
      <c r="G98" s="65"/>
      <c r="H98" s="65"/>
      <c r="I98" s="65"/>
      <c r="J98" s="65"/>
      <c r="K98" s="65"/>
      <c r="L98" s="65"/>
      <c r="M98" s="65"/>
      <c r="N98" s="65"/>
      <c r="O98" s="65"/>
      <c r="P98" s="65"/>
      <c r="Q98" s="65"/>
      <c r="R98" s="65"/>
      <c r="S98" s="65"/>
      <c r="T98" s="65"/>
    </row>
    <row r="99" ht="15.75" customHeight="1">
      <c r="A99" s="65"/>
      <c r="B99" s="65"/>
      <c r="C99" s="65"/>
      <c r="D99" s="65"/>
      <c r="E99" s="65"/>
      <c r="F99" s="65"/>
      <c r="G99" s="65"/>
      <c r="H99" s="65"/>
      <c r="I99" s="65"/>
      <c r="J99" s="65"/>
      <c r="K99" s="65"/>
      <c r="L99" s="65"/>
      <c r="M99" s="65"/>
      <c r="N99" s="65"/>
      <c r="O99" s="65"/>
      <c r="P99" s="65"/>
      <c r="Q99" s="65"/>
      <c r="R99" s="65"/>
      <c r="S99" s="65"/>
      <c r="T99" s="65"/>
    </row>
    <row r="100" ht="15.75" customHeight="1">
      <c r="A100" s="65"/>
      <c r="B100" s="65"/>
      <c r="C100" s="65"/>
      <c r="D100" s="65"/>
      <c r="E100" s="65"/>
      <c r="F100" s="65"/>
      <c r="G100" s="65"/>
      <c r="H100" s="65"/>
      <c r="I100" s="65"/>
      <c r="J100" s="65"/>
      <c r="K100" s="65"/>
      <c r="L100" s="65"/>
      <c r="M100" s="65"/>
      <c r="N100" s="65"/>
      <c r="O100" s="65"/>
      <c r="P100" s="65"/>
      <c r="Q100" s="65"/>
      <c r="R100" s="65"/>
      <c r="S100" s="65"/>
      <c r="T100" s="65"/>
    </row>
  </sheetData>
  <mergeCells count="43">
    <mergeCell ref="D17:D19"/>
    <mergeCell ref="E17:E19"/>
    <mergeCell ref="F30:I30"/>
    <mergeCell ref="C14:C16"/>
    <mergeCell ref="C17:C19"/>
    <mergeCell ref="D14:D16"/>
    <mergeCell ref="F23:F24"/>
    <mergeCell ref="F29:I29"/>
    <mergeCell ref="I17:I19"/>
    <mergeCell ref="E21:F21"/>
    <mergeCell ref="A6:I6"/>
    <mergeCell ref="A7:I7"/>
    <mergeCell ref="A4:I4"/>
    <mergeCell ref="A1:A3"/>
    <mergeCell ref="B1:H1"/>
    <mergeCell ref="I1:I3"/>
    <mergeCell ref="B2:H2"/>
    <mergeCell ref="B3:H3"/>
    <mergeCell ref="A9:E9"/>
    <mergeCell ref="F9:I9"/>
    <mergeCell ref="A11:E11"/>
    <mergeCell ref="F11:I11"/>
    <mergeCell ref="E14:E16"/>
    <mergeCell ref="A12:I12"/>
    <mergeCell ref="I14:I16"/>
    <mergeCell ref="F10:I10"/>
    <mergeCell ref="A10:E10"/>
    <mergeCell ref="M11:T11"/>
    <mergeCell ref="A5:I5"/>
    <mergeCell ref="A26:E26"/>
    <mergeCell ref="F26:I26"/>
    <mergeCell ref="A27:E27"/>
    <mergeCell ref="F27:I27"/>
    <mergeCell ref="A28:E28"/>
    <mergeCell ref="F28:I28"/>
    <mergeCell ref="C21:D21"/>
    <mergeCell ref="C22:D22"/>
    <mergeCell ref="C23:D24"/>
    <mergeCell ref="E23:E24"/>
    <mergeCell ref="A30:E30"/>
    <mergeCell ref="A29:E29"/>
    <mergeCell ref="A8:E8"/>
    <mergeCell ref="F8:I8"/>
  </mergeCells>
  <printOptions horizontalCentered="1"/>
  <pageMargins bottom="0.0" footer="0.0" header="0.0" left="0.49" right="0.0" top="0.340551181"/>
  <pageSetup paperSize="9" scale="81"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0"/>
    <col customWidth="1" min="2" max="2" width="9.38"/>
    <col customWidth="1" min="3" max="3" width="10.88"/>
    <col customWidth="1" min="4" max="4" width="10.63"/>
    <col customWidth="1" min="5" max="8" width="9.38"/>
    <col customWidth="1" min="9" max="9" width="10.0"/>
    <col customWidth="1" min="10" max="12" width="9.38"/>
    <col customWidth="1" min="13" max="13" width="10.25"/>
    <col customWidth="1" min="14" max="19" width="7.63"/>
  </cols>
  <sheetData>
    <row r="1" ht="15.0" customHeight="1">
      <c r="A1" s="323" t="s">
        <v>37</v>
      </c>
      <c r="B1" s="324" t="s">
        <v>38</v>
      </c>
      <c r="C1" s="155"/>
      <c r="D1" s="155"/>
      <c r="E1" s="155"/>
      <c r="F1" s="155"/>
      <c r="G1" s="155"/>
      <c r="H1" s="155"/>
      <c r="I1" s="155"/>
      <c r="J1" s="155"/>
      <c r="K1" s="155"/>
      <c r="L1" s="228"/>
      <c r="M1" s="325"/>
      <c r="N1" s="65"/>
      <c r="O1" s="65"/>
      <c r="P1" s="65"/>
      <c r="Q1" s="65"/>
      <c r="R1" s="65"/>
      <c r="S1" s="65"/>
    </row>
    <row r="2" ht="15.0" customHeight="1">
      <c r="A2" s="83"/>
      <c r="B2" s="326" t="s">
        <v>40</v>
      </c>
      <c r="L2" s="11"/>
      <c r="M2" s="11"/>
      <c r="N2" s="65"/>
      <c r="O2" s="65"/>
      <c r="P2" s="65"/>
      <c r="Q2" s="65"/>
      <c r="R2" s="65"/>
      <c r="S2" s="65"/>
    </row>
    <row r="3" ht="33.75" customHeight="1">
      <c r="A3" s="83"/>
      <c r="B3" s="327" t="s">
        <v>546</v>
      </c>
      <c r="L3" s="11"/>
      <c r="M3" s="11"/>
      <c r="N3" s="65"/>
      <c r="O3" s="65"/>
      <c r="P3" s="65"/>
      <c r="Q3" s="65"/>
      <c r="R3" s="65"/>
      <c r="S3" s="65"/>
    </row>
    <row r="4" ht="14.25" customHeight="1">
      <c r="A4" s="328"/>
      <c r="B4" s="329" t="s">
        <v>3</v>
      </c>
      <c r="C4" s="9"/>
      <c r="D4" s="9"/>
      <c r="E4" s="9"/>
      <c r="F4" s="9"/>
      <c r="G4" s="9"/>
      <c r="H4" s="9"/>
      <c r="I4" s="9"/>
      <c r="J4" s="9"/>
      <c r="K4" s="9"/>
      <c r="L4" s="10"/>
      <c r="M4" s="11"/>
      <c r="N4" s="65"/>
      <c r="O4" s="65"/>
      <c r="P4" s="65"/>
      <c r="Q4" s="65"/>
      <c r="R4" s="65"/>
      <c r="S4" s="65"/>
    </row>
    <row r="5" ht="15.0" customHeight="1">
      <c r="A5" s="330" t="s">
        <v>547</v>
      </c>
      <c r="B5" s="76"/>
      <c r="C5" s="76"/>
      <c r="D5" s="76"/>
      <c r="E5" s="76"/>
      <c r="F5" s="76"/>
      <c r="G5" s="76"/>
      <c r="H5" s="76"/>
      <c r="I5" s="76"/>
      <c r="J5" s="76"/>
      <c r="K5" s="76"/>
      <c r="L5" s="79"/>
      <c r="M5" s="79"/>
      <c r="N5" s="65"/>
      <c r="O5" s="65"/>
      <c r="P5" s="65"/>
      <c r="Q5" s="65"/>
      <c r="R5" s="65"/>
      <c r="S5" s="65"/>
    </row>
    <row r="6" ht="20.25" customHeight="1">
      <c r="A6" s="123" t="s">
        <v>66</v>
      </c>
      <c r="M6" s="11"/>
      <c r="N6" s="124"/>
      <c r="O6" s="124"/>
      <c r="P6" s="124"/>
      <c r="Q6" s="124"/>
      <c r="R6" s="124"/>
      <c r="S6" s="124"/>
    </row>
    <row r="7" ht="20.25" customHeight="1">
      <c r="A7" s="125" t="s">
        <v>548</v>
      </c>
      <c r="M7" s="11"/>
      <c r="N7" s="124"/>
      <c r="O7" s="124"/>
      <c r="P7" s="124"/>
      <c r="Q7" s="124"/>
      <c r="R7" s="124"/>
      <c r="S7" s="124"/>
    </row>
    <row r="8" ht="18.0" customHeight="1">
      <c r="A8" s="166"/>
      <c r="B8" s="143"/>
      <c r="C8" s="143"/>
      <c r="D8" s="143"/>
      <c r="E8" s="143"/>
      <c r="F8" s="143"/>
      <c r="G8" s="143"/>
      <c r="H8" s="143"/>
      <c r="I8" s="143"/>
      <c r="J8" s="143"/>
      <c r="K8" s="143"/>
      <c r="L8" s="143"/>
      <c r="M8" s="87"/>
      <c r="P8" s="106"/>
      <c r="Q8" s="106"/>
      <c r="R8" s="106"/>
      <c r="S8" s="106"/>
    </row>
    <row r="9" ht="55.5" customHeight="1">
      <c r="A9" s="331" t="s">
        <v>549</v>
      </c>
      <c r="B9" s="132" t="s">
        <v>550</v>
      </c>
      <c r="C9" s="132" t="s">
        <v>551</v>
      </c>
      <c r="D9" s="132" t="s">
        <v>552</v>
      </c>
      <c r="E9" s="132" t="s">
        <v>553</v>
      </c>
      <c r="F9" s="132" t="s">
        <v>554</v>
      </c>
      <c r="G9" s="132" t="s">
        <v>555</v>
      </c>
      <c r="H9" s="132" t="s">
        <v>556</v>
      </c>
      <c r="I9" s="132" t="s">
        <v>557</v>
      </c>
      <c r="J9" s="132" t="s">
        <v>558</v>
      </c>
      <c r="K9" s="132" t="s">
        <v>559</v>
      </c>
      <c r="L9" s="132" t="s">
        <v>560</v>
      </c>
      <c r="M9" s="332" t="s">
        <v>561</v>
      </c>
      <c r="P9" s="106"/>
      <c r="Q9" s="106"/>
      <c r="R9" s="106"/>
      <c r="S9" s="106"/>
    </row>
    <row r="10" ht="22.5" customHeight="1">
      <c r="A10" s="129"/>
      <c r="B10" s="138"/>
      <c r="C10" s="138"/>
      <c r="D10" s="333"/>
      <c r="E10" s="333"/>
      <c r="F10" s="333"/>
      <c r="G10" s="333"/>
      <c r="H10" s="333"/>
      <c r="I10" s="333"/>
      <c r="J10" s="333"/>
      <c r="K10" s="333"/>
      <c r="L10" s="333"/>
      <c r="M10" s="285"/>
      <c r="P10" s="106"/>
      <c r="Q10" s="106"/>
      <c r="R10" s="106"/>
      <c r="S10" s="106"/>
    </row>
    <row r="11" ht="22.5" customHeight="1">
      <c r="A11" s="129"/>
      <c r="B11" s="138"/>
      <c r="C11" s="138"/>
      <c r="D11" s="333"/>
      <c r="E11" s="333"/>
      <c r="F11" s="333"/>
      <c r="G11" s="333"/>
      <c r="H11" s="333"/>
      <c r="I11" s="333"/>
      <c r="J11" s="333"/>
      <c r="K11" s="333"/>
      <c r="L11" s="333"/>
      <c r="M11" s="285"/>
      <c r="P11" s="106"/>
      <c r="Q11" s="106"/>
      <c r="R11" s="106"/>
      <c r="S11" s="106"/>
    </row>
    <row r="12" ht="22.5" customHeight="1">
      <c r="A12" s="129"/>
      <c r="B12" s="138"/>
      <c r="C12" s="138"/>
      <c r="D12" s="333"/>
      <c r="E12" s="333"/>
      <c r="F12" s="333"/>
      <c r="G12" s="333"/>
      <c r="H12" s="333"/>
      <c r="I12" s="333"/>
      <c r="J12" s="333"/>
      <c r="K12" s="333"/>
      <c r="L12" s="333"/>
      <c r="M12" s="285"/>
      <c r="P12" s="106"/>
      <c r="Q12" s="106"/>
      <c r="R12" s="106"/>
      <c r="S12" s="106"/>
    </row>
    <row r="13" ht="22.5" customHeight="1">
      <c r="A13" s="129"/>
      <c r="B13" s="138"/>
      <c r="C13" s="138"/>
      <c r="D13" s="333"/>
      <c r="E13" s="333"/>
      <c r="F13" s="333"/>
      <c r="G13" s="333"/>
      <c r="H13" s="333"/>
      <c r="I13" s="333"/>
      <c r="J13" s="333"/>
      <c r="K13" s="333"/>
      <c r="L13" s="333"/>
      <c r="M13" s="285"/>
      <c r="P13" s="106"/>
      <c r="Q13" s="106"/>
      <c r="R13" s="106"/>
      <c r="S13" s="106"/>
    </row>
    <row r="14" ht="22.5" customHeight="1">
      <c r="A14" s="129"/>
      <c r="B14" s="138"/>
      <c r="C14" s="138"/>
      <c r="D14" s="333"/>
      <c r="E14" s="333"/>
      <c r="F14" s="333"/>
      <c r="G14" s="333"/>
      <c r="H14" s="333"/>
      <c r="I14" s="333"/>
      <c r="J14" s="333"/>
      <c r="K14" s="333"/>
      <c r="L14" s="333"/>
      <c r="M14" s="285"/>
      <c r="P14" s="106"/>
      <c r="Q14" s="106"/>
      <c r="R14" s="106"/>
      <c r="S14" s="106"/>
    </row>
    <row r="15" ht="22.5" customHeight="1">
      <c r="A15" s="173"/>
      <c r="B15" s="334"/>
      <c r="C15" s="334"/>
      <c r="D15" s="335"/>
      <c r="E15" s="335"/>
      <c r="F15" s="335"/>
      <c r="G15" s="335"/>
      <c r="H15" s="335"/>
      <c r="I15" s="335"/>
      <c r="J15" s="335"/>
      <c r="K15" s="335"/>
      <c r="L15" s="335"/>
      <c r="M15" s="336"/>
      <c r="P15" s="106"/>
      <c r="Q15" s="106"/>
      <c r="R15" s="106"/>
      <c r="S15" s="106"/>
    </row>
    <row r="16" ht="9.0" customHeight="1">
      <c r="A16" s="337"/>
      <c r="B16" s="338"/>
      <c r="C16" s="338"/>
      <c r="D16" s="338"/>
      <c r="E16" s="338"/>
      <c r="F16" s="338"/>
      <c r="G16" s="338"/>
      <c r="H16" s="338"/>
      <c r="I16" s="338"/>
      <c r="J16" s="338"/>
      <c r="K16" s="338"/>
      <c r="L16" s="338"/>
      <c r="M16" s="339"/>
      <c r="P16" s="106"/>
      <c r="Q16" s="106"/>
      <c r="R16" s="106"/>
      <c r="S16" s="106"/>
    </row>
    <row r="17" ht="30.0" customHeight="1">
      <c r="A17" s="340"/>
      <c r="B17" s="341" t="s">
        <v>562</v>
      </c>
      <c r="C17" s="342" t="s">
        <v>563</v>
      </c>
      <c r="D17" s="171" t="s">
        <v>564</v>
      </c>
      <c r="E17" s="171" t="s">
        <v>390</v>
      </c>
      <c r="F17" s="213"/>
      <c r="G17" s="213"/>
      <c r="H17" s="138" t="s">
        <v>562</v>
      </c>
      <c r="I17" s="342" t="s">
        <v>563</v>
      </c>
      <c r="J17" s="171" t="s">
        <v>564</v>
      </c>
      <c r="K17" s="171" t="s">
        <v>390</v>
      </c>
      <c r="L17" s="213"/>
      <c r="M17" s="215"/>
      <c r="P17" s="106"/>
      <c r="Q17" s="106"/>
      <c r="R17" s="106"/>
      <c r="S17" s="106"/>
    </row>
    <row r="18" ht="15.0" customHeight="1">
      <c r="A18" s="343"/>
      <c r="B18" s="344">
        <v>8.0</v>
      </c>
      <c r="C18" s="344">
        <v>0.395</v>
      </c>
      <c r="D18" s="171" t="s">
        <v>565</v>
      </c>
      <c r="E18" s="198" t="s">
        <v>566</v>
      </c>
      <c r="F18" s="213"/>
      <c r="G18" s="213"/>
      <c r="H18" s="138">
        <v>20.0</v>
      </c>
      <c r="I18" s="345">
        <v>2.47</v>
      </c>
      <c r="J18" s="171" t="s">
        <v>567</v>
      </c>
      <c r="K18" s="198" t="s">
        <v>566</v>
      </c>
      <c r="L18" s="213"/>
      <c r="M18" s="215"/>
      <c r="P18" s="106"/>
      <c r="Q18" s="106"/>
      <c r="R18" s="106"/>
      <c r="S18" s="106"/>
    </row>
    <row r="19" ht="15.0" customHeight="1">
      <c r="A19" s="212"/>
      <c r="B19" s="138">
        <v>10.0</v>
      </c>
      <c r="C19" s="344">
        <v>0.617</v>
      </c>
      <c r="D19" s="118"/>
      <c r="E19" s="116"/>
      <c r="F19" s="213"/>
      <c r="G19" s="213"/>
      <c r="H19" s="138">
        <v>25.0</v>
      </c>
      <c r="I19" s="345">
        <v>3.85</v>
      </c>
      <c r="J19" s="116"/>
      <c r="K19" s="116"/>
      <c r="L19" s="213"/>
      <c r="M19" s="215"/>
      <c r="P19" s="106"/>
      <c r="Q19" s="106"/>
      <c r="R19" s="106"/>
      <c r="S19" s="106"/>
    </row>
    <row r="20" ht="15.0" customHeight="1">
      <c r="A20" s="212"/>
      <c r="B20" s="138">
        <v>12.0</v>
      </c>
      <c r="C20" s="344">
        <v>0.888</v>
      </c>
      <c r="D20" s="171" t="s">
        <v>568</v>
      </c>
      <c r="E20" s="116"/>
      <c r="F20" s="213"/>
      <c r="G20" s="213"/>
      <c r="H20" s="138">
        <v>32.0</v>
      </c>
      <c r="I20" s="345">
        <v>6.31</v>
      </c>
      <c r="J20" s="116"/>
      <c r="K20" s="116"/>
      <c r="L20" s="213"/>
      <c r="M20" s="215"/>
      <c r="P20" s="106"/>
      <c r="Q20" s="106"/>
      <c r="R20" s="106"/>
      <c r="S20" s="106"/>
    </row>
    <row r="21" ht="15.0" customHeight="1">
      <c r="A21" s="212"/>
      <c r="B21" s="138">
        <v>16.0</v>
      </c>
      <c r="C21" s="345">
        <v>1.58</v>
      </c>
      <c r="D21" s="118"/>
      <c r="E21" s="118"/>
      <c r="F21" s="213"/>
      <c r="G21" s="213"/>
      <c r="H21" s="138">
        <v>36.0</v>
      </c>
      <c r="I21" s="345">
        <v>7.99</v>
      </c>
      <c r="J21" s="118"/>
      <c r="K21" s="118"/>
      <c r="L21" s="213"/>
      <c r="M21" s="215"/>
      <c r="P21" s="106"/>
      <c r="Q21" s="106"/>
      <c r="R21" s="106"/>
      <c r="S21" s="106"/>
    </row>
    <row r="22" ht="15.0" customHeight="1">
      <c r="A22" s="212"/>
      <c r="B22" s="259"/>
      <c r="C22" s="346"/>
      <c r="D22" s="259"/>
      <c r="E22" s="297"/>
      <c r="F22" s="213"/>
      <c r="G22" s="213"/>
      <c r="H22" s="259"/>
      <c r="I22" s="346"/>
      <c r="J22" s="259"/>
      <c r="K22" s="297"/>
      <c r="L22" s="213"/>
      <c r="M22" s="215"/>
      <c r="P22" s="106"/>
      <c r="Q22" s="106"/>
      <c r="R22" s="106"/>
      <c r="S22" s="106"/>
    </row>
    <row r="23" ht="15.0" customHeight="1">
      <c r="A23" s="66" t="s">
        <v>27</v>
      </c>
      <c r="B23" s="9"/>
      <c r="C23" s="9"/>
      <c r="D23" s="9"/>
      <c r="E23" s="10"/>
      <c r="F23" s="347"/>
      <c r="G23" s="347"/>
      <c r="H23" s="347"/>
      <c r="I23" s="347"/>
      <c r="J23" s="279" t="s">
        <v>569</v>
      </c>
      <c r="K23" s="278"/>
      <c r="L23" s="278"/>
      <c r="M23" s="280"/>
    </row>
    <row r="24" ht="24.75" customHeight="1">
      <c r="A24" s="221" t="s">
        <v>395</v>
      </c>
      <c r="B24" s="9"/>
      <c r="C24" s="9"/>
      <c r="D24" s="9"/>
      <c r="E24" s="10"/>
      <c r="F24" s="348"/>
      <c r="G24" s="348"/>
      <c r="H24" s="348"/>
      <c r="I24" s="348"/>
      <c r="J24" s="283" t="s">
        <v>512</v>
      </c>
      <c r="K24" s="284"/>
      <c r="L24" s="284"/>
      <c r="M24" s="285"/>
    </row>
    <row r="25" ht="24.75" customHeight="1">
      <c r="A25" s="221" t="s">
        <v>570</v>
      </c>
      <c r="B25" s="9"/>
      <c r="C25" s="9"/>
      <c r="D25" s="9"/>
      <c r="E25" s="10"/>
      <c r="F25" s="348"/>
      <c r="G25" s="348"/>
      <c r="H25" s="348"/>
      <c r="I25" s="348"/>
      <c r="J25" s="283" t="s">
        <v>32</v>
      </c>
      <c r="K25" s="282"/>
      <c r="L25" s="282"/>
      <c r="M25" s="349"/>
    </row>
    <row r="26" ht="24.75" customHeight="1">
      <c r="A26" s="221" t="s">
        <v>571</v>
      </c>
      <c r="B26" s="9"/>
      <c r="C26" s="9"/>
      <c r="D26" s="9"/>
      <c r="E26" s="10"/>
      <c r="F26" s="348"/>
      <c r="G26" s="348"/>
      <c r="H26" s="348"/>
      <c r="I26" s="348"/>
      <c r="J26" s="283" t="s">
        <v>516</v>
      </c>
      <c r="K26" s="282"/>
      <c r="L26" s="282"/>
      <c r="M26" s="349"/>
    </row>
    <row r="27" ht="24.75" customHeight="1">
      <c r="A27" s="223" t="s">
        <v>572</v>
      </c>
      <c r="B27" s="72"/>
      <c r="C27" s="72"/>
      <c r="D27" s="72"/>
      <c r="E27" s="184"/>
      <c r="F27" s="350"/>
      <c r="G27" s="350"/>
      <c r="H27" s="350"/>
      <c r="I27" s="350"/>
      <c r="J27" s="351" t="s">
        <v>518</v>
      </c>
      <c r="K27" s="352"/>
      <c r="L27" s="352"/>
      <c r="M27" s="353"/>
    </row>
    <row r="28" ht="15.75" customHeight="1">
      <c r="A28" s="312"/>
      <c r="B28" s="313"/>
      <c r="C28" s="313"/>
      <c r="D28" s="313"/>
      <c r="E28" s="313"/>
      <c r="F28" s="313"/>
      <c r="G28" s="354" t="s">
        <v>573</v>
      </c>
      <c r="H28" s="313"/>
      <c r="I28" s="313"/>
      <c r="J28" s="313"/>
      <c r="K28" s="313"/>
      <c r="L28" s="313"/>
      <c r="M28" s="314"/>
    </row>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1">
    <mergeCell ref="A5:L5"/>
    <mergeCell ref="A8:M8"/>
    <mergeCell ref="A6:M6"/>
    <mergeCell ref="A7:M7"/>
    <mergeCell ref="M1:M5"/>
    <mergeCell ref="B1:L1"/>
    <mergeCell ref="B2:L2"/>
    <mergeCell ref="B3:L3"/>
    <mergeCell ref="A1:A3"/>
    <mergeCell ref="B4:L4"/>
    <mergeCell ref="A16:M16"/>
    <mergeCell ref="A23:E23"/>
    <mergeCell ref="A24:E24"/>
    <mergeCell ref="A25:E25"/>
    <mergeCell ref="A27:E27"/>
    <mergeCell ref="D18:D19"/>
    <mergeCell ref="D20:D21"/>
    <mergeCell ref="E18:E21"/>
    <mergeCell ref="K18:K21"/>
    <mergeCell ref="J18:J21"/>
    <mergeCell ref="A26:E26"/>
  </mergeCells>
  <printOptions horizontalCentered="1"/>
  <pageMargins bottom="0.0" footer="0.0" header="0.0" left="0.3937007874015748" right="0.0" top="0.47"/>
  <pageSetup paperSize="9" scale="95" orientation="landscape"/>
  <drawing r:id="rId1"/>
</worksheet>
</file>

<file path=xl/worksheets/sheet1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1.63"/>
    <col customWidth="1" min="3" max="3" width="13.63"/>
    <col customWidth="1" min="4" max="4" width="15.38"/>
    <col customWidth="1" min="5" max="5" width="15.5"/>
    <col customWidth="1" min="6" max="6" width="17.0"/>
    <col customWidth="1" min="7" max="7" width="8.75"/>
    <col customWidth="1" min="8" max="8" width="10.75"/>
    <col customWidth="1" min="9" max="13" width="7.88"/>
  </cols>
  <sheetData>
    <row r="1">
      <c r="A1" s="65"/>
      <c r="B1" s="65"/>
      <c r="C1" s="65"/>
      <c r="D1" s="65"/>
      <c r="E1" s="65"/>
      <c r="F1" s="65"/>
      <c r="G1" s="65"/>
      <c r="H1" s="65"/>
      <c r="I1" s="65"/>
      <c r="J1" s="65"/>
      <c r="K1" s="65"/>
      <c r="L1" s="65"/>
      <c r="M1" s="65"/>
    </row>
    <row r="2" ht="21.0" customHeight="1">
      <c r="A2" s="80" t="s">
        <v>37</v>
      </c>
      <c r="B2" s="81" t="s">
        <v>38</v>
      </c>
      <c r="C2" s="3"/>
      <c r="D2" s="3"/>
      <c r="E2" s="3"/>
      <c r="F2" s="3"/>
      <c r="G2" s="4"/>
      <c r="H2" s="156"/>
      <c r="I2" s="65"/>
      <c r="J2" s="65"/>
      <c r="K2" s="65"/>
      <c r="L2" s="65"/>
      <c r="M2" s="65"/>
    </row>
    <row r="3" hidden="1">
      <c r="A3" s="83"/>
      <c r="B3" s="117" t="s">
        <v>40</v>
      </c>
      <c r="C3" s="9"/>
      <c r="D3" s="9"/>
      <c r="E3" s="9"/>
      <c r="F3" s="9"/>
      <c r="G3" s="10"/>
      <c r="H3" s="157"/>
      <c r="I3" s="65"/>
      <c r="J3" s="65"/>
      <c r="K3" s="65"/>
      <c r="L3" s="65"/>
      <c r="M3" s="65"/>
    </row>
    <row r="4" ht="61.5" customHeight="1">
      <c r="A4" s="186"/>
      <c r="B4" s="187" t="s">
        <v>2709</v>
      </c>
      <c r="C4" s="72"/>
      <c r="D4" s="72"/>
      <c r="E4" s="72"/>
      <c r="F4" s="72"/>
      <c r="G4" s="184"/>
      <c r="H4" s="188"/>
      <c r="I4" s="65"/>
      <c r="J4" s="65"/>
      <c r="K4" s="65"/>
      <c r="L4" s="65"/>
      <c r="M4" s="65"/>
    </row>
    <row r="5" ht="19.5" customHeight="1">
      <c r="A5" s="246" t="s">
        <v>448</v>
      </c>
      <c r="B5" s="155"/>
      <c r="C5" s="155"/>
      <c r="D5" s="155"/>
      <c r="E5" s="155"/>
      <c r="F5" s="155"/>
      <c r="G5" s="155"/>
      <c r="H5" s="228"/>
      <c r="I5" s="65"/>
      <c r="J5" s="65"/>
      <c r="K5" s="65"/>
      <c r="L5" s="65"/>
      <c r="M5" s="65"/>
    </row>
    <row r="6" ht="34.5" customHeight="1">
      <c r="A6" s="247" t="s">
        <v>2710</v>
      </c>
      <c r="B6" s="9"/>
      <c r="C6" s="9"/>
      <c r="D6" s="9"/>
      <c r="E6" s="9"/>
      <c r="F6" s="9"/>
      <c r="G6" s="9"/>
      <c r="H6" s="10"/>
      <c r="I6" s="124"/>
      <c r="J6" s="124"/>
      <c r="K6" s="124"/>
      <c r="L6" s="124"/>
      <c r="M6" s="124"/>
    </row>
    <row r="7" ht="29.25" customHeight="1">
      <c r="A7" s="248" t="s">
        <v>460</v>
      </c>
      <c r="B7" s="9"/>
      <c r="C7" s="9"/>
      <c r="D7" s="9"/>
      <c r="E7" s="9"/>
      <c r="F7" s="9"/>
      <c r="G7" s="9"/>
      <c r="H7" s="10"/>
      <c r="I7" s="124"/>
      <c r="J7" s="124"/>
      <c r="K7" s="124"/>
      <c r="L7" s="124"/>
      <c r="M7" s="124"/>
    </row>
    <row r="8" ht="29.25" customHeight="1">
      <c r="A8" s="125"/>
      <c r="B8" s="192"/>
      <c r="C8" s="192"/>
      <c r="D8" s="192"/>
      <c r="E8" s="192"/>
      <c r="F8" s="192"/>
      <c r="G8" s="192"/>
      <c r="H8" s="193"/>
      <c r="I8" s="124"/>
      <c r="J8" s="124"/>
      <c r="K8" s="124"/>
      <c r="L8" s="124"/>
      <c r="M8" s="124"/>
    </row>
    <row r="9" ht="34.5" customHeight="1">
      <c r="A9" s="194" t="s">
        <v>2711</v>
      </c>
      <c r="B9" s="9"/>
      <c r="C9" s="9"/>
      <c r="D9" s="9"/>
      <c r="E9" s="10"/>
      <c r="F9" s="195" t="s">
        <v>403</v>
      </c>
      <c r="G9" s="9"/>
      <c r="H9" s="69"/>
      <c r="I9" s="124"/>
      <c r="J9" s="124"/>
      <c r="K9" s="124"/>
      <c r="L9" s="124"/>
      <c r="M9" s="124"/>
    </row>
    <row r="10" ht="29.25" customHeight="1">
      <c r="A10" s="194" t="s">
        <v>404</v>
      </c>
      <c r="B10" s="9"/>
      <c r="C10" s="9"/>
      <c r="D10" s="9"/>
      <c r="E10" s="10"/>
      <c r="F10" s="195" t="s">
        <v>405</v>
      </c>
      <c r="G10" s="9"/>
      <c r="H10" s="69"/>
      <c r="I10" s="124"/>
      <c r="J10" s="124"/>
      <c r="K10" s="124"/>
      <c r="L10" s="124"/>
      <c r="M10" s="124"/>
    </row>
    <row r="11" ht="29.25" customHeight="1">
      <c r="A11" s="194" t="s">
        <v>406</v>
      </c>
      <c r="B11" s="9"/>
      <c r="C11" s="9"/>
      <c r="D11" s="9"/>
      <c r="E11" s="10"/>
      <c r="F11" s="195" t="s">
        <v>407</v>
      </c>
      <c r="G11" s="9"/>
      <c r="H11" s="69"/>
      <c r="I11" s="124"/>
      <c r="J11" s="124"/>
      <c r="K11" s="124"/>
      <c r="L11" s="124"/>
      <c r="M11" s="124"/>
    </row>
    <row r="12" ht="29.25" customHeight="1">
      <c r="A12" s="194" t="s">
        <v>451</v>
      </c>
      <c r="B12" s="9"/>
      <c r="C12" s="9"/>
      <c r="D12" s="9"/>
      <c r="E12" s="10"/>
      <c r="F12" s="195" t="s">
        <v>408</v>
      </c>
      <c r="G12" s="9"/>
      <c r="H12" s="69"/>
      <c r="I12" s="124"/>
      <c r="J12" s="124"/>
      <c r="K12" s="124"/>
      <c r="L12" s="124"/>
      <c r="M12" s="124"/>
    </row>
    <row r="13" ht="29.25" customHeight="1">
      <c r="A13" s="242"/>
      <c r="B13" s="243"/>
      <c r="C13" s="243"/>
      <c r="D13" s="243"/>
      <c r="E13" s="243"/>
      <c r="F13" s="243"/>
      <c r="G13" s="243"/>
      <c r="H13" s="244"/>
      <c r="I13" s="124"/>
      <c r="J13" s="124"/>
      <c r="K13" s="124"/>
      <c r="L13" s="124"/>
      <c r="M13" s="124"/>
    </row>
    <row r="14" ht="36.75" customHeight="1">
      <c r="A14" s="197" t="s">
        <v>412</v>
      </c>
      <c r="B14" s="198" t="s">
        <v>462</v>
      </c>
      <c r="C14" s="198" t="s">
        <v>463</v>
      </c>
      <c r="D14" s="198" t="s">
        <v>464</v>
      </c>
      <c r="E14" s="198" t="s">
        <v>416</v>
      </c>
      <c r="F14" s="1627" t="s">
        <v>2712</v>
      </c>
      <c r="G14" s="1628" t="s">
        <v>17</v>
      </c>
      <c r="H14" s="228"/>
      <c r="I14" s="124"/>
      <c r="J14" s="124"/>
      <c r="K14" s="124"/>
      <c r="L14" s="124"/>
      <c r="M14" s="124"/>
    </row>
    <row r="15" ht="29.25" customHeight="1">
      <c r="A15" s="85"/>
      <c r="B15" s="118"/>
      <c r="C15" s="118"/>
      <c r="D15" s="118"/>
      <c r="E15" s="118"/>
      <c r="F15" s="144"/>
      <c r="G15" s="274"/>
      <c r="H15" s="87"/>
      <c r="I15" s="124"/>
      <c r="J15" s="124"/>
      <c r="K15" s="124"/>
      <c r="L15" s="124"/>
      <c r="M15" s="124"/>
    </row>
    <row r="16" ht="29.25" customHeight="1">
      <c r="A16" s="129">
        <v>10.0</v>
      </c>
      <c r="B16" s="135"/>
      <c r="C16" s="135"/>
      <c r="D16" s="135"/>
      <c r="E16" s="135"/>
      <c r="F16" s="235">
        <v>100.0</v>
      </c>
      <c r="G16" s="136"/>
      <c r="H16" s="69"/>
      <c r="I16" s="124"/>
      <c r="J16" s="124"/>
      <c r="K16" s="124"/>
      <c r="L16" s="124"/>
      <c r="M16" s="124"/>
    </row>
    <row r="17" ht="29.25" customHeight="1">
      <c r="A17" s="199">
        <v>4.75</v>
      </c>
      <c r="B17" s="200"/>
      <c r="C17" s="200"/>
      <c r="D17" s="200"/>
      <c r="E17" s="200"/>
      <c r="F17" s="235" t="s">
        <v>502</v>
      </c>
      <c r="G17" s="136"/>
      <c r="H17" s="69"/>
      <c r="I17" s="124"/>
      <c r="J17" s="124"/>
      <c r="K17" s="124"/>
      <c r="L17" s="124"/>
      <c r="M17" s="124"/>
    </row>
    <row r="18" ht="29.25" customHeight="1">
      <c r="A18" s="199">
        <v>2.36</v>
      </c>
      <c r="B18" s="200"/>
      <c r="C18" s="200"/>
      <c r="D18" s="200"/>
      <c r="E18" s="200"/>
      <c r="F18" s="235" t="s">
        <v>502</v>
      </c>
      <c r="G18" s="136"/>
      <c r="H18" s="69"/>
      <c r="I18" s="124"/>
      <c r="J18" s="124"/>
      <c r="K18" s="124"/>
      <c r="L18" s="124"/>
      <c r="M18" s="124"/>
    </row>
    <row r="19" ht="29.25" customHeight="1">
      <c r="A19" s="199">
        <v>1.18</v>
      </c>
      <c r="B19" s="200"/>
      <c r="C19" s="200"/>
      <c r="D19" s="200"/>
      <c r="E19" s="200"/>
      <c r="F19" s="235" t="s">
        <v>469</v>
      </c>
      <c r="G19" s="136"/>
      <c r="H19" s="69"/>
      <c r="I19" s="124"/>
      <c r="J19" s="124"/>
      <c r="K19" s="124"/>
      <c r="L19" s="124"/>
      <c r="M19" s="124"/>
    </row>
    <row r="20" ht="29.25" customHeight="1">
      <c r="A20" s="251">
        <v>0.6</v>
      </c>
      <c r="B20" s="200"/>
      <c r="C20" s="200"/>
      <c r="D20" s="200"/>
      <c r="E20" s="200"/>
      <c r="F20" s="235" t="s">
        <v>2713</v>
      </c>
      <c r="G20" s="136"/>
      <c r="H20" s="69"/>
      <c r="I20" s="124"/>
      <c r="J20" s="124"/>
      <c r="K20" s="124"/>
      <c r="L20" s="124"/>
      <c r="M20" s="124"/>
    </row>
    <row r="21" ht="29.25" customHeight="1">
      <c r="A21" s="251">
        <v>0.3</v>
      </c>
      <c r="B21" s="200"/>
      <c r="C21" s="200"/>
      <c r="D21" s="200"/>
      <c r="E21" s="200"/>
      <c r="F21" s="235" t="s">
        <v>2714</v>
      </c>
      <c r="G21" s="136"/>
      <c r="H21" s="69"/>
      <c r="I21" s="124"/>
      <c r="J21" s="124"/>
      <c r="K21" s="124"/>
      <c r="L21" s="124"/>
      <c r="M21" s="124"/>
    </row>
    <row r="22" ht="29.25" customHeight="1">
      <c r="A22" s="251">
        <v>0.15</v>
      </c>
      <c r="B22" s="200"/>
      <c r="C22" s="200"/>
      <c r="D22" s="200"/>
      <c r="E22" s="200"/>
      <c r="F22" s="235" t="s">
        <v>2715</v>
      </c>
      <c r="G22" s="136"/>
      <c r="H22" s="69"/>
      <c r="I22" s="124"/>
      <c r="J22" s="124"/>
      <c r="K22" s="124"/>
      <c r="L22" s="124"/>
      <c r="M22" s="124"/>
    </row>
    <row r="23" ht="29.25" customHeight="1">
      <c r="A23" s="173" t="s">
        <v>426</v>
      </c>
      <c r="B23" s="254"/>
      <c r="C23" s="200"/>
      <c r="D23" s="135"/>
      <c r="E23" s="255"/>
      <c r="F23" s="256"/>
      <c r="G23" s="257"/>
      <c r="H23" s="69"/>
      <c r="I23" s="124"/>
      <c r="J23" s="124"/>
      <c r="K23" s="124"/>
      <c r="L23" s="124"/>
      <c r="M23" s="124"/>
    </row>
    <row r="24" ht="29.25" customHeight="1">
      <c r="A24" s="180"/>
      <c r="B24" s="84" t="s">
        <v>481</v>
      </c>
      <c r="C24" s="10"/>
      <c r="D24" s="135"/>
      <c r="E24" s="127"/>
      <c r="F24" s="258"/>
      <c r="G24" s="258"/>
      <c r="H24" s="260"/>
      <c r="I24" s="124"/>
      <c r="J24" s="124"/>
      <c r="K24" s="124"/>
      <c r="L24" s="124"/>
      <c r="M24" s="124"/>
    </row>
    <row r="25" ht="42.0" customHeight="1">
      <c r="A25" s="1629" t="s">
        <v>2716</v>
      </c>
      <c r="H25" s="11"/>
      <c r="I25" s="124"/>
      <c r="J25" s="124"/>
      <c r="K25" s="124"/>
      <c r="L25" s="124"/>
      <c r="M25" s="124"/>
    </row>
    <row r="26" ht="29.25" customHeight="1">
      <c r="A26" s="1630"/>
      <c r="B26" s="1631"/>
      <c r="C26" s="1631"/>
      <c r="D26" s="1631"/>
      <c r="E26" s="1631"/>
      <c r="F26" s="1631"/>
      <c r="G26" s="1631"/>
      <c r="H26" s="1632"/>
      <c r="I26" s="124"/>
      <c r="J26" s="124"/>
      <c r="K26" s="124"/>
      <c r="L26" s="124"/>
      <c r="M26" s="124"/>
    </row>
    <row r="27" ht="21.75" customHeight="1">
      <c r="A27" s="242"/>
      <c r="B27" s="243"/>
      <c r="C27" s="243"/>
      <c r="D27" s="243"/>
      <c r="E27" s="243"/>
      <c r="F27" s="243"/>
      <c r="G27" s="243"/>
      <c r="H27" s="244"/>
      <c r="I27" s="124"/>
      <c r="J27" s="124"/>
      <c r="K27" s="124"/>
      <c r="L27" s="124"/>
      <c r="M27" s="124"/>
    </row>
    <row r="28" ht="15.75" customHeight="1">
      <c r="A28" s="180"/>
      <c r="B28" s="127"/>
      <c r="C28" s="127"/>
      <c r="D28" s="127"/>
      <c r="E28" s="127"/>
      <c r="F28" s="182"/>
      <c r="G28" s="182"/>
      <c r="H28" s="206"/>
      <c r="I28" s="65"/>
      <c r="J28" s="106"/>
      <c r="K28" s="106"/>
      <c r="L28" s="106"/>
      <c r="M28" s="106"/>
    </row>
    <row r="29" ht="18.75" customHeight="1">
      <c r="A29" s="212"/>
      <c r="B29" s="213"/>
      <c r="C29" s="214" t="s">
        <v>434</v>
      </c>
      <c r="D29" s="10"/>
      <c r="E29" s="214" t="s">
        <v>435</v>
      </c>
      <c r="F29" s="10"/>
      <c r="G29" s="213"/>
      <c r="H29" s="215"/>
      <c r="I29" s="65"/>
      <c r="J29" s="106"/>
      <c r="K29" s="106"/>
      <c r="L29" s="106"/>
      <c r="M29" s="106"/>
    </row>
    <row r="30" ht="24.0" customHeight="1">
      <c r="A30" s="212"/>
      <c r="B30" s="213"/>
      <c r="C30" s="86" t="s">
        <v>436</v>
      </c>
      <c r="D30" s="10"/>
      <c r="E30" s="217" t="s">
        <v>351</v>
      </c>
      <c r="F30" s="217" t="s">
        <v>352</v>
      </c>
      <c r="G30" s="213"/>
      <c r="H30" s="215"/>
      <c r="I30" s="65"/>
      <c r="J30" s="106"/>
      <c r="K30" s="106"/>
      <c r="L30" s="106"/>
      <c r="M30" s="106"/>
    </row>
    <row r="31" ht="24.75" customHeight="1">
      <c r="A31" s="212"/>
      <c r="B31" s="213"/>
      <c r="C31" s="86" t="s">
        <v>437</v>
      </c>
      <c r="D31" s="10"/>
      <c r="E31" s="217" t="s">
        <v>438</v>
      </c>
      <c r="F31" s="217" t="s">
        <v>439</v>
      </c>
      <c r="G31" s="213"/>
      <c r="H31" s="215"/>
      <c r="I31" s="65"/>
      <c r="J31" s="106"/>
      <c r="K31" s="106"/>
      <c r="L31" s="106"/>
      <c r="M31" s="106"/>
    </row>
    <row r="32" ht="15.0" customHeight="1">
      <c r="A32" s="212"/>
      <c r="B32" s="213"/>
      <c r="C32" s="86" t="s">
        <v>440</v>
      </c>
      <c r="D32" s="10"/>
      <c r="E32" s="217" t="s">
        <v>351</v>
      </c>
      <c r="F32" s="217" t="s">
        <v>352</v>
      </c>
      <c r="G32" s="213"/>
      <c r="H32" s="215"/>
      <c r="I32" s="65"/>
      <c r="J32" s="106"/>
      <c r="K32" s="106"/>
      <c r="L32" s="106"/>
      <c r="M32" s="106"/>
    </row>
    <row r="33" ht="24.75" customHeight="1">
      <c r="A33" s="212"/>
      <c r="B33" s="213"/>
      <c r="C33" s="86" t="s">
        <v>441</v>
      </c>
      <c r="D33" s="10"/>
      <c r="E33" s="218"/>
      <c r="F33" s="10"/>
      <c r="G33" s="213"/>
      <c r="H33" s="215"/>
      <c r="I33" s="65"/>
      <c r="J33" s="106"/>
      <c r="K33" s="106"/>
      <c r="L33" s="106"/>
      <c r="M33" s="106"/>
    </row>
    <row r="34" ht="31.5" customHeight="1">
      <c r="A34" s="212"/>
      <c r="B34" s="213"/>
      <c r="C34" s="86" t="s">
        <v>457</v>
      </c>
      <c r="D34" s="10"/>
      <c r="E34" s="218"/>
      <c r="F34" s="10"/>
      <c r="G34" s="213"/>
      <c r="H34" s="215"/>
      <c r="I34" s="65"/>
      <c r="J34" s="106"/>
      <c r="K34" s="106"/>
      <c r="L34" s="106"/>
      <c r="M34" s="106"/>
    </row>
    <row r="35" ht="22.5" customHeight="1">
      <c r="A35" s="212"/>
      <c r="B35" s="213"/>
      <c r="C35" s="219"/>
      <c r="D35" s="219"/>
      <c r="E35" s="220"/>
      <c r="F35" s="220"/>
      <c r="G35" s="213"/>
      <c r="H35" s="215"/>
      <c r="I35" s="65"/>
      <c r="J35" s="106"/>
      <c r="K35" s="106"/>
      <c r="L35" s="106"/>
      <c r="M35" s="106"/>
    </row>
    <row r="36" ht="15.0" customHeight="1">
      <c r="A36" s="66" t="s">
        <v>27</v>
      </c>
      <c r="B36" s="9"/>
      <c r="C36" s="9"/>
      <c r="D36" s="10"/>
      <c r="E36" s="68" t="s">
        <v>443</v>
      </c>
      <c r="F36" s="9"/>
      <c r="G36" s="9"/>
      <c r="H36" s="69"/>
      <c r="I36" s="65"/>
      <c r="J36" s="65"/>
      <c r="K36" s="65"/>
      <c r="L36" s="65"/>
      <c r="M36" s="65"/>
    </row>
    <row r="37" ht="21.75" customHeight="1">
      <c r="A37" s="221" t="s">
        <v>395</v>
      </c>
      <c r="B37" s="9"/>
      <c r="C37" s="9"/>
      <c r="D37" s="10"/>
      <c r="E37" s="222" t="s">
        <v>444</v>
      </c>
      <c r="F37" s="9"/>
      <c r="G37" s="9"/>
      <c r="H37" s="69"/>
      <c r="I37" s="65"/>
      <c r="J37" s="65"/>
      <c r="K37" s="65"/>
      <c r="L37" s="65"/>
      <c r="M37" s="65"/>
    </row>
    <row r="38" ht="21.75" customHeight="1">
      <c r="A38" s="221" t="s">
        <v>31</v>
      </c>
      <c r="B38" s="9"/>
      <c r="C38" s="9"/>
      <c r="D38" s="10"/>
      <c r="E38" s="222" t="s">
        <v>32</v>
      </c>
      <c r="F38" s="9"/>
      <c r="G38" s="9"/>
      <c r="H38" s="69"/>
      <c r="I38" s="65"/>
      <c r="J38" s="65"/>
      <c r="K38" s="65"/>
      <c r="L38" s="65"/>
      <c r="M38" s="65"/>
    </row>
    <row r="39" ht="21.75" customHeight="1">
      <c r="A39" s="221" t="s">
        <v>445</v>
      </c>
      <c r="B39" s="9"/>
      <c r="C39" s="9"/>
      <c r="D39" s="10"/>
      <c r="E39" s="222" t="s">
        <v>34</v>
      </c>
      <c r="F39" s="9"/>
      <c r="G39" s="9"/>
      <c r="H39" s="69"/>
      <c r="I39" s="65"/>
      <c r="J39" s="65"/>
      <c r="K39" s="65"/>
      <c r="L39" s="65"/>
      <c r="M39" s="65"/>
    </row>
    <row r="40" ht="21.75" customHeight="1">
      <c r="A40" s="223" t="s">
        <v>397</v>
      </c>
      <c r="B40" s="72"/>
      <c r="C40" s="72"/>
      <c r="D40" s="184"/>
      <c r="E40" s="224" t="s">
        <v>446</v>
      </c>
      <c r="F40" s="72"/>
      <c r="G40" s="72"/>
      <c r="H40" s="74"/>
      <c r="I40" s="65"/>
      <c r="J40" s="65"/>
      <c r="K40" s="65"/>
      <c r="L40" s="65"/>
      <c r="M40" s="65"/>
    </row>
    <row r="41" ht="15.75" customHeight="1">
      <c r="A41" s="65"/>
      <c r="B41" s="65"/>
      <c r="C41" s="65"/>
      <c r="D41" s="245" t="s">
        <v>458</v>
      </c>
      <c r="E41" s="155"/>
      <c r="F41" s="65"/>
      <c r="G41" s="65"/>
      <c r="H41" s="65"/>
      <c r="I41" s="65"/>
      <c r="J41" s="65"/>
      <c r="K41" s="65"/>
      <c r="L41" s="65"/>
      <c r="M41" s="65"/>
    </row>
    <row r="42" ht="15.75" customHeight="1">
      <c r="A42" s="65"/>
      <c r="B42" s="65"/>
      <c r="C42" s="65"/>
      <c r="D42" s="65"/>
      <c r="E42" s="65"/>
      <c r="F42" s="65"/>
      <c r="G42" s="65"/>
      <c r="H42" s="65"/>
      <c r="I42" s="65"/>
      <c r="J42" s="65"/>
      <c r="K42" s="65"/>
      <c r="L42" s="65"/>
      <c r="M42" s="65"/>
    </row>
    <row r="43" ht="15.75" customHeight="1">
      <c r="A43" s="65"/>
      <c r="B43" s="65"/>
      <c r="C43" s="65"/>
      <c r="D43" s="65"/>
      <c r="E43" s="65"/>
      <c r="F43" s="65"/>
      <c r="G43" s="65"/>
      <c r="H43" s="65"/>
      <c r="I43" s="65"/>
      <c r="J43" s="65"/>
      <c r="K43" s="65"/>
      <c r="L43" s="65"/>
      <c r="M43" s="65"/>
    </row>
    <row r="44" ht="15.75" customHeight="1">
      <c r="A44" s="65"/>
      <c r="B44" s="65"/>
      <c r="C44" s="65"/>
      <c r="D44" s="65"/>
      <c r="E44" s="65"/>
      <c r="F44" s="65"/>
      <c r="G44" s="65"/>
      <c r="H44" s="65"/>
      <c r="I44" s="65"/>
      <c r="J44" s="65"/>
      <c r="K44" s="65"/>
      <c r="L44" s="65"/>
      <c r="M44" s="65"/>
    </row>
    <row r="45" ht="15.75" customHeight="1">
      <c r="A45" s="65"/>
      <c r="B45" s="65"/>
      <c r="C45" s="65"/>
      <c r="D45" s="65"/>
      <c r="E45" s="65"/>
      <c r="F45" s="65"/>
      <c r="G45" s="65"/>
      <c r="H45" s="65"/>
      <c r="I45" s="65"/>
      <c r="J45" s="65"/>
      <c r="K45" s="65"/>
      <c r="L45" s="65"/>
      <c r="M45" s="65"/>
    </row>
    <row r="46" ht="15.75" customHeight="1">
      <c r="A46" s="65"/>
      <c r="B46" s="65"/>
      <c r="C46" s="65"/>
      <c r="D46" s="65"/>
      <c r="E46" s="65"/>
      <c r="F46" s="65"/>
      <c r="G46" s="65"/>
      <c r="H46" s="65"/>
      <c r="I46" s="65"/>
      <c r="J46" s="65"/>
      <c r="K46" s="65"/>
      <c r="L46" s="65"/>
      <c r="M46" s="65"/>
    </row>
    <row r="47" ht="15.75" customHeight="1">
      <c r="A47" s="65"/>
      <c r="B47" s="65"/>
      <c r="C47" s="65"/>
      <c r="D47" s="65"/>
      <c r="E47" s="65"/>
      <c r="F47" s="65"/>
      <c r="G47" s="65"/>
      <c r="H47" s="65"/>
      <c r="I47" s="65"/>
      <c r="J47" s="65"/>
      <c r="K47" s="65"/>
      <c r="L47" s="65"/>
      <c r="M47" s="65"/>
    </row>
    <row r="48" ht="15.75" customHeight="1">
      <c r="A48" s="65"/>
      <c r="B48" s="65"/>
      <c r="C48" s="65"/>
      <c r="D48" s="65"/>
      <c r="E48" s="65"/>
      <c r="F48" s="65"/>
      <c r="G48" s="65"/>
      <c r="H48" s="65"/>
      <c r="I48" s="65"/>
      <c r="J48" s="65"/>
      <c r="K48" s="65"/>
      <c r="L48" s="65"/>
      <c r="M48" s="65"/>
    </row>
    <row r="49" ht="15.75" customHeight="1">
      <c r="A49" s="65"/>
      <c r="B49" s="65"/>
      <c r="C49" s="65"/>
      <c r="D49" s="65"/>
      <c r="E49" s="65"/>
      <c r="F49" s="65"/>
      <c r="G49" s="65"/>
      <c r="H49" s="65"/>
      <c r="I49" s="65"/>
      <c r="J49" s="65"/>
      <c r="K49" s="65"/>
      <c r="L49" s="65"/>
      <c r="M49" s="65"/>
    </row>
    <row r="50" ht="15.75" customHeight="1">
      <c r="A50" s="65"/>
      <c r="B50" s="65"/>
      <c r="C50" s="65"/>
      <c r="D50" s="65"/>
      <c r="E50" s="65"/>
      <c r="F50" s="65"/>
      <c r="G50" s="65"/>
      <c r="H50" s="65"/>
      <c r="I50" s="65"/>
      <c r="J50" s="65"/>
      <c r="K50" s="65"/>
      <c r="L50" s="65"/>
      <c r="M50" s="65"/>
    </row>
    <row r="51" ht="15.75" customHeight="1">
      <c r="A51" s="65"/>
      <c r="B51" s="65"/>
      <c r="C51" s="65"/>
      <c r="D51" s="65"/>
      <c r="E51" s="65"/>
      <c r="F51" s="65"/>
      <c r="G51" s="65"/>
      <c r="H51" s="65"/>
      <c r="I51" s="65"/>
      <c r="J51" s="65"/>
      <c r="K51" s="65"/>
      <c r="L51" s="65"/>
      <c r="M51" s="65"/>
    </row>
    <row r="52" ht="15.75" customHeight="1">
      <c r="A52" s="65"/>
      <c r="B52" s="65"/>
      <c r="C52" s="65"/>
      <c r="D52" s="65"/>
      <c r="E52" s="65"/>
      <c r="F52" s="65"/>
      <c r="G52" s="65"/>
      <c r="H52" s="65"/>
      <c r="I52" s="65"/>
      <c r="J52" s="65"/>
      <c r="K52" s="65"/>
      <c r="L52" s="65"/>
      <c r="M52" s="65"/>
    </row>
    <row r="53" ht="15.75" customHeight="1">
      <c r="A53" s="65"/>
      <c r="B53" s="65"/>
      <c r="C53" s="65"/>
      <c r="D53" s="65"/>
      <c r="E53" s="65"/>
      <c r="F53" s="65"/>
      <c r="G53" s="65"/>
      <c r="H53" s="65"/>
      <c r="I53" s="65"/>
      <c r="J53" s="65"/>
      <c r="K53" s="65"/>
      <c r="L53" s="65"/>
      <c r="M53" s="65"/>
    </row>
    <row r="54" ht="15.75" customHeight="1">
      <c r="A54" s="65"/>
      <c r="B54" s="65"/>
      <c r="C54" s="65"/>
      <c r="D54" s="65"/>
      <c r="E54" s="65"/>
      <c r="F54" s="65"/>
      <c r="G54" s="65"/>
      <c r="H54" s="65"/>
      <c r="I54" s="65"/>
      <c r="J54" s="65"/>
      <c r="K54" s="65"/>
      <c r="L54" s="65"/>
      <c r="M54" s="65"/>
    </row>
    <row r="55" ht="15.75" customHeight="1">
      <c r="A55" s="65"/>
      <c r="B55" s="65"/>
      <c r="C55" s="65"/>
      <c r="D55" s="65"/>
      <c r="E55" s="65"/>
      <c r="F55" s="65"/>
      <c r="G55" s="65"/>
      <c r="H55" s="65"/>
      <c r="I55" s="65"/>
      <c r="J55" s="65"/>
      <c r="K55" s="65"/>
      <c r="L55" s="65"/>
      <c r="M55" s="65"/>
    </row>
    <row r="56" ht="15.75" customHeight="1">
      <c r="A56" s="65"/>
      <c r="B56" s="65"/>
      <c r="C56" s="65"/>
      <c r="D56" s="65"/>
      <c r="E56" s="65"/>
      <c r="F56" s="65"/>
      <c r="G56" s="65"/>
      <c r="H56" s="65"/>
      <c r="I56" s="65"/>
      <c r="J56" s="65"/>
      <c r="K56" s="65"/>
      <c r="L56" s="65"/>
      <c r="M56" s="65"/>
    </row>
    <row r="57" ht="15.75" customHeight="1">
      <c r="A57" s="65"/>
      <c r="B57" s="65"/>
      <c r="C57" s="65"/>
      <c r="D57" s="65"/>
      <c r="E57" s="65"/>
      <c r="F57" s="65"/>
      <c r="G57" s="65"/>
      <c r="H57" s="65"/>
      <c r="I57" s="65"/>
      <c r="J57" s="65"/>
      <c r="K57" s="65"/>
      <c r="L57" s="65"/>
      <c r="M57" s="65"/>
    </row>
    <row r="58" ht="15.75" customHeight="1">
      <c r="A58" s="65"/>
      <c r="B58" s="65"/>
      <c r="C58" s="65"/>
      <c r="D58" s="65"/>
      <c r="E58" s="65"/>
      <c r="F58" s="65"/>
      <c r="G58" s="65"/>
      <c r="H58" s="65"/>
      <c r="I58" s="65"/>
      <c r="J58" s="65"/>
      <c r="K58" s="65"/>
      <c r="L58" s="65"/>
      <c r="M58" s="65"/>
    </row>
    <row r="59" ht="15.75" customHeight="1">
      <c r="A59" s="65"/>
      <c r="B59" s="65"/>
      <c r="C59" s="65"/>
      <c r="D59" s="65"/>
      <c r="E59" s="65"/>
      <c r="F59" s="65"/>
      <c r="G59" s="65"/>
      <c r="H59" s="65"/>
      <c r="I59" s="65"/>
      <c r="J59" s="65"/>
      <c r="K59" s="65"/>
      <c r="L59" s="65"/>
      <c r="M59" s="65"/>
    </row>
    <row r="60" ht="15.75" customHeight="1">
      <c r="A60" s="65"/>
      <c r="B60" s="65"/>
      <c r="C60" s="65"/>
      <c r="D60" s="65"/>
      <c r="E60" s="65"/>
      <c r="F60" s="65"/>
      <c r="G60" s="65"/>
      <c r="H60" s="65"/>
      <c r="I60" s="65"/>
      <c r="J60" s="65"/>
      <c r="K60" s="65"/>
      <c r="L60" s="65"/>
      <c r="M60" s="65"/>
    </row>
    <row r="61" ht="15.75" customHeight="1">
      <c r="A61" s="65"/>
      <c r="B61" s="65"/>
      <c r="C61" s="65"/>
      <c r="D61" s="65"/>
      <c r="E61" s="65"/>
      <c r="F61" s="65"/>
      <c r="G61" s="65"/>
      <c r="H61" s="65"/>
      <c r="I61" s="65"/>
      <c r="J61" s="65"/>
      <c r="K61" s="65"/>
      <c r="L61" s="65"/>
      <c r="M61" s="65"/>
    </row>
    <row r="62" ht="15.75" customHeight="1">
      <c r="A62" s="65"/>
      <c r="B62" s="65"/>
      <c r="C62" s="65"/>
      <c r="D62" s="65"/>
      <c r="E62" s="65"/>
      <c r="F62" s="65"/>
      <c r="G62" s="65"/>
      <c r="H62" s="65"/>
      <c r="I62" s="65"/>
      <c r="J62" s="65"/>
      <c r="K62" s="65"/>
      <c r="L62" s="65"/>
      <c r="M62" s="65"/>
    </row>
    <row r="63" ht="15.75" customHeight="1">
      <c r="A63" s="65"/>
      <c r="B63" s="65"/>
      <c r="C63" s="65"/>
      <c r="D63" s="65"/>
      <c r="E63" s="65"/>
      <c r="F63" s="65"/>
      <c r="G63" s="65"/>
      <c r="H63" s="65"/>
      <c r="I63" s="65"/>
      <c r="J63" s="65"/>
      <c r="K63" s="65"/>
      <c r="L63" s="65"/>
      <c r="M63" s="65"/>
    </row>
    <row r="64" ht="15.75" customHeight="1">
      <c r="A64" s="65"/>
      <c r="B64" s="65"/>
      <c r="C64" s="65"/>
      <c r="D64" s="65"/>
      <c r="E64" s="65"/>
      <c r="F64" s="65"/>
      <c r="G64" s="65"/>
      <c r="H64" s="65"/>
      <c r="I64" s="65"/>
      <c r="J64" s="65"/>
      <c r="K64" s="65"/>
      <c r="L64" s="65"/>
      <c r="M64" s="65"/>
    </row>
    <row r="65" ht="15.75" customHeight="1">
      <c r="A65" s="65"/>
      <c r="B65" s="65"/>
      <c r="C65" s="65"/>
      <c r="D65" s="65"/>
      <c r="E65" s="65"/>
      <c r="F65" s="65"/>
      <c r="G65" s="65"/>
      <c r="H65" s="65"/>
      <c r="I65" s="65"/>
      <c r="J65" s="65"/>
      <c r="K65" s="65"/>
      <c r="L65" s="65"/>
      <c r="M65" s="65"/>
    </row>
    <row r="66" ht="15.75" customHeight="1">
      <c r="A66" s="65"/>
      <c r="B66" s="65"/>
      <c r="C66" s="65"/>
      <c r="D66" s="65"/>
      <c r="E66" s="65"/>
      <c r="F66" s="65"/>
      <c r="G66" s="65"/>
      <c r="H66" s="65"/>
      <c r="I66" s="65"/>
      <c r="J66" s="65"/>
      <c r="K66" s="65"/>
      <c r="L66" s="65"/>
      <c r="M66" s="65"/>
    </row>
    <row r="67" ht="15.75" customHeight="1">
      <c r="A67" s="65"/>
      <c r="B67" s="65"/>
      <c r="C67" s="65"/>
      <c r="D67" s="65"/>
      <c r="E67" s="65"/>
      <c r="F67" s="65"/>
      <c r="G67" s="65"/>
      <c r="H67" s="65"/>
      <c r="I67" s="65"/>
      <c r="J67" s="65"/>
      <c r="K67" s="65"/>
      <c r="L67" s="65"/>
      <c r="M67" s="65"/>
    </row>
    <row r="68" ht="15.75" customHeight="1">
      <c r="A68" s="65"/>
      <c r="B68" s="65"/>
      <c r="C68" s="65"/>
      <c r="D68" s="65"/>
      <c r="E68" s="65"/>
      <c r="F68" s="65"/>
      <c r="G68" s="65"/>
      <c r="H68" s="65"/>
      <c r="I68" s="65"/>
      <c r="J68" s="65"/>
      <c r="K68" s="65"/>
      <c r="L68" s="65"/>
      <c r="M68" s="65"/>
    </row>
    <row r="69" ht="15.75" customHeight="1">
      <c r="A69" s="65"/>
      <c r="B69" s="65"/>
      <c r="C69" s="65"/>
      <c r="D69" s="65"/>
      <c r="E69" s="65"/>
      <c r="F69" s="65"/>
      <c r="G69" s="65"/>
      <c r="H69" s="65"/>
      <c r="I69" s="65"/>
      <c r="J69" s="65"/>
      <c r="K69" s="65"/>
      <c r="L69" s="65"/>
      <c r="M69" s="65"/>
    </row>
    <row r="70" ht="15.75" customHeight="1">
      <c r="A70" s="65"/>
      <c r="B70" s="65"/>
      <c r="C70" s="65"/>
      <c r="D70" s="65"/>
      <c r="E70" s="65"/>
      <c r="F70" s="65"/>
      <c r="G70" s="65"/>
      <c r="H70" s="65"/>
      <c r="I70" s="65"/>
      <c r="J70" s="65"/>
      <c r="K70" s="65"/>
      <c r="L70" s="65"/>
      <c r="M70" s="65"/>
    </row>
    <row r="71" ht="15.75" customHeight="1">
      <c r="A71" s="65"/>
      <c r="B71" s="65"/>
      <c r="C71" s="65"/>
      <c r="D71" s="65"/>
      <c r="E71" s="65"/>
      <c r="F71" s="65"/>
      <c r="G71" s="65"/>
      <c r="H71" s="65"/>
      <c r="I71" s="65"/>
      <c r="J71" s="65"/>
      <c r="K71" s="65"/>
      <c r="L71" s="65"/>
      <c r="M71" s="65"/>
    </row>
    <row r="72" ht="15.75" customHeight="1">
      <c r="A72" s="65"/>
      <c r="B72" s="65"/>
      <c r="C72" s="65"/>
      <c r="D72" s="65"/>
      <c r="E72" s="65"/>
      <c r="F72" s="65"/>
      <c r="G72" s="65"/>
      <c r="H72" s="65"/>
      <c r="I72" s="65"/>
      <c r="J72" s="65"/>
      <c r="K72" s="65"/>
      <c r="L72" s="65"/>
      <c r="M72" s="65"/>
    </row>
    <row r="73" ht="15.75" customHeight="1">
      <c r="A73" s="65"/>
      <c r="B73" s="65"/>
      <c r="C73" s="65"/>
      <c r="D73" s="65"/>
      <c r="E73" s="65"/>
      <c r="F73" s="65"/>
      <c r="G73" s="65"/>
      <c r="H73" s="65"/>
      <c r="I73" s="65"/>
      <c r="J73" s="65"/>
      <c r="K73" s="65"/>
      <c r="L73" s="65"/>
      <c r="M73" s="65"/>
    </row>
    <row r="74" ht="15.75" customHeight="1">
      <c r="A74" s="65"/>
      <c r="B74" s="65"/>
      <c r="C74" s="65"/>
      <c r="D74" s="65"/>
      <c r="E74" s="65"/>
      <c r="F74" s="65"/>
      <c r="G74" s="65"/>
      <c r="H74" s="65"/>
      <c r="I74" s="65"/>
      <c r="J74" s="65"/>
      <c r="K74" s="65"/>
      <c r="L74" s="65"/>
      <c r="M74" s="65"/>
    </row>
    <row r="75" ht="15.75" customHeight="1">
      <c r="A75" s="65"/>
      <c r="B75" s="65"/>
      <c r="C75" s="65"/>
      <c r="D75" s="65"/>
      <c r="E75" s="65"/>
      <c r="F75" s="65"/>
      <c r="G75" s="65"/>
      <c r="H75" s="65"/>
      <c r="I75" s="65"/>
      <c r="J75" s="65"/>
      <c r="K75" s="65"/>
      <c r="L75" s="65"/>
      <c r="M75" s="65"/>
    </row>
    <row r="76" ht="15.75" customHeight="1">
      <c r="A76" s="65"/>
      <c r="B76" s="65"/>
      <c r="C76" s="65"/>
      <c r="D76" s="65"/>
      <c r="E76" s="65"/>
      <c r="F76" s="65"/>
      <c r="G76" s="65"/>
      <c r="H76" s="65"/>
      <c r="I76" s="65"/>
      <c r="J76" s="65"/>
      <c r="K76" s="65"/>
      <c r="L76" s="65"/>
      <c r="M76" s="65"/>
    </row>
    <row r="77" ht="15.75" customHeight="1">
      <c r="A77" s="65"/>
      <c r="B77" s="65"/>
      <c r="C77" s="65"/>
      <c r="D77" s="65"/>
      <c r="E77" s="65"/>
      <c r="F77" s="65"/>
      <c r="G77" s="65"/>
      <c r="H77" s="65"/>
      <c r="I77" s="65"/>
      <c r="J77" s="65"/>
      <c r="K77" s="65"/>
      <c r="L77" s="65"/>
      <c r="M77" s="65"/>
    </row>
    <row r="78" ht="15.75" customHeight="1">
      <c r="A78" s="65"/>
      <c r="B78" s="65"/>
      <c r="C78" s="65"/>
      <c r="D78" s="65"/>
      <c r="E78" s="65"/>
      <c r="F78" s="65"/>
      <c r="G78" s="65"/>
      <c r="H78" s="65"/>
      <c r="I78" s="65"/>
      <c r="J78" s="65"/>
      <c r="K78" s="65"/>
      <c r="L78" s="65"/>
      <c r="M78" s="65"/>
    </row>
    <row r="79" ht="15.75" customHeight="1">
      <c r="A79" s="65"/>
      <c r="B79" s="65"/>
      <c r="C79" s="65"/>
      <c r="D79" s="65"/>
      <c r="E79" s="65"/>
      <c r="F79" s="65"/>
      <c r="G79" s="65"/>
      <c r="H79" s="65"/>
      <c r="I79" s="65"/>
      <c r="J79" s="65"/>
      <c r="K79" s="65"/>
      <c r="L79" s="65"/>
      <c r="M79" s="65"/>
    </row>
    <row r="80" ht="15.75" customHeight="1">
      <c r="A80" s="65"/>
      <c r="B80" s="65"/>
      <c r="C80" s="65"/>
      <c r="D80" s="65"/>
      <c r="E80" s="65"/>
      <c r="F80" s="65"/>
      <c r="G80" s="65"/>
      <c r="H80" s="65"/>
      <c r="I80" s="65"/>
      <c r="J80" s="65"/>
      <c r="K80" s="65"/>
      <c r="L80" s="65"/>
      <c r="M80" s="65"/>
    </row>
    <row r="81" ht="15.75" customHeight="1">
      <c r="A81" s="65"/>
      <c r="B81" s="65"/>
      <c r="C81" s="65"/>
      <c r="D81" s="65"/>
      <c r="E81" s="65"/>
      <c r="F81" s="65"/>
      <c r="G81" s="65"/>
      <c r="H81" s="65"/>
      <c r="I81" s="65"/>
      <c r="J81" s="65"/>
      <c r="K81" s="65"/>
      <c r="L81" s="65"/>
      <c r="M81" s="65"/>
    </row>
    <row r="82" ht="15.75" customHeight="1">
      <c r="A82" s="65"/>
      <c r="B82" s="65"/>
      <c r="C82" s="65"/>
      <c r="D82" s="65"/>
      <c r="E82" s="65"/>
      <c r="F82" s="65"/>
      <c r="G82" s="65"/>
      <c r="H82" s="65"/>
      <c r="I82" s="65"/>
      <c r="J82" s="65"/>
      <c r="K82" s="65"/>
      <c r="L82" s="65"/>
      <c r="M82" s="65"/>
    </row>
    <row r="83" ht="15.75" customHeight="1">
      <c r="A83" s="65"/>
      <c r="B83" s="65"/>
      <c r="C83" s="65"/>
      <c r="D83" s="65"/>
      <c r="E83" s="65"/>
      <c r="F83" s="65"/>
      <c r="G83" s="65"/>
      <c r="H83" s="65"/>
      <c r="I83" s="65"/>
      <c r="J83" s="65"/>
      <c r="K83" s="65"/>
      <c r="L83" s="65"/>
      <c r="M83" s="65"/>
    </row>
    <row r="84" ht="15.75" customHeight="1">
      <c r="A84" s="65"/>
      <c r="B84" s="65"/>
      <c r="C84" s="65"/>
      <c r="D84" s="65"/>
      <c r="E84" s="65"/>
      <c r="F84" s="65"/>
      <c r="G84" s="65"/>
      <c r="H84" s="65"/>
      <c r="I84" s="65"/>
      <c r="J84" s="65"/>
      <c r="K84" s="65"/>
      <c r="L84" s="65"/>
      <c r="M84" s="65"/>
    </row>
    <row r="85" ht="15.75" customHeight="1">
      <c r="A85" s="65"/>
      <c r="B85" s="65"/>
      <c r="C85" s="65"/>
      <c r="D85" s="65"/>
      <c r="E85" s="65"/>
      <c r="F85" s="65"/>
      <c r="G85" s="65"/>
      <c r="H85" s="65"/>
      <c r="I85" s="65"/>
      <c r="J85" s="65"/>
      <c r="K85" s="65"/>
      <c r="L85" s="65"/>
      <c r="M85" s="65"/>
    </row>
    <row r="86" ht="15.75" customHeight="1">
      <c r="A86" s="65"/>
      <c r="B86" s="65"/>
      <c r="C86" s="65"/>
      <c r="D86" s="65"/>
      <c r="E86" s="65"/>
      <c r="F86" s="65"/>
      <c r="G86" s="65"/>
      <c r="H86" s="65"/>
      <c r="I86" s="65"/>
      <c r="J86" s="65"/>
      <c r="K86" s="65"/>
      <c r="L86" s="65"/>
      <c r="M86" s="65"/>
    </row>
    <row r="87" ht="15.75" customHeight="1">
      <c r="A87" s="65"/>
      <c r="B87" s="65"/>
      <c r="C87" s="65"/>
      <c r="D87" s="65"/>
      <c r="E87" s="65"/>
      <c r="F87" s="65"/>
      <c r="G87" s="65"/>
      <c r="H87" s="65"/>
      <c r="I87" s="65"/>
      <c r="J87" s="65"/>
      <c r="K87" s="65"/>
      <c r="L87" s="65"/>
      <c r="M87" s="65"/>
    </row>
    <row r="88" ht="15.75" customHeight="1">
      <c r="A88" s="65"/>
      <c r="B88" s="65"/>
      <c r="C88" s="65"/>
      <c r="D88" s="65"/>
      <c r="E88" s="65"/>
      <c r="F88" s="65"/>
      <c r="G88" s="65"/>
      <c r="H88" s="65"/>
      <c r="I88" s="65"/>
      <c r="J88" s="65"/>
      <c r="K88" s="65"/>
      <c r="L88" s="65"/>
      <c r="M88" s="65"/>
    </row>
    <row r="89" ht="15.75" customHeight="1">
      <c r="A89" s="65"/>
      <c r="B89" s="65"/>
      <c r="C89" s="65"/>
      <c r="D89" s="65"/>
      <c r="E89" s="65"/>
      <c r="F89" s="65"/>
      <c r="G89" s="65"/>
      <c r="H89" s="65"/>
      <c r="I89" s="65"/>
      <c r="J89" s="65"/>
      <c r="K89" s="65"/>
      <c r="L89" s="65"/>
      <c r="M89" s="65"/>
    </row>
    <row r="90" ht="15.75" customHeight="1">
      <c r="A90" s="65"/>
      <c r="B90" s="65"/>
      <c r="C90" s="65"/>
      <c r="D90" s="65"/>
      <c r="E90" s="65"/>
      <c r="F90" s="65"/>
      <c r="G90" s="65"/>
      <c r="H90" s="65"/>
      <c r="I90" s="65"/>
      <c r="J90" s="65"/>
      <c r="K90" s="65"/>
      <c r="L90" s="65"/>
      <c r="M90" s="65"/>
    </row>
    <row r="91" ht="15.75" customHeight="1">
      <c r="A91" s="65"/>
      <c r="B91" s="65"/>
      <c r="C91" s="65"/>
      <c r="D91" s="65"/>
      <c r="E91" s="65"/>
      <c r="F91" s="65"/>
      <c r="G91" s="65"/>
      <c r="H91" s="65"/>
      <c r="I91" s="65"/>
      <c r="J91" s="65"/>
      <c r="K91" s="65"/>
      <c r="L91" s="65"/>
      <c r="M91" s="65"/>
    </row>
    <row r="92" ht="15.75" customHeight="1">
      <c r="A92" s="65"/>
      <c r="B92" s="65"/>
      <c r="C92" s="65"/>
      <c r="D92" s="65"/>
      <c r="E92" s="65"/>
      <c r="F92" s="65"/>
      <c r="G92" s="65"/>
      <c r="H92" s="65"/>
      <c r="I92" s="65"/>
      <c r="J92" s="65"/>
      <c r="K92" s="65"/>
      <c r="L92" s="65"/>
      <c r="M92" s="65"/>
    </row>
    <row r="93" ht="15.75" customHeight="1">
      <c r="A93" s="65"/>
      <c r="B93" s="65"/>
      <c r="C93" s="65"/>
      <c r="D93" s="65"/>
      <c r="E93" s="65"/>
      <c r="F93" s="65"/>
      <c r="G93" s="65"/>
      <c r="H93" s="65"/>
      <c r="I93" s="65"/>
      <c r="J93" s="65"/>
      <c r="K93" s="65"/>
      <c r="L93" s="65"/>
      <c r="M93" s="65"/>
    </row>
    <row r="94" ht="15.75" customHeight="1">
      <c r="A94" s="65"/>
      <c r="B94" s="65"/>
      <c r="C94" s="65"/>
      <c r="D94" s="65"/>
      <c r="E94" s="65"/>
      <c r="F94" s="65"/>
      <c r="G94" s="65"/>
      <c r="H94" s="65"/>
      <c r="I94" s="65"/>
      <c r="J94" s="65"/>
      <c r="K94" s="65"/>
      <c r="L94" s="65"/>
      <c r="M94" s="65"/>
    </row>
    <row r="95" ht="15.75" customHeight="1">
      <c r="A95" s="65"/>
      <c r="B95" s="65"/>
      <c r="C95" s="65"/>
      <c r="D95" s="65"/>
      <c r="E95" s="65"/>
      <c r="F95" s="65"/>
      <c r="G95" s="65"/>
      <c r="H95" s="65"/>
      <c r="I95" s="65"/>
      <c r="J95" s="65"/>
      <c r="K95" s="65"/>
      <c r="L95" s="65"/>
      <c r="M95" s="65"/>
    </row>
    <row r="96" ht="15.75" customHeight="1">
      <c r="A96" s="65"/>
      <c r="B96" s="65"/>
      <c r="C96" s="65"/>
      <c r="D96" s="65"/>
      <c r="E96" s="65"/>
      <c r="F96" s="65"/>
      <c r="G96" s="65"/>
      <c r="H96" s="65"/>
      <c r="I96" s="65"/>
      <c r="J96" s="65"/>
      <c r="K96" s="65"/>
      <c r="L96" s="65"/>
      <c r="M96" s="65"/>
    </row>
    <row r="97" ht="15.75" customHeight="1">
      <c r="A97" s="65"/>
      <c r="B97" s="65"/>
      <c r="C97" s="65"/>
      <c r="D97" s="65"/>
      <c r="E97" s="65"/>
      <c r="F97" s="65"/>
      <c r="G97" s="65"/>
      <c r="H97" s="65"/>
      <c r="I97" s="65"/>
      <c r="J97" s="65"/>
      <c r="K97" s="65"/>
      <c r="L97" s="65"/>
      <c r="M97" s="65"/>
    </row>
    <row r="98" ht="15.75" customHeight="1">
      <c r="A98" s="65"/>
      <c r="B98" s="65"/>
      <c r="C98" s="65"/>
      <c r="D98" s="65"/>
      <c r="E98" s="65"/>
      <c r="F98" s="65"/>
      <c r="G98" s="65"/>
      <c r="H98" s="65"/>
      <c r="I98" s="65"/>
      <c r="J98" s="65"/>
      <c r="K98" s="65"/>
      <c r="L98" s="65"/>
      <c r="M98" s="65"/>
    </row>
    <row r="99" ht="15.75" customHeight="1">
      <c r="A99" s="65"/>
      <c r="B99" s="65"/>
      <c r="C99" s="65"/>
      <c r="D99" s="65"/>
      <c r="E99" s="65"/>
      <c r="F99" s="65"/>
      <c r="G99" s="65"/>
      <c r="H99" s="65"/>
      <c r="I99" s="65"/>
      <c r="J99" s="65"/>
      <c r="K99" s="65"/>
      <c r="L99" s="65"/>
      <c r="M99" s="65"/>
    </row>
    <row r="100" ht="15.75" customHeight="1">
      <c r="A100" s="65"/>
      <c r="B100" s="65"/>
      <c r="C100" s="65"/>
      <c r="D100" s="65"/>
      <c r="E100" s="65"/>
      <c r="F100" s="65"/>
      <c r="G100" s="65"/>
      <c r="H100" s="65"/>
      <c r="I100" s="65"/>
      <c r="J100" s="65"/>
      <c r="K100" s="65"/>
      <c r="L100" s="65"/>
      <c r="M100" s="65"/>
    </row>
  </sheetData>
  <mergeCells count="53">
    <mergeCell ref="G20:H20"/>
    <mergeCell ref="A25:H25"/>
    <mergeCell ref="G21:H21"/>
    <mergeCell ref="G22:H22"/>
    <mergeCell ref="G23:H23"/>
    <mergeCell ref="B24:C24"/>
    <mergeCell ref="E33:F33"/>
    <mergeCell ref="C34:D34"/>
    <mergeCell ref="E34:F34"/>
    <mergeCell ref="A14:A15"/>
    <mergeCell ref="B14:B15"/>
    <mergeCell ref="C14:C15"/>
    <mergeCell ref="D14:D15"/>
    <mergeCell ref="E14:E15"/>
    <mergeCell ref="F14:F15"/>
    <mergeCell ref="G14:H15"/>
    <mergeCell ref="A39:D39"/>
    <mergeCell ref="E39:H39"/>
    <mergeCell ref="A40:D40"/>
    <mergeCell ref="E40:H40"/>
    <mergeCell ref="D41:E41"/>
    <mergeCell ref="G16:H16"/>
    <mergeCell ref="G17:H17"/>
    <mergeCell ref="A9:E9"/>
    <mergeCell ref="A10:E10"/>
    <mergeCell ref="A6:H6"/>
    <mergeCell ref="A5:H5"/>
    <mergeCell ref="A2:A4"/>
    <mergeCell ref="B2:G2"/>
    <mergeCell ref="H2:H4"/>
    <mergeCell ref="B3:G3"/>
    <mergeCell ref="B4:G4"/>
    <mergeCell ref="A11:E11"/>
    <mergeCell ref="F11:H11"/>
    <mergeCell ref="A12:E12"/>
    <mergeCell ref="F12:H12"/>
    <mergeCell ref="A7:H7"/>
    <mergeCell ref="F9:H9"/>
    <mergeCell ref="F10:H10"/>
    <mergeCell ref="G18:H18"/>
    <mergeCell ref="G19:H19"/>
    <mergeCell ref="A36:D36"/>
    <mergeCell ref="E36:H36"/>
    <mergeCell ref="C29:D29"/>
    <mergeCell ref="E29:F29"/>
    <mergeCell ref="A37:D37"/>
    <mergeCell ref="E37:H37"/>
    <mergeCell ref="A38:D38"/>
    <mergeCell ref="E38:H38"/>
    <mergeCell ref="C30:D30"/>
    <mergeCell ref="C31:D31"/>
    <mergeCell ref="C32:D32"/>
    <mergeCell ref="C33:D33"/>
  </mergeCells>
  <printOptions horizontalCentered="1"/>
  <pageMargins bottom="0.0" footer="0.0" header="0.0" left="0.393700787401575" right="0.0" top="0.590551181102362"/>
  <pageSetup paperSize="9" scale="78" orientation="portrait"/>
  <drawing r:id="rId1"/>
</worksheet>
</file>

<file path=xl/worksheets/sheet1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2717</v>
      </c>
      <c r="B5" s="9"/>
      <c r="C5" s="9"/>
      <c r="D5" s="9"/>
      <c r="E5" s="9"/>
      <c r="F5" s="9"/>
      <c r="G5" s="9"/>
      <c r="H5" s="9"/>
      <c r="I5" s="10"/>
      <c r="J5" s="172"/>
      <c r="K5" s="65"/>
    </row>
    <row r="6">
      <c r="A6" s="357" t="s">
        <v>2718</v>
      </c>
      <c r="J6" s="11"/>
      <c r="K6" s="65"/>
    </row>
    <row r="7">
      <c r="A7" s="358" t="s">
        <v>2719</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2664</v>
      </c>
      <c r="C9" s="361"/>
      <c r="D9" s="124"/>
      <c r="E9" s="124"/>
      <c r="F9" s="348"/>
      <c r="G9" s="348" t="s">
        <v>2342</v>
      </c>
      <c r="H9" s="65"/>
      <c r="I9" s="65"/>
      <c r="J9" s="64"/>
      <c r="K9" s="65"/>
    </row>
    <row r="10" ht="19.5" customHeight="1">
      <c r="A10" s="124"/>
      <c r="B10" s="124"/>
      <c r="C10" s="124"/>
      <c r="D10" s="124"/>
      <c r="E10" s="124"/>
      <c r="F10" s="124"/>
      <c r="G10" s="124"/>
      <c r="H10" s="65"/>
      <c r="I10" s="65"/>
      <c r="J10" s="64"/>
      <c r="K10" s="65"/>
    </row>
    <row r="11" ht="19.5" customHeight="1">
      <c r="A11" s="360" t="s">
        <v>2720</v>
      </c>
      <c r="B11" s="361"/>
      <c r="C11" s="361"/>
      <c r="D11" s="124"/>
      <c r="E11" s="124"/>
      <c r="F11" s="348"/>
      <c r="G11" s="348" t="s">
        <v>2621</v>
      </c>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622" t="s">
        <v>1067</v>
      </c>
      <c r="K14" s="65"/>
    </row>
    <row r="15" ht="41.25" customHeight="1">
      <c r="A15" s="392">
        <v>1.0</v>
      </c>
      <c r="B15" s="727" t="s">
        <v>2629</v>
      </c>
      <c r="C15" s="9"/>
      <c r="D15" s="9"/>
      <c r="E15" s="9"/>
      <c r="F15" s="9"/>
      <c r="G15" s="10"/>
      <c r="H15" s="1510"/>
      <c r="I15" s="364"/>
      <c r="J15" s="1511"/>
      <c r="K15" s="65"/>
    </row>
    <row r="16" ht="34.5" customHeight="1">
      <c r="A16" s="392">
        <v>2.0</v>
      </c>
      <c r="B16" s="727" t="s">
        <v>2721</v>
      </c>
      <c r="C16" s="9"/>
      <c r="D16" s="9"/>
      <c r="E16" s="9"/>
      <c r="F16" s="9"/>
      <c r="G16" s="10"/>
      <c r="H16" s="1510"/>
      <c r="I16" s="364"/>
      <c r="J16" s="1511"/>
      <c r="K16" s="65"/>
    </row>
    <row r="17" ht="42.0" customHeight="1">
      <c r="A17" s="392">
        <v>3.0</v>
      </c>
      <c r="B17" s="725" t="s">
        <v>2722</v>
      </c>
      <c r="C17" s="9"/>
      <c r="D17" s="9"/>
      <c r="E17" s="9"/>
      <c r="F17" s="9"/>
      <c r="G17" s="10"/>
      <c r="H17" s="1510"/>
      <c r="I17" s="364"/>
      <c r="J17" s="1511"/>
      <c r="K17" s="65"/>
    </row>
    <row r="18" ht="34.5" customHeight="1">
      <c r="A18" s="392">
        <v>4.0</v>
      </c>
      <c r="B18" s="727" t="s">
        <v>2723</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8.0" customHeight="1">
      <c r="A30" s="379" t="s">
        <v>27</v>
      </c>
      <c r="B30" s="9"/>
      <c r="C30" s="9"/>
      <c r="D30" s="9"/>
      <c r="E30" s="10"/>
      <c r="F30" s="380" t="s">
        <v>2578</v>
      </c>
      <c r="G30" s="9"/>
      <c r="H30" s="9"/>
      <c r="I30" s="9"/>
      <c r="J30" s="69"/>
      <c r="K30" s="65"/>
    </row>
    <row r="31" ht="18.0" customHeight="1">
      <c r="A31" s="221" t="s">
        <v>395</v>
      </c>
      <c r="B31" s="9"/>
      <c r="C31" s="9"/>
      <c r="D31" s="9"/>
      <c r="E31" s="10"/>
      <c r="F31" s="222" t="s">
        <v>30</v>
      </c>
      <c r="G31" s="9"/>
      <c r="H31" s="9"/>
      <c r="I31" s="9"/>
      <c r="J31" s="69"/>
      <c r="K31" s="65"/>
    </row>
    <row r="32" ht="18.0" customHeight="1">
      <c r="A32" s="221" t="s">
        <v>31</v>
      </c>
      <c r="B32" s="9"/>
      <c r="C32" s="9"/>
      <c r="D32" s="9"/>
      <c r="E32" s="10"/>
      <c r="F32" s="222" t="s">
        <v>32</v>
      </c>
      <c r="G32" s="9"/>
      <c r="H32" s="9"/>
      <c r="I32" s="9"/>
      <c r="J32" s="69"/>
      <c r="K32" s="65"/>
    </row>
    <row r="33" ht="18.0" customHeight="1">
      <c r="A33" s="221" t="s">
        <v>396</v>
      </c>
      <c r="B33" s="9"/>
      <c r="C33" s="9"/>
      <c r="D33" s="9"/>
      <c r="E33" s="10"/>
      <c r="F33" s="222" t="s">
        <v>34</v>
      </c>
      <c r="G33" s="9"/>
      <c r="H33" s="9"/>
      <c r="I33" s="9"/>
      <c r="J33" s="69"/>
      <c r="K33" s="65"/>
    </row>
    <row r="34" ht="18.0" customHeight="1">
      <c r="A34" s="223" t="s">
        <v>618</v>
      </c>
      <c r="B34" s="72"/>
      <c r="C34" s="72"/>
      <c r="D34" s="72"/>
      <c r="E34" s="184"/>
      <c r="F34" s="224" t="s">
        <v>36</v>
      </c>
      <c r="G34" s="72"/>
      <c r="H34" s="72"/>
      <c r="I34" s="72"/>
      <c r="J34" s="74"/>
      <c r="K34" s="65"/>
    </row>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8">
    <mergeCell ref="A6:J6"/>
    <mergeCell ref="A7:J7"/>
    <mergeCell ref="A9:B9"/>
    <mergeCell ref="B14:G14"/>
    <mergeCell ref="B15:G15"/>
    <mergeCell ref="B16:G16"/>
    <mergeCell ref="B17:G17"/>
    <mergeCell ref="B18:G18"/>
    <mergeCell ref="A5:I5"/>
    <mergeCell ref="A1:A3"/>
    <mergeCell ref="B1:I2"/>
    <mergeCell ref="J1:J3"/>
    <mergeCell ref="B3:I3"/>
    <mergeCell ref="B4:I4"/>
    <mergeCell ref="A23:G23"/>
    <mergeCell ref="B22:G22"/>
    <mergeCell ref="A30:E30"/>
    <mergeCell ref="A31:E31"/>
    <mergeCell ref="A33:E33"/>
    <mergeCell ref="A32:E32"/>
    <mergeCell ref="B20:G20"/>
    <mergeCell ref="B21:G21"/>
    <mergeCell ref="F33:J33"/>
    <mergeCell ref="A34:E34"/>
    <mergeCell ref="F34:J34"/>
    <mergeCell ref="F30:J30"/>
    <mergeCell ref="F31:J31"/>
    <mergeCell ref="F32:J32"/>
  </mergeCells>
  <printOptions/>
  <pageMargins bottom="0.75" footer="0.0" header="0.0" left="0.7" right="0.7" top="0.75"/>
  <pageSetup orientation="landscape"/>
  <drawing r:id="rId1"/>
</worksheet>
</file>

<file path=xl/worksheets/sheet1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10.38"/>
    <col customWidth="1" min="3" max="3" width="7.5"/>
    <col customWidth="1" min="4" max="4" width="13.0"/>
    <col customWidth="1" min="5" max="5" width="11.25"/>
    <col customWidth="1" min="6" max="6" width="10.63"/>
    <col customWidth="1" min="7" max="7" width="12.25"/>
    <col customWidth="1" min="8" max="8" width="12.5"/>
    <col customWidth="1" min="9" max="9" width="11.0"/>
    <col customWidth="1" min="10" max="10" width="16.5"/>
    <col customWidth="1" min="11" max="13" width="7.88"/>
    <col customWidth="1" min="14" max="14" width="13.25"/>
    <col customWidth="1" min="15" max="15" width="7.88"/>
    <col customWidth="1" min="16" max="16" width="8.25"/>
  </cols>
  <sheetData>
    <row r="1">
      <c r="A1" s="398"/>
      <c r="B1" s="399" t="s">
        <v>620</v>
      </c>
      <c r="C1" s="3"/>
      <c r="D1" s="3"/>
      <c r="E1" s="3"/>
      <c r="F1" s="3"/>
      <c r="G1" s="3"/>
      <c r="H1" s="3"/>
      <c r="I1" s="3"/>
      <c r="J1" s="455"/>
      <c r="K1" s="65"/>
      <c r="L1" s="65"/>
      <c r="M1" s="65"/>
      <c r="N1" s="65"/>
      <c r="O1" s="65"/>
      <c r="P1" s="65"/>
    </row>
    <row r="2">
      <c r="A2" s="7"/>
      <c r="B2" s="401" t="s">
        <v>40</v>
      </c>
      <c r="C2" s="9"/>
      <c r="D2" s="9"/>
      <c r="E2" s="9"/>
      <c r="F2" s="9"/>
      <c r="G2" s="9"/>
      <c r="H2" s="9"/>
      <c r="I2" s="9"/>
      <c r="J2" s="11"/>
      <c r="K2" s="65"/>
      <c r="L2" s="65"/>
      <c r="M2" s="65"/>
      <c r="N2" s="65"/>
      <c r="O2" s="65"/>
      <c r="P2" s="65"/>
    </row>
    <row r="3" ht="35.25" customHeight="1">
      <c r="A3" s="142"/>
      <c r="B3" s="456" t="s">
        <v>41</v>
      </c>
      <c r="C3" s="9"/>
      <c r="D3" s="9"/>
      <c r="E3" s="9"/>
      <c r="F3" s="9"/>
      <c r="G3" s="9"/>
      <c r="H3" s="9"/>
      <c r="I3" s="9"/>
      <c r="J3" s="87"/>
      <c r="K3" s="65"/>
      <c r="L3" s="65"/>
      <c r="M3" s="65"/>
      <c r="N3" s="65"/>
      <c r="O3" s="65"/>
      <c r="P3" s="65"/>
    </row>
    <row r="4">
      <c r="A4" s="489" t="s">
        <v>3</v>
      </c>
      <c r="B4" s="9"/>
      <c r="C4" s="9"/>
      <c r="D4" s="9"/>
      <c r="E4" s="9"/>
      <c r="F4" s="9"/>
      <c r="G4" s="9"/>
      <c r="H4" s="9"/>
      <c r="I4" s="9"/>
      <c r="J4" s="69"/>
      <c r="K4" s="65"/>
      <c r="L4" s="65"/>
      <c r="M4" s="65"/>
      <c r="N4" s="65"/>
      <c r="O4" s="65"/>
      <c r="P4" s="65"/>
    </row>
    <row r="5">
      <c r="A5" s="90" t="s">
        <v>2724</v>
      </c>
      <c r="B5" s="9"/>
      <c r="C5" s="9"/>
      <c r="D5" s="9"/>
      <c r="E5" s="9"/>
      <c r="F5" s="9"/>
      <c r="G5" s="9"/>
      <c r="H5" s="9"/>
      <c r="I5" s="9"/>
      <c r="J5" s="69"/>
      <c r="K5" s="65"/>
      <c r="L5" s="65"/>
      <c r="M5" s="65"/>
      <c r="N5" s="65"/>
      <c r="O5" s="65"/>
      <c r="P5" s="65"/>
    </row>
    <row r="6" ht="33.75" customHeight="1">
      <c r="A6" s="733" t="s">
        <v>247</v>
      </c>
      <c r="J6" s="11"/>
      <c r="K6" s="65"/>
      <c r="L6" s="65"/>
      <c r="M6" s="65"/>
      <c r="N6" s="65"/>
      <c r="O6" s="65"/>
      <c r="P6" s="65"/>
    </row>
    <row r="7">
      <c r="A7" s="458" t="s">
        <v>2725</v>
      </c>
      <c r="J7" s="11"/>
      <c r="K7" s="65"/>
      <c r="L7" s="65"/>
      <c r="M7" s="65"/>
      <c r="N7" s="65"/>
      <c r="O7" s="65"/>
      <c r="P7" s="65"/>
    </row>
    <row r="8">
      <c r="A8" s="458"/>
      <c r="B8" s="719"/>
      <c r="C8" s="719"/>
      <c r="D8" s="719"/>
      <c r="E8" s="719"/>
      <c r="F8" s="719"/>
      <c r="G8" s="719"/>
      <c r="H8" s="719"/>
      <c r="I8" s="719"/>
      <c r="J8" s="720"/>
      <c r="K8" s="65"/>
      <c r="L8" s="65"/>
      <c r="M8" s="65"/>
      <c r="N8" s="65"/>
      <c r="O8" s="65"/>
      <c r="P8" s="65"/>
    </row>
    <row r="9">
      <c r="A9" s="1633" t="s">
        <v>2726</v>
      </c>
      <c r="B9" s="106"/>
      <c r="C9" s="127" t="s">
        <v>2727</v>
      </c>
      <c r="D9" s="65"/>
      <c r="E9" s="65"/>
      <c r="F9" s="65"/>
      <c r="G9" s="735" t="s">
        <v>2728</v>
      </c>
      <c r="H9" s="106"/>
      <c r="I9" s="106" t="s">
        <v>2729</v>
      </c>
      <c r="J9" s="391"/>
      <c r="K9" s="65"/>
      <c r="L9" s="65"/>
      <c r="M9" s="65"/>
      <c r="N9" s="65"/>
      <c r="O9" s="65"/>
      <c r="P9" s="65"/>
    </row>
    <row r="10">
      <c r="A10" s="1633"/>
      <c r="B10" s="106"/>
      <c r="C10" s="106"/>
      <c r="D10" s="65"/>
      <c r="E10" s="65"/>
      <c r="F10" s="65"/>
      <c r="G10" s="735"/>
      <c r="H10" s="106"/>
      <c r="I10" s="106"/>
      <c r="J10" s="391"/>
      <c r="K10" s="65"/>
      <c r="L10" s="65"/>
      <c r="M10" s="65"/>
      <c r="N10" s="65"/>
      <c r="O10" s="65"/>
      <c r="P10" s="65"/>
    </row>
    <row r="11">
      <c r="A11" s="1633" t="s">
        <v>2730</v>
      </c>
      <c r="B11" s="106"/>
      <c r="C11" s="734" t="s">
        <v>2727</v>
      </c>
      <c r="D11" s="65"/>
      <c r="E11" s="65"/>
      <c r="F11" s="65"/>
      <c r="G11" s="735" t="s">
        <v>2731</v>
      </c>
      <c r="H11" s="106"/>
      <c r="I11" s="106"/>
      <c r="J11" s="391"/>
      <c r="K11" s="65"/>
      <c r="L11" s="65"/>
      <c r="M11" s="65"/>
      <c r="N11" s="65"/>
      <c r="O11" s="65"/>
      <c r="P11" s="65"/>
    </row>
    <row r="12">
      <c r="A12" s="1633"/>
      <c r="B12" s="106"/>
      <c r="C12" s="106"/>
      <c r="D12" s="65"/>
      <c r="E12" s="65"/>
      <c r="F12" s="65"/>
      <c r="G12" s="735"/>
      <c r="H12" s="106"/>
      <c r="I12" s="106"/>
      <c r="J12" s="391"/>
      <c r="K12" s="65"/>
      <c r="L12" s="65"/>
      <c r="M12" s="65"/>
      <c r="N12" s="65"/>
      <c r="O12" s="65"/>
      <c r="P12" s="65"/>
    </row>
    <row r="13">
      <c r="A13" s="1633" t="s">
        <v>1018</v>
      </c>
      <c r="B13" s="106"/>
      <c r="C13" s="106" t="s">
        <v>2727</v>
      </c>
      <c r="D13" s="182"/>
      <c r="E13" s="182"/>
      <c r="F13" s="182"/>
      <c r="G13" s="735" t="s">
        <v>2732</v>
      </c>
      <c r="H13" s="106"/>
      <c r="I13" s="106" t="s">
        <v>2733</v>
      </c>
      <c r="J13" s="391"/>
      <c r="K13" s="65"/>
      <c r="L13" s="65"/>
      <c r="M13" s="65"/>
      <c r="N13" s="65"/>
      <c r="O13" s="65"/>
      <c r="P13" s="65"/>
    </row>
    <row r="14">
      <c r="A14" s="165"/>
      <c r="B14" s="106"/>
      <c r="C14" s="106"/>
      <c r="D14" s="106"/>
      <c r="E14" s="106"/>
      <c r="F14" s="106"/>
      <c r="G14" s="106"/>
      <c r="H14" s="106"/>
      <c r="I14" s="106"/>
      <c r="J14" s="391"/>
      <c r="K14" s="65"/>
      <c r="L14" s="65"/>
      <c r="M14" s="65"/>
      <c r="N14" s="65"/>
      <c r="O14" s="65"/>
      <c r="P14" s="65"/>
    </row>
    <row r="15" ht="18.75" customHeight="1">
      <c r="A15" s="106"/>
      <c r="B15" s="106"/>
      <c r="C15" s="735"/>
      <c r="D15" s="106"/>
      <c r="E15" s="106"/>
      <c r="F15" s="106"/>
      <c r="G15" s="106"/>
      <c r="H15" s="106"/>
      <c r="I15" s="106"/>
      <c r="J15" s="391"/>
      <c r="K15" s="65"/>
      <c r="L15" s="65"/>
      <c r="M15" s="65"/>
      <c r="N15" s="65"/>
      <c r="O15" s="65"/>
      <c r="P15" s="65"/>
    </row>
    <row r="16">
      <c r="A16" s="106"/>
      <c r="B16" s="106"/>
      <c r="C16" s="106"/>
      <c r="D16" s="106"/>
      <c r="E16" s="106"/>
      <c r="F16" s="106"/>
      <c r="G16" s="106"/>
      <c r="H16" s="106"/>
      <c r="I16" s="106"/>
      <c r="J16" s="391"/>
      <c r="K16" s="65"/>
      <c r="L16" s="65"/>
      <c r="M16" s="65"/>
      <c r="N16" s="65"/>
      <c r="O16" s="65"/>
      <c r="P16" s="65"/>
    </row>
    <row r="17" ht="30.0" customHeight="1">
      <c r="A17" s="1634" t="s">
        <v>377</v>
      </c>
      <c r="B17" s="737" t="s">
        <v>356</v>
      </c>
      <c r="C17" s="9"/>
      <c r="D17" s="9"/>
      <c r="E17" s="10"/>
      <c r="F17" s="738" t="s">
        <v>452</v>
      </c>
      <c r="G17" s="738" t="s">
        <v>997</v>
      </c>
      <c r="H17" s="738" t="s">
        <v>1024</v>
      </c>
      <c r="I17" s="738" t="s">
        <v>998</v>
      </c>
      <c r="J17" s="138" t="s">
        <v>17</v>
      </c>
      <c r="K17" s="65"/>
      <c r="L17" s="65"/>
      <c r="M17" s="65"/>
      <c r="N17" s="65"/>
      <c r="O17" s="65"/>
      <c r="P17" s="65"/>
    </row>
    <row r="18" ht="30.0" customHeight="1">
      <c r="A18" s="739">
        <v>1.0</v>
      </c>
      <c r="B18" s="1635" t="s">
        <v>2734</v>
      </c>
      <c r="C18" s="9"/>
      <c r="D18" s="9"/>
      <c r="E18" s="10"/>
      <c r="F18" s="138"/>
      <c r="G18" s="138"/>
      <c r="H18" s="138"/>
      <c r="I18" s="740"/>
      <c r="J18" s="599"/>
      <c r="K18" s="65"/>
      <c r="L18" s="65"/>
      <c r="M18" s="65"/>
      <c r="N18" s="65"/>
      <c r="O18" s="65"/>
      <c r="P18" s="65"/>
    </row>
    <row r="19" ht="30.0" customHeight="1">
      <c r="A19" s="739">
        <v>2.0</v>
      </c>
      <c r="B19" s="1635" t="s">
        <v>2735</v>
      </c>
      <c r="C19" s="9"/>
      <c r="D19" s="9"/>
      <c r="E19" s="10"/>
      <c r="F19" s="138"/>
      <c r="G19" s="138"/>
      <c r="H19" s="138"/>
      <c r="I19" s="116"/>
      <c r="J19" s="599"/>
      <c r="K19" s="65"/>
      <c r="L19" s="65"/>
      <c r="M19" s="65"/>
      <c r="N19" s="65"/>
      <c r="O19" s="65"/>
      <c r="P19" s="65"/>
    </row>
    <row r="20" ht="30.0" customHeight="1">
      <c r="A20" s="742">
        <v>3.0</v>
      </c>
      <c r="B20" s="1635" t="s">
        <v>2736</v>
      </c>
      <c r="C20" s="9"/>
      <c r="D20" s="9"/>
      <c r="E20" s="10"/>
      <c r="F20" s="138"/>
      <c r="G20" s="138"/>
      <c r="H20" s="138"/>
      <c r="I20" s="116"/>
      <c r="J20" s="599"/>
      <c r="K20" s="65"/>
      <c r="L20" s="65"/>
      <c r="M20" s="65"/>
      <c r="N20" s="65"/>
      <c r="O20" s="65"/>
      <c r="P20" s="65"/>
    </row>
    <row r="21" ht="30.0" customHeight="1">
      <c r="A21" s="742">
        <v>4.0</v>
      </c>
      <c r="B21" s="1635" t="s">
        <v>2737</v>
      </c>
      <c r="C21" s="9"/>
      <c r="D21" s="9"/>
      <c r="E21" s="10"/>
      <c r="F21" s="442"/>
      <c r="G21" s="442"/>
      <c r="H21" s="442"/>
      <c r="I21" s="116"/>
      <c r="J21" s="599"/>
      <c r="K21" s="65"/>
      <c r="L21" s="65"/>
      <c r="M21" s="65"/>
      <c r="N21" s="65"/>
      <c r="O21" s="65"/>
      <c r="P21" s="65"/>
    </row>
    <row r="22" ht="30.0" customHeight="1">
      <c r="A22" s="742">
        <v>5.0</v>
      </c>
      <c r="B22" s="1635" t="s">
        <v>2738</v>
      </c>
      <c r="C22" s="9"/>
      <c r="D22" s="9"/>
      <c r="E22" s="10"/>
      <c r="F22" s="250"/>
      <c r="G22" s="250"/>
      <c r="H22" s="250"/>
      <c r="I22" s="118"/>
      <c r="J22" s="599"/>
      <c r="K22" s="65"/>
      <c r="L22" s="65"/>
      <c r="M22" s="65"/>
      <c r="N22" s="65"/>
      <c r="O22" s="65"/>
      <c r="P22" s="65"/>
    </row>
    <row r="23" ht="30.0" customHeight="1">
      <c r="A23" s="548"/>
      <c r="B23" s="1636"/>
      <c r="C23" s="1636"/>
      <c r="D23" s="1636"/>
      <c r="E23" s="1636"/>
      <c r="F23" s="719"/>
      <c r="G23" s="719"/>
      <c r="H23" s="719"/>
      <c r="I23" s="719"/>
      <c r="J23" s="719"/>
      <c r="K23" s="65"/>
      <c r="L23" s="65"/>
      <c r="M23" s="65"/>
      <c r="N23" s="65"/>
      <c r="O23" s="65"/>
      <c r="P23" s="65"/>
    </row>
    <row r="24" ht="15.75" customHeight="1">
      <c r="A24" s="458"/>
      <c r="B24" s="719"/>
      <c r="C24" s="719"/>
      <c r="D24" s="719"/>
      <c r="E24" s="719"/>
      <c r="F24" s="719"/>
      <c r="G24" s="719"/>
      <c r="H24" s="719"/>
      <c r="I24" s="719"/>
      <c r="J24" s="720"/>
      <c r="K24" s="65"/>
      <c r="L24" s="65"/>
      <c r="M24" s="65"/>
      <c r="N24" s="743"/>
      <c r="O24" s="65"/>
      <c r="P24" s="743"/>
    </row>
    <row r="25" ht="24.75" customHeight="1">
      <c r="A25" s="212"/>
      <c r="B25" s="213"/>
      <c r="C25" s="214" t="s">
        <v>434</v>
      </c>
      <c r="D25" s="10"/>
      <c r="E25" s="214" t="s">
        <v>435</v>
      </c>
      <c r="F25" s="9"/>
      <c r="G25" s="9"/>
      <c r="H25" s="10"/>
      <c r="I25" s="213"/>
      <c r="J25" s="215"/>
      <c r="K25" s="65"/>
      <c r="L25" s="65"/>
      <c r="M25" s="65"/>
      <c r="N25" s="744">
        <v>43358.0</v>
      </c>
      <c r="O25" s="65"/>
      <c r="P25" s="744" t="str">
        <f>N25+28</f>
        <v>13/Oct/18</v>
      </c>
    </row>
    <row r="26" ht="24.75" customHeight="1">
      <c r="A26" s="212"/>
      <c r="B26" s="213"/>
      <c r="C26" s="216" t="s">
        <v>436</v>
      </c>
      <c r="D26" s="10"/>
      <c r="E26" s="218" t="s">
        <v>351</v>
      </c>
      <c r="F26" s="10"/>
      <c r="G26" s="218" t="s">
        <v>352</v>
      </c>
      <c r="H26" s="10"/>
      <c r="I26" s="213"/>
      <c r="J26" s="215"/>
      <c r="K26" s="65"/>
      <c r="L26" s="65"/>
      <c r="M26" s="65"/>
      <c r="N26" s="65"/>
      <c r="O26" s="65"/>
      <c r="P26" s="65"/>
    </row>
    <row r="27" ht="24.75" customHeight="1">
      <c r="A27" s="212"/>
      <c r="B27" s="213"/>
      <c r="C27" s="216" t="s">
        <v>437</v>
      </c>
      <c r="D27" s="10"/>
      <c r="E27" s="218" t="s">
        <v>438</v>
      </c>
      <c r="F27" s="10"/>
      <c r="G27" s="218" t="s">
        <v>439</v>
      </c>
      <c r="H27" s="10"/>
      <c r="I27" s="213"/>
      <c r="J27" s="215"/>
      <c r="K27" s="65"/>
      <c r="L27" s="65"/>
      <c r="M27" s="65"/>
      <c r="N27" s="65"/>
      <c r="O27" s="65"/>
      <c r="P27" s="65"/>
    </row>
    <row r="28" ht="24.75" customHeight="1">
      <c r="A28" s="212"/>
      <c r="B28" s="213"/>
      <c r="C28" s="216" t="s">
        <v>440</v>
      </c>
      <c r="D28" s="10"/>
      <c r="E28" s="218" t="s">
        <v>351</v>
      </c>
      <c r="F28" s="10"/>
      <c r="G28" s="218" t="s">
        <v>352</v>
      </c>
      <c r="H28" s="10"/>
      <c r="I28" s="213"/>
      <c r="J28" s="215"/>
      <c r="K28" s="65"/>
      <c r="L28" s="65"/>
      <c r="M28" s="65"/>
      <c r="N28" s="65"/>
      <c r="O28" s="65"/>
      <c r="P28" s="65"/>
    </row>
    <row r="29" ht="24.75" customHeight="1">
      <c r="A29" s="212"/>
      <c r="B29" s="213"/>
      <c r="C29" s="216" t="s">
        <v>441</v>
      </c>
      <c r="D29" s="10"/>
      <c r="E29" s="216"/>
      <c r="F29" s="10"/>
      <c r="G29" s="218"/>
      <c r="H29" s="10"/>
      <c r="I29" s="213"/>
      <c r="J29" s="215"/>
      <c r="K29" s="65"/>
      <c r="L29" s="65"/>
      <c r="M29" s="65"/>
      <c r="N29" s="65"/>
      <c r="O29" s="65"/>
      <c r="P29" s="65"/>
    </row>
    <row r="30" ht="24.75" customHeight="1">
      <c r="A30" s="212"/>
      <c r="B30" s="213"/>
      <c r="C30" s="216" t="s">
        <v>531</v>
      </c>
      <c r="D30" s="10"/>
      <c r="E30" s="216"/>
      <c r="F30" s="10"/>
      <c r="G30" s="218"/>
      <c r="H30" s="10"/>
      <c r="I30" s="213"/>
      <c r="J30" s="215"/>
      <c r="K30" s="65"/>
      <c r="L30" s="65"/>
      <c r="M30" s="65"/>
      <c r="N30" s="65"/>
      <c r="O30" s="65"/>
      <c r="P30" s="65"/>
    </row>
    <row r="31" ht="15.75" customHeight="1">
      <c r="A31" s="731"/>
      <c r="B31" s="143"/>
      <c r="C31" s="143"/>
      <c r="D31" s="143"/>
      <c r="E31" s="143"/>
      <c r="F31" s="143"/>
      <c r="G31" s="143"/>
      <c r="H31" s="143"/>
      <c r="I31" s="143"/>
      <c r="J31" s="87"/>
      <c r="K31" s="65"/>
      <c r="L31" s="65"/>
      <c r="M31" s="65"/>
      <c r="N31" s="65"/>
      <c r="O31" s="65"/>
      <c r="P31" s="65"/>
    </row>
    <row r="32" ht="24.0" customHeight="1">
      <c r="A32" s="66" t="s">
        <v>27</v>
      </c>
      <c r="B32" s="9"/>
      <c r="C32" s="9"/>
      <c r="D32" s="9"/>
      <c r="E32" s="9"/>
      <c r="F32" s="10"/>
      <c r="G32" s="279" t="s">
        <v>986</v>
      </c>
      <c r="H32" s="716" t="s">
        <v>987</v>
      </c>
      <c r="I32" s="278"/>
      <c r="J32" s="280"/>
      <c r="K32" s="65"/>
      <c r="L32" s="65"/>
      <c r="M32" s="65"/>
      <c r="N32" s="65"/>
      <c r="O32" s="65"/>
      <c r="P32" s="65"/>
    </row>
    <row r="33" ht="24.0" customHeight="1">
      <c r="A33" s="221" t="s">
        <v>395</v>
      </c>
      <c r="B33" s="9"/>
      <c r="C33" s="9"/>
      <c r="D33" s="9"/>
      <c r="E33" s="9"/>
      <c r="F33" s="10"/>
      <c r="G33" s="283" t="s">
        <v>988</v>
      </c>
      <c r="H33" s="282" t="s">
        <v>987</v>
      </c>
      <c r="I33" s="282"/>
      <c r="J33" s="349"/>
      <c r="K33" s="65"/>
      <c r="L33" s="65"/>
      <c r="M33" s="65"/>
      <c r="N33" s="65"/>
      <c r="O33" s="65"/>
      <c r="P33" s="65"/>
    </row>
    <row r="34" ht="24.0" customHeight="1">
      <c r="A34" s="221" t="s">
        <v>31</v>
      </c>
      <c r="B34" s="9"/>
      <c r="C34" s="9"/>
      <c r="D34" s="9"/>
      <c r="E34" s="9"/>
      <c r="F34" s="10"/>
      <c r="G34" s="283" t="s">
        <v>989</v>
      </c>
      <c r="H34" s="282" t="s">
        <v>987</v>
      </c>
      <c r="I34" s="282"/>
      <c r="J34" s="349"/>
      <c r="K34" s="65"/>
      <c r="L34" s="65"/>
      <c r="M34" s="65"/>
      <c r="N34" s="65"/>
      <c r="O34" s="65"/>
      <c r="P34" s="65"/>
    </row>
    <row r="35" ht="24.0" customHeight="1">
      <c r="A35" s="221" t="s">
        <v>445</v>
      </c>
      <c r="B35" s="9"/>
      <c r="C35" s="9"/>
      <c r="D35" s="9"/>
      <c r="E35" s="9"/>
      <c r="F35" s="10"/>
      <c r="G35" s="283" t="s">
        <v>990</v>
      </c>
      <c r="H35" s="282" t="s">
        <v>987</v>
      </c>
      <c r="I35" s="282"/>
      <c r="J35" s="349"/>
      <c r="K35" s="65"/>
      <c r="L35" s="65"/>
      <c r="M35" s="65"/>
      <c r="N35" s="65"/>
      <c r="O35" s="65"/>
      <c r="P35" s="65"/>
    </row>
    <row r="36" ht="24.0" customHeight="1">
      <c r="A36" s="223" t="s">
        <v>397</v>
      </c>
      <c r="B36" s="72"/>
      <c r="C36" s="72"/>
      <c r="D36" s="72"/>
      <c r="E36" s="72"/>
      <c r="F36" s="184"/>
      <c r="G36" s="288" t="s">
        <v>991</v>
      </c>
      <c r="H36" s="287"/>
      <c r="I36" s="287"/>
      <c r="J36" s="732"/>
      <c r="K36" s="65"/>
      <c r="L36" s="65"/>
      <c r="M36" s="65"/>
      <c r="N36" s="65"/>
      <c r="O36" s="65"/>
      <c r="P36" s="65"/>
    </row>
    <row r="37" ht="15.75" customHeight="1">
      <c r="A37" s="312"/>
      <c r="B37" s="313"/>
      <c r="C37" s="313"/>
      <c r="D37" s="313"/>
      <c r="E37" s="313"/>
      <c r="F37" s="313"/>
      <c r="G37" s="313"/>
      <c r="H37" s="313"/>
      <c r="I37" s="313"/>
      <c r="J37" s="314"/>
      <c r="K37" s="65"/>
      <c r="L37" s="65"/>
      <c r="M37" s="65"/>
      <c r="N37" s="65"/>
      <c r="O37" s="65"/>
      <c r="P37" s="65"/>
    </row>
    <row r="38" ht="15.75" customHeight="1">
      <c r="A38" s="65"/>
      <c r="B38" s="65"/>
      <c r="C38" s="65"/>
      <c r="D38" s="31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40">
    <mergeCell ref="C30:D30"/>
    <mergeCell ref="C29:D29"/>
    <mergeCell ref="C26:D26"/>
    <mergeCell ref="C27:D27"/>
    <mergeCell ref="C28:D28"/>
    <mergeCell ref="G29:H29"/>
    <mergeCell ref="E29:F29"/>
    <mergeCell ref="A32:F32"/>
    <mergeCell ref="A31:J31"/>
    <mergeCell ref="A33:F33"/>
    <mergeCell ref="A34:F34"/>
    <mergeCell ref="A35:F35"/>
    <mergeCell ref="A36:F36"/>
    <mergeCell ref="E30:F30"/>
    <mergeCell ref="G30:H30"/>
    <mergeCell ref="E25:H25"/>
    <mergeCell ref="E26:F26"/>
    <mergeCell ref="E27:F27"/>
    <mergeCell ref="E28:F28"/>
    <mergeCell ref="G28:H28"/>
    <mergeCell ref="D38:G38"/>
    <mergeCell ref="A4:J4"/>
    <mergeCell ref="A5:J5"/>
    <mergeCell ref="A6:J6"/>
    <mergeCell ref="A7:J7"/>
    <mergeCell ref="C25:D25"/>
    <mergeCell ref="B17:E17"/>
    <mergeCell ref="B18:E18"/>
    <mergeCell ref="B20:E20"/>
    <mergeCell ref="B21:E21"/>
    <mergeCell ref="B22:E22"/>
    <mergeCell ref="B19:E19"/>
    <mergeCell ref="G26:H26"/>
    <mergeCell ref="G27:H27"/>
    <mergeCell ref="A1:A3"/>
    <mergeCell ref="B1:I1"/>
    <mergeCell ref="J1:J3"/>
    <mergeCell ref="B2:I2"/>
    <mergeCell ref="B3:I3"/>
    <mergeCell ref="I18:I22"/>
  </mergeCells>
  <printOptions/>
  <pageMargins bottom="0.53" footer="0.0" header="0.0" left="0.7" right="0.7" top="0.49"/>
  <pageSetup orientation="portrait"/>
  <rowBreaks count="1" manualBreakCount="1">
    <brk id="37" man="1"/>
  </rowBreaks>
  <drawing r:id="rId1"/>
</worksheet>
</file>

<file path=xl/worksheets/sheet1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10.38"/>
    <col customWidth="1" min="3" max="3" width="11.13"/>
    <col customWidth="1" min="4" max="4" width="11.25"/>
    <col customWidth="1" min="5" max="5" width="14.25"/>
    <col customWidth="1" min="6" max="6" width="12.25"/>
    <col customWidth="1" min="7" max="7" width="19.75"/>
    <col customWidth="1" min="8" max="8" width="16.38"/>
    <col customWidth="1" min="9" max="9" width="14.0"/>
    <col customWidth="1" min="10" max="12" width="7.88"/>
    <col customWidth="1" min="13" max="13" width="13.25"/>
    <col customWidth="1" min="14" max="14" width="7.88"/>
    <col customWidth="1" min="15" max="15" width="8.25"/>
  </cols>
  <sheetData>
    <row r="1">
      <c r="A1" s="398"/>
      <c r="B1" s="399" t="s">
        <v>620</v>
      </c>
      <c r="C1" s="3"/>
      <c r="D1" s="3"/>
      <c r="E1" s="3"/>
      <c r="F1" s="3"/>
      <c r="G1" s="3"/>
      <c r="H1" s="3"/>
      <c r="I1" s="455"/>
      <c r="J1" s="65"/>
      <c r="K1" s="65"/>
      <c r="L1" s="65"/>
      <c r="M1" s="65"/>
      <c r="N1" s="65"/>
      <c r="O1" s="65"/>
    </row>
    <row r="2">
      <c r="A2" s="7"/>
      <c r="B2" s="401" t="s">
        <v>40</v>
      </c>
      <c r="C2" s="9"/>
      <c r="D2" s="9"/>
      <c r="E2" s="9"/>
      <c r="F2" s="9"/>
      <c r="G2" s="9"/>
      <c r="H2" s="9"/>
      <c r="I2" s="11"/>
      <c r="J2" s="65"/>
      <c r="K2" s="65"/>
      <c r="L2" s="65"/>
      <c r="M2" s="65"/>
      <c r="N2" s="65"/>
      <c r="O2" s="65"/>
    </row>
    <row r="3" ht="35.25" customHeight="1">
      <c r="A3" s="142"/>
      <c r="B3" s="456" t="s">
        <v>41</v>
      </c>
      <c r="C3" s="9"/>
      <c r="D3" s="9"/>
      <c r="E3" s="9"/>
      <c r="F3" s="9"/>
      <c r="G3" s="9"/>
      <c r="H3" s="9"/>
      <c r="I3" s="87"/>
      <c r="J3" s="65"/>
      <c r="K3" s="65"/>
      <c r="L3" s="65"/>
      <c r="M3" s="65"/>
      <c r="N3" s="65"/>
      <c r="O3" s="65"/>
    </row>
    <row r="4">
      <c r="A4" s="489" t="s">
        <v>3</v>
      </c>
      <c r="B4" s="9"/>
      <c r="C4" s="9"/>
      <c r="D4" s="9"/>
      <c r="E4" s="9"/>
      <c r="F4" s="9"/>
      <c r="G4" s="9"/>
      <c r="H4" s="9"/>
      <c r="I4" s="69"/>
      <c r="J4" s="65"/>
      <c r="K4" s="65"/>
      <c r="L4" s="65"/>
      <c r="M4" s="65"/>
      <c r="N4" s="65"/>
      <c r="O4" s="65"/>
    </row>
    <row r="5">
      <c r="A5" s="90" t="s">
        <v>2739</v>
      </c>
      <c r="B5" s="9"/>
      <c r="C5" s="9"/>
      <c r="D5" s="9"/>
      <c r="E5" s="9"/>
      <c r="F5" s="9"/>
      <c r="G5" s="9"/>
      <c r="H5" s="9"/>
      <c r="I5" s="69"/>
      <c r="J5" s="65"/>
      <c r="K5" s="65"/>
      <c r="L5" s="65"/>
      <c r="M5" s="65"/>
      <c r="N5" s="65"/>
      <c r="O5" s="65"/>
    </row>
    <row r="6" ht="33.75" customHeight="1">
      <c r="A6" s="1637" t="s">
        <v>2740</v>
      </c>
      <c r="B6" s="15"/>
      <c r="C6" s="15"/>
      <c r="D6" s="15"/>
      <c r="E6" s="15"/>
      <c r="F6" s="15"/>
      <c r="G6" s="15"/>
      <c r="H6" s="15"/>
      <c r="I6" s="18"/>
      <c r="J6" s="65"/>
      <c r="K6" s="65"/>
      <c r="L6" s="65"/>
      <c r="M6" s="65"/>
      <c r="N6" s="65"/>
      <c r="O6" s="65"/>
    </row>
    <row r="7">
      <c r="A7" s="458" t="s">
        <v>2741</v>
      </c>
      <c r="I7" s="11"/>
      <c r="J7" s="65"/>
      <c r="K7" s="65"/>
      <c r="L7" s="65"/>
      <c r="M7" s="65"/>
      <c r="N7" s="65"/>
      <c r="O7" s="65"/>
    </row>
    <row r="8">
      <c r="A8" s="458"/>
      <c r="B8" s="719"/>
      <c r="C8" s="719"/>
      <c r="D8" s="719"/>
      <c r="E8" s="719"/>
      <c r="F8" s="719"/>
      <c r="G8" s="719"/>
      <c r="H8" s="719"/>
      <c r="I8" s="720"/>
      <c r="J8" s="65"/>
      <c r="K8" s="65"/>
      <c r="L8" s="65"/>
      <c r="M8" s="65"/>
      <c r="N8" s="65"/>
      <c r="O8" s="65"/>
    </row>
    <row r="9" ht="21.0" customHeight="1">
      <c r="A9" s="1633" t="s">
        <v>2742</v>
      </c>
      <c r="B9" s="106"/>
      <c r="C9" s="127" t="s">
        <v>2727</v>
      </c>
      <c r="D9" s="1638">
        <v>43469.0</v>
      </c>
      <c r="E9" s="1638"/>
      <c r="F9" s="735" t="s">
        <v>2728</v>
      </c>
      <c r="G9" s="106"/>
      <c r="H9" s="106" t="s">
        <v>2729</v>
      </c>
      <c r="I9" s="391"/>
      <c r="J9" s="65"/>
      <c r="K9" s="65"/>
      <c r="L9" s="65"/>
      <c r="M9" s="65"/>
      <c r="N9" s="65"/>
      <c r="O9" s="65"/>
    </row>
    <row r="10">
      <c r="A10" s="1633"/>
      <c r="B10" s="106"/>
      <c r="C10" s="106"/>
      <c r="D10" s="65"/>
      <c r="E10" s="65"/>
      <c r="F10" s="735"/>
      <c r="G10" s="106"/>
      <c r="H10" s="106"/>
      <c r="I10" s="391"/>
      <c r="J10" s="65"/>
      <c r="K10" s="65"/>
      <c r="L10" s="65"/>
      <c r="M10" s="65"/>
      <c r="N10" s="65"/>
      <c r="O10" s="65"/>
    </row>
    <row r="11">
      <c r="A11" s="1633" t="s">
        <v>2730</v>
      </c>
      <c r="B11" s="106"/>
      <c r="C11" s="734" t="s">
        <v>2727</v>
      </c>
      <c r="D11" s="735" t="s">
        <v>2743</v>
      </c>
      <c r="E11" s="65"/>
      <c r="F11" s="735" t="s">
        <v>2731</v>
      </c>
      <c r="G11" s="106"/>
      <c r="H11" s="1639">
        <v>43470.0</v>
      </c>
      <c r="I11" s="391"/>
      <c r="J11" s="65"/>
      <c r="K11" s="65"/>
      <c r="L11" s="65"/>
      <c r="M11" s="65"/>
      <c r="N11" s="65"/>
      <c r="O11" s="65"/>
    </row>
    <row r="12">
      <c r="A12" s="1633"/>
      <c r="B12" s="106"/>
      <c r="C12" s="106"/>
      <c r="D12" s="65"/>
      <c r="E12" s="65"/>
      <c r="F12" s="735"/>
      <c r="G12" s="106"/>
      <c r="H12" s="106"/>
      <c r="I12" s="391"/>
      <c r="J12" s="65"/>
      <c r="K12" s="65"/>
      <c r="L12" s="65"/>
      <c r="M12" s="65"/>
      <c r="N12" s="65"/>
      <c r="O12" s="65"/>
    </row>
    <row r="13">
      <c r="A13" s="1633" t="s">
        <v>2744</v>
      </c>
      <c r="B13" s="106"/>
      <c r="C13" s="106" t="s">
        <v>2727</v>
      </c>
      <c r="D13" s="127" t="s">
        <v>2745</v>
      </c>
      <c r="E13" s="182"/>
      <c r="F13" s="735" t="s">
        <v>2732</v>
      </c>
      <c r="G13" s="106"/>
      <c r="H13" s="106" t="s">
        <v>2733</v>
      </c>
      <c r="I13" s="391"/>
      <c r="J13" s="65"/>
      <c r="K13" s="65"/>
      <c r="L13" s="65"/>
      <c r="M13" s="65"/>
      <c r="N13" s="65"/>
      <c r="O13" s="65"/>
    </row>
    <row r="14">
      <c r="A14" s="165"/>
      <c r="B14" s="106"/>
      <c r="C14" s="106"/>
      <c r="D14" s="106"/>
      <c r="E14" s="106"/>
      <c r="F14" s="106"/>
      <c r="G14" s="106"/>
      <c r="H14" s="106"/>
      <c r="I14" s="391"/>
      <c r="J14" s="65"/>
      <c r="K14" s="65"/>
      <c r="L14" s="65"/>
      <c r="M14" s="65"/>
      <c r="N14" s="65"/>
      <c r="O14" s="65"/>
    </row>
    <row r="15" ht="18.75" customHeight="1">
      <c r="A15" s="1633" t="s">
        <v>2746</v>
      </c>
      <c r="B15" s="106"/>
      <c r="C15" s="106" t="s">
        <v>2727</v>
      </c>
      <c r="D15" s="1514" t="s">
        <v>2747</v>
      </c>
      <c r="E15" s="106"/>
      <c r="F15" s="106"/>
      <c r="G15" s="106"/>
      <c r="H15" s="106"/>
      <c r="I15" s="391"/>
      <c r="J15" s="65"/>
      <c r="K15" s="65"/>
      <c r="L15" s="65"/>
      <c r="M15" s="65"/>
      <c r="N15" s="65"/>
      <c r="O15" s="65"/>
    </row>
    <row r="16" ht="23.25" customHeight="1">
      <c r="A16" s="1640" t="s">
        <v>2748</v>
      </c>
      <c r="B16" s="348"/>
      <c r="C16" s="348"/>
      <c r="D16" s="348"/>
      <c r="E16" s="348"/>
      <c r="F16" s="348"/>
      <c r="G16" s="348"/>
      <c r="H16" s="348"/>
      <c r="I16" s="1641"/>
      <c r="J16" s="124"/>
      <c r="K16" s="124"/>
      <c r="L16" s="124"/>
      <c r="M16" s="124"/>
      <c r="N16" s="124"/>
      <c r="O16" s="124"/>
    </row>
    <row r="17" ht="115.5" customHeight="1">
      <c r="A17" s="1642" t="s">
        <v>377</v>
      </c>
      <c r="B17" s="1497" t="s">
        <v>2749</v>
      </c>
      <c r="C17" s="9"/>
      <c r="D17" s="10"/>
      <c r="E17" s="1608" t="s">
        <v>2750</v>
      </c>
      <c r="F17" s="1643" t="s">
        <v>2751</v>
      </c>
      <c r="G17" s="1608" t="s">
        <v>2752</v>
      </c>
      <c r="H17" s="1608" t="s">
        <v>2753</v>
      </c>
      <c r="I17" s="1644" t="s">
        <v>17</v>
      </c>
      <c r="J17" s="65"/>
      <c r="K17" s="65"/>
      <c r="L17" s="65"/>
      <c r="M17" s="65"/>
      <c r="N17" s="65"/>
      <c r="O17" s="65"/>
    </row>
    <row r="18" ht="45.75" customHeight="1">
      <c r="A18" s="1645">
        <v>1.0</v>
      </c>
      <c r="B18" s="1646" t="s">
        <v>2754</v>
      </c>
      <c r="C18" s="9"/>
      <c r="D18" s="10"/>
      <c r="E18" s="1647" t="str">
        <f>400*200</f>
        <v>80000</v>
      </c>
      <c r="F18" s="1647">
        <v>1452.0</v>
      </c>
      <c r="G18" s="1648" t="str">
        <f>1452000/E18</f>
        <v>18.15</v>
      </c>
      <c r="H18" s="1649" t="s">
        <v>2755</v>
      </c>
      <c r="I18" s="1650"/>
      <c r="J18" s="65"/>
      <c r="K18" s="65"/>
      <c r="L18" s="65"/>
      <c r="M18" s="65"/>
      <c r="N18" s="65"/>
      <c r="O18" s="65"/>
    </row>
    <row r="19" ht="30.0" customHeight="1">
      <c r="A19" s="1651" t="s">
        <v>2756</v>
      </c>
      <c r="B19" s="9"/>
      <c r="C19" s="9"/>
      <c r="D19" s="9"/>
      <c r="E19" s="9"/>
      <c r="F19" s="9"/>
      <c r="G19" s="9"/>
      <c r="H19" s="9"/>
      <c r="I19" s="69"/>
      <c r="J19" s="65"/>
      <c r="K19" s="65"/>
      <c r="L19" s="65"/>
      <c r="M19" s="65"/>
      <c r="N19" s="65"/>
      <c r="O19" s="65"/>
    </row>
    <row r="20" ht="48.0" customHeight="1">
      <c r="A20" s="1642" t="s">
        <v>377</v>
      </c>
      <c r="B20" s="1497" t="s">
        <v>2757</v>
      </c>
      <c r="C20" s="9"/>
      <c r="D20" s="10"/>
      <c r="E20" s="1608" t="s">
        <v>2758</v>
      </c>
      <c r="F20" s="1608" t="s">
        <v>2759</v>
      </c>
      <c r="G20" s="1608" t="s">
        <v>2760</v>
      </c>
      <c r="H20" s="1608" t="s">
        <v>2753</v>
      </c>
      <c r="I20" s="1644" t="s">
        <v>17</v>
      </c>
      <c r="J20" s="65"/>
      <c r="K20" s="65"/>
      <c r="L20" s="65"/>
      <c r="M20" s="65"/>
      <c r="N20" s="65"/>
      <c r="O20" s="65"/>
    </row>
    <row r="21" ht="41.25" customHeight="1">
      <c r="A21" s="1652">
        <v>1.0</v>
      </c>
      <c r="B21" s="1646" t="s">
        <v>2761</v>
      </c>
      <c r="C21" s="9"/>
      <c r="D21" s="10"/>
      <c r="E21" s="1653" t="str">
        <f>0.4*0.2*0.2</f>
        <v>0.016</v>
      </c>
      <c r="F21" s="1649">
        <v>35.19</v>
      </c>
      <c r="G21" s="1654" t="str">
        <f>F21/E21</f>
        <v>2199</v>
      </c>
      <c r="H21" s="1655" t="s">
        <v>2762</v>
      </c>
      <c r="I21" s="1650"/>
      <c r="J21" s="65"/>
      <c r="K21" s="65"/>
      <c r="L21" s="65"/>
      <c r="M21" s="65"/>
      <c r="N21" s="65"/>
      <c r="O21" s="65"/>
    </row>
    <row r="22" ht="30.0" customHeight="1">
      <c r="A22" s="1652"/>
      <c r="B22" s="1615"/>
      <c r="C22" s="9"/>
      <c r="D22" s="10"/>
      <c r="E22" s="1656"/>
      <c r="F22" s="1656"/>
      <c r="G22" s="1656"/>
      <c r="H22" s="1657"/>
      <c r="I22" s="1650"/>
      <c r="J22" s="65"/>
      <c r="K22" s="65"/>
      <c r="L22" s="65"/>
      <c r="M22" s="65"/>
      <c r="N22" s="65"/>
      <c r="O22" s="65"/>
    </row>
    <row r="23" ht="30.0" customHeight="1">
      <c r="A23" s="548"/>
      <c r="B23" s="1636"/>
      <c r="C23" s="1636"/>
      <c r="D23" s="1636"/>
      <c r="E23" s="719"/>
      <c r="F23" s="719"/>
      <c r="G23" s="719"/>
      <c r="H23" s="719"/>
      <c r="I23" s="720"/>
      <c r="J23" s="65"/>
      <c r="K23" s="65"/>
      <c r="L23" s="65"/>
      <c r="M23" s="65"/>
      <c r="N23" s="65"/>
      <c r="O23" s="65"/>
    </row>
    <row r="24" ht="15.75" customHeight="1">
      <c r="A24" s="458"/>
      <c r="B24" s="719"/>
      <c r="C24" s="719"/>
      <c r="D24" s="719"/>
      <c r="E24" s="719"/>
      <c r="F24" s="719"/>
      <c r="G24" s="719"/>
      <c r="H24" s="719"/>
      <c r="I24" s="720"/>
      <c r="J24" s="65"/>
      <c r="K24" s="65"/>
      <c r="L24" s="65"/>
      <c r="M24" s="743"/>
      <c r="N24" s="65"/>
      <c r="O24" s="743"/>
    </row>
    <row r="25" ht="24.75" customHeight="1">
      <c r="A25" s="212"/>
      <c r="B25" s="213"/>
      <c r="C25" s="1658"/>
      <c r="D25" s="1659"/>
      <c r="E25" s="1659"/>
      <c r="F25" s="1659"/>
      <c r="G25" s="1659"/>
      <c r="H25" s="213"/>
      <c r="I25" s="215"/>
      <c r="J25" s="65"/>
      <c r="K25" s="65"/>
      <c r="L25" s="65"/>
      <c r="M25" s="744"/>
      <c r="N25" s="65"/>
      <c r="O25" s="744"/>
    </row>
    <row r="26" ht="24.75" customHeight="1">
      <c r="A26" s="212"/>
      <c r="B26" s="213"/>
      <c r="C26" s="219"/>
      <c r="D26" s="219"/>
      <c r="F26" s="220"/>
      <c r="H26" s="213"/>
      <c r="I26" s="215"/>
      <c r="J26" s="65"/>
      <c r="K26" s="65"/>
      <c r="L26" s="65"/>
      <c r="M26" s="65"/>
      <c r="N26" s="65"/>
      <c r="O26" s="65"/>
    </row>
    <row r="27" ht="24.75" customHeight="1">
      <c r="A27" s="212"/>
      <c r="B27" s="213"/>
      <c r="C27" s="219"/>
      <c r="D27" s="219"/>
      <c r="F27" s="220"/>
      <c r="H27" s="213"/>
      <c r="I27" s="215"/>
      <c r="J27" s="65"/>
      <c r="K27" s="65"/>
      <c r="L27" s="65"/>
      <c r="M27" s="65"/>
      <c r="N27" s="65"/>
      <c r="O27" s="65"/>
    </row>
    <row r="28" ht="15.75" customHeight="1">
      <c r="A28" s="731"/>
      <c r="B28" s="143"/>
      <c r="C28" s="143"/>
      <c r="D28" s="143"/>
      <c r="E28" s="143"/>
      <c r="F28" s="143"/>
      <c r="G28" s="143"/>
      <c r="H28" s="143"/>
      <c r="I28" s="87"/>
      <c r="J28" s="65"/>
      <c r="K28" s="65"/>
      <c r="L28" s="65"/>
      <c r="M28" s="65"/>
      <c r="N28" s="65"/>
      <c r="O28" s="65"/>
    </row>
    <row r="29" ht="24.0" customHeight="1">
      <c r="A29" s="66" t="s">
        <v>27</v>
      </c>
      <c r="B29" s="9"/>
      <c r="C29" s="9"/>
      <c r="D29" s="9"/>
      <c r="E29" s="10"/>
      <c r="F29" s="279" t="s">
        <v>986</v>
      </c>
      <c r="G29" s="716" t="s">
        <v>987</v>
      </c>
      <c r="H29" s="278"/>
      <c r="I29" s="280"/>
      <c r="J29" s="65"/>
      <c r="K29" s="65"/>
      <c r="L29" s="65"/>
      <c r="M29" s="65"/>
      <c r="N29" s="65"/>
      <c r="O29" s="65"/>
    </row>
    <row r="30" ht="24.0" customHeight="1">
      <c r="A30" s="221" t="s">
        <v>395</v>
      </c>
      <c r="B30" s="9"/>
      <c r="C30" s="9"/>
      <c r="D30" s="9"/>
      <c r="E30" s="10"/>
      <c r="F30" s="283" t="s">
        <v>988</v>
      </c>
      <c r="G30" s="282" t="s">
        <v>987</v>
      </c>
      <c r="H30" s="282"/>
      <c r="I30" s="349"/>
      <c r="J30" s="65"/>
      <c r="K30" s="65"/>
      <c r="L30" s="65"/>
      <c r="M30" s="65"/>
      <c r="N30" s="65"/>
      <c r="O30" s="65"/>
    </row>
    <row r="31" ht="24.0" customHeight="1">
      <c r="A31" s="221" t="s">
        <v>31</v>
      </c>
      <c r="B31" s="9"/>
      <c r="C31" s="9"/>
      <c r="D31" s="9"/>
      <c r="E31" s="10"/>
      <c r="F31" s="283" t="s">
        <v>989</v>
      </c>
      <c r="G31" s="282" t="s">
        <v>987</v>
      </c>
      <c r="H31" s="282"/>
      <c r="I31" s="349"/>
      <c r="J31" s="65"/>
      <c r="K31" s="65"/>
      <c r="L31" s="65"/>
      <c r="M31" s="65"/>
      <c r="N31" s="65"/>
      <c r="O31" s="65"/>
    </row>
    <row r="32" ht="24.0" customHeight="1">
      <c r="A32" s="221" t="s">
        <v>445</v>
      </c>
      <c r="B32" s="9"/>
      <c r="C32" s="9"/>
      <c r="D32" s="9"/>
      <c r="E32" s="10"/>
      <c r="F32" s="283" t="s">
        <v>990</v>
      </c>
      <c r="G32" s="282" t="s">
        <v>987</v>
      </c>
      <c r="H32" s="282"/>
      <c r="I32" s="349"/>
      <c r="J32" s="65"/>
      <c r="K32" s="65"/>
      <c r="L32" s="65"/>
      <c r="M32" s="65"/>
      <c r="N32" s="65"/>
      <c r="O32" s="65"/>
    </row>
    <row r="33" ht="24.0" customHeight="1">
      <c r="A33" s="223" t="s">
        <v>397</v>
      </c>
      <c r="B33" s="72"/>
      <c r="C33" s="72"/>
      <c r="D33" s="72"/>
      <c r="E33" s="184"/>
      <c r="F33" s="288" t="s">
        <v>991</v>
      </c>
      <c r="G33" s="287"/>
      <c r="H33" s="287"/>
      <c r="I33" s="732"/>
      <c r="J33" s="65"/>
      <c r="K33" s="65"/>
      <c r="L33" s="65"/>
      <c r="M33" s="65"/>
      <c r="N33" s="65"/>
      <c r="O33" s="65"/>
    </row>
    <row r="34" ht="15.75" customHeight="1">
      <c r="A34" s="312"/>
      <c r="B34" s="313"/>
      <c r="C34" s="313"/>
      <c r="D34" s="313"/>
      <c r="E34" s="313"/>
      <c r="F34" s="313"/>
      <c r="G34" s="313"/>
      <c r="H34" s="313"/>
      <c r="I34" s="314"/>
      <c r="J34" s="65"/>
      <c r="K34" s="65"/>
      <c r="L34" s="65"/>
      <c r="M34" s="65"/>
      <c r="N34" s="65"/>
      <c r="O34" s="65"/>
    </row>
    <row r="35" ht="15.75" customHeight="1">
      <c r="A35" s="65"/>
      <c r="B35" s="65"/>
      <c r="C35" s="65"/>
      <c r="D35" s="315"/>
      <c r="G35" s="65"/>
      <c r="H35" s="65"/>
      <c r="I35" s="65"/>
      <c r="J35" s="65"/>
      <c r="K35" s="65"/>
      <c r="L35" s="65"/>
      <c r="M35" s="65"/>
      <c r="N35" s="65"/>
      <c r="O35" s="65"/>
    </row>
    <row r="36" ht="15.75" customHeight="1">
      <c r="A36" s="65"/>
      <c r="B36" s="65"/>
      <c r="C36" s="65"/>
      <c r="D36" s="65"/>
      <c r="E36" s="65"/>
      <c r="F36" s="65"/>
      <c r="G36" s="65"/>
      <c r="H36" s="65"/>
      <c r="I36" s="65"/>
      <c r="J36" s="65"/>
      <c r="K36" s="65"/>
      <c r="L36" s="65"/>
      <c r="M36" s="65"/>
      <c r="N36" s="65"/>
      <c r="O36" s="65"/>
    </row>
    <row r="37" ht="15.75" customHeight="1">
      <c r="A37" s="65"/>
      <c r="B37" s="65"/>
      <c r="C37" s="65"/>
      <c r="D37" s="65"/>
      <c r="E37" s="65"/>
      <c r="F37" s="65"/>
      <c r="G37" s="65"/>
      <c r="H37" s="65"/>
      <c r="I37" s="65"/>
      <c r="J37" s="65"/>
      <c r="K37" s="65"/>
      <c r="L37" s="65"/>
      <c r="M37" s="65"/>
      <c r="N37" s="65"/>
      <c r="O37" s="65"/>
    </row>
    <row r="38" ht="15.75" customHeight="1">
      <c r="A38" s="65"/>
      <c r="B38" s="65"/>
      <c r="C38" s="65"/>
      <c r="D38" s="65"/>
      <c r="E38" s="65"/>
      <c r="F38" s="65"/>
      <c r="G38" s="65"/>
      <c r="H38" s="65"/>
      <c r="I38" s="65"/>
      <c r="J38" s="65"/>
      <c r="K38" s="65"/>
      <c r="L38" s="65"/>
      <c r="M38" s="65"/>
      <c r="N38" s="65"/>
      <c r="O38" s="65"/>
    </row>
    <row r="39" ht="15.75" customHeight="1">
      <c r="A39" s="65"/>
      <c r="B39" s="65"/>
      <c r="C39" s="65"/>
      <c r="D39" s="65"/>
      <c r="E39" s="65"/>
      <c r="F39" s="65"/>
      <c r="G39" s="65"/>
      <c r="H39" s="65"/>
      <c r="I39" s="65"/>
      <c r="J39" s="65"/>
      <c r="K39" s="65"/>
      <c r="L39" s="65"/>
      <c r="M39" s="65"/>
      <c r="N39" s="65"/>
      <c r="O39" s="65"/>
    </row>
    <row r="40" ht="15.75" customHeight="1">
      <c r="A40" s="65"/>
      <c r="B40" s="65"/>
      <c r="C40" s="65"/>
      <c r="D40" s="65"/>
      <c r="E40" s="65"/>
      <c r="F40" s="65"/>
      <c r="G40" s="65"/>
      <c r="H40" s="65"/>
      <c r="I40" s="65"/>
      <c r="J40" s="65"/>
      <c r="K40" s="65"/>
      <c r="L40" s="65"/>
      <c r="M40" s="65"/>
      <c r="N40" s="65"/>
      <c r="O40" s="65"/>
    </row>
    <row r="41" ht="15.75" customHeight="1">
      <c r="A41" s="65"/>
      <c r="B41" s="65"/>
      <c r="C41" s="65"/>
      <c r="D41" s="65"/>
      <c r="E41" s="65"/>
      <c r="F41" s="65"/>
      <c r="G41" s="65"/>
      <c r="H41" s="65"/>
      <c r="I41" s="65"/>
      <c r="J41" s="65"/>
      <c r="K41" s="65"/>
      <c r="L41" s="65"/>
      <c r="M41" s="65"/>
      <c r="N41" s="65"/>
      <c r="O41" s="65"/>
    </row>
    <row r="42" ht="15.75" customHeight="1">
      <c r="A42" s="65"/>
      <c r="B42" s="65"/>
      <c r="C42" s="65"/>
      <c r="D42" s="65"/>
      <c r="E42" s="65"/>
      <c r="F42" s="65"/>
      <c r="G42" s="65"/>
      <c r="H42" s="65"/>
      <c r="I42" s="65"/>
      <c r="J42" s="65"/>
      <c r="K42" s="65"/>
      <c r="L42" s="65"/>
      <c r="M42" s="65"/>
      <c r="N42" s="65"/>
      <c r="O42" s="65"/>
    </row>
    <row r="43" ht="15.75" customHeight="1">
      <c r="A43" s="65"/>
      <c r="B43" s="65"/>
      <c r="C43" s="65"/>
      <c r="D43" s="65"/>
      <c r="E43" s="65"/>
      <c r="F43" s="65"/>
      <c r="G43" s="65"/>
      <c r="H43" s="65"/>
      <c r="I43" s="65"/>
      <c r="J43" s="65"/>
      <c r="K43" s="65"/>
      <c r="L43" s="65"/>
      <c r="M43" s="65"/>
      <c r="N43" s="65"/>
      <c r="O43" s="65"/>
    </row>
    <row r="44" ht="15.75" customHeight="1">
      <c r="A44" s="65"/>
      <c r="B44" s="65"/>
      <c r="C44" s="65"/>
      <c r="D44" s="65"/>
      <c r="E44" s="65"/>
      <c r="F44" s="65"/>
      <c r="G44" s="65"/>
      <c r="H44" s="65"/>
      <c r="I44" s="65"/>
      <c r="J44" s="65"/>
      <c r="K44" s="65"/>
      <c r="L44" s="65"/>
      <c r="M44" s="65"/>
      <c r="N44" s="65"/>
      <c r="O44" s="65"/>
    </row>
    <row r="45" ht="15.75" customHeight="1">
      <c r="A45" s="65"/>
      <c r="B45" s="65"/>
      <c r="C45" s="65"/>
      <c r="D45" s="65"/>
      <c r="E45" s="65"/>
      <c r="F45" s="65"/>
      <c r="G45" s="65"/>
      <c r="H45" s="65"/>
      <c r="I45" s="65"/>
      <c r="J45" s="65"/>
      <c r="K45" s="65"/>
      <c r="L45" s="65"/>
      <c r="M45" s="65"/>
      <c r="N45" s="65"/>
      <c r="O45" s="65"/>
    </row>
    <row r="46" ht="15.75" customHeight="1">
      <c r="A46" s="65"/>
      <c r="B46" s="65"/>
      <c r="C46" s="65"/>
      <c r="D46" s="65"/>
      <c r="E46" s="65"/>
      <c r="F46" s="65"/>
      <c r="G46" s="65"/>
      <c r="H46" s="65"/>
      <c r="I46" s="65"/>
      <c r="J46" s="65"/>
      <c r="K46" s="65"/>
      <c r="L46" s="65"/>
      <c r="M46" s="65"/>
      <c r="N46" s="65"/>
      <c r="O46" s="65"/>
    </row>
    <row r="47" ht="15.75" customHeight="1">
      <c r="A47" s="65"/>
      <c r="B47" s="65"/>
      <c r="C47" s="65"/>
      <c r="D47" s="65"/>
      <c r="E47" s="65"/>
      <c r="F47" s="65"/>
      <c r="G47" s="65"/>
      <c r="H47" s="65"/>
      <c r="I47" s="65"/>
      <c r="J47" s="65"/>
      <c r="K47" s="65"/>
      <c r="L47" s="65"/>
      <c r="M47" s="65"/>
      <c r="N47" s="65"/>
      <c r="O47" s="65"/>
    </row>
    <row r="48" ht="15.75" customHeight="1">
      <c r="A48" s="65"/>
      <c r="B48" s="65"/>
      <c r="C48" s="65"/>
      <c r="D48" s="65"/>
      <c r="E48" s="65"/>
      <c r="F48" s="65"/>
      <c r="G48" s="65"/>
      <c r="H48" s="65"/>
      <c r="I48" s="65"/>
      <c r="J48" s="65"/>
      <c r="K48" s="65"/>
      <c r="L48" s="65"/>
      <c r="M48" s="65"/>
      <c r="N48" s="65"/>
      <c r="O48" s="65"/>
    </row>
    <row r="49" ht="15.75" customHeight="1">
      <c r="A49" s="65"/>
      <c r="B49" s="65"/>
      <c r="C49" s="65"/>
      <c r="D49" s="65"/>
      <c r="E49" s="65"/>
      <c r="F49" s="65"/>
      <c r="G49" s="65"/>
      <c r="H49" s="65"/>
      <c r="I49" s="65"/>
      <c r="J49" s="65"/>
      <c r="K49" s="65"/>
      <c r="L49" s="65"/>
      <c r="M49" s="65"/>
      <c r="N49" s="65"/>
      <c r="O49" s="65"/>
    </row>
    <row r="50" ht="15.75" customHeight="1">
      <c r="A50" s="65"/>
      <c r="B50" s="65"/>
      <c r="C50" s="65"/>
      <c r="D50" s="65"/>
      <c r="E50" s="65"/>
      <c r="F50" s="65"/>
      <c r="G50" s="65"/>
      <c r="H50" s="65"/>
      <c r="I50" s="65"/>
      <c r="J50" s="65"/>
      <c r="K50" s="65"/>
      <c r="L50" s="65"/>
      <c r="M50" s="65"/>
      <c r="N50" s="65"/>
      <c r="O50" s="65"/>
    </row>
    <row r="51" ht="15.75" customHeight="1">
      <c r="A51" s="65"/>
      <c r="B51" s="65"/>
      <c r="C51" s="65"/>
      <c r="D51" s="65"/>
      <c r="E51" s="65"/>
      <c r="F51" s="65"/>
      <c r="G51" s="65"/>
      <c r="H51" s="65"/>
      <c r="I51" s="65"/>
      <c r="J51" s="65"/>
      <c r="K51" s="65"/>
      <c r="L51" s="65"/>
      <c r="M51" s="65"/>
      <c r="N51" s="65"/>
      <c r="O51" s="65"/>
    </row>
    <row r="52" ht="15.75" customHeight="1">
      <c r="A52" s="65"/>
      <c r="B52" s="65"/>
      <c r="C52" s="65"/>
      <c r="D52" s="65"/>
      <c r="E52" s="65"/>
      <c r="F52" s="65"/>
      <c r="G52" s="65"/>
      <c r="H52" s="65"/>
      <c r="I52" s="65"/>
      <c r="J52" s="65"/>
      <c r="K52" s="65"/>
      <c r="L52" s="65"/>
      <c r="M52" s="65"/>
      <c r="N52" s="65"/>
      <c r="O52" s="65"/>
    </row>
    <row r="53" ht="15.75" customHeight="1">
      <c r="A53" s="65"/>
      <c r="B53" s="65"/>
      <c r="C53" s="65"/>
      <c r="D53" s="65"/>
      <c r="E53" s="65"/>
      <c r="F53" s="65"/>
      <c r="G53" s="65"/>
      <c r="H53" s="65"/>
      <c r="I53" s="65"/>
      <c r="J53" s="65"/>
      <c r="K53" s="65"/>
      <c r="L53" s="65"/>
      <c r="M53" s="65"/>
      <c r="N53" s="65"/>
      <c r="O53" s="65"/>
    </row>
    <row r="54" ht="15.75" customHeight="1">
      <c r="A54" s="65"/>
      <c r="B54" s="65"/>
      <c r="C54" s="65"/>
      <c r="D54" s="65"/>
      <c r="E54" s="65"/>
      <c r="F54" s="65"/>
      <c r="G54" s="65"/>
      <c r="H54" s="65"/>
      <c r="I54" s="65"/>
      <c r="J54" s="65"/>
      <c r="K54" s="65"/>
      <c r="L54" s="65"/>
      <c r="M54" s="65"/>
      <c r="N54" s="65"/>
      <c r="O54" s="65"/>
    </row>
    <row r="55" ht="15.75" customHeight="1">
      <c r="A55" s="65"/>
      <c r="B55" s="65"/>
      <c r="C55" s="65"/>
      <c r="D55" s="65"/>
      <c r="E55" s="65"/>
      <c r="F55" s="65"/>
      <c r="G55" s="65"/>
      <c r="H55" s="65"/>
      <c r="I55" s="65"/>
      <c r="J55" s="65"/>
      <c r="K55" s="65"/>
      <c r="L55" s="65"/>
      <c r="M55" s="65"/>
      <c r="N55" s="65"/>
      <c r="O55" s="65"/>
    </row>
    <row r="56" ht="15.75" customHeight="1">
      <c r="A56" s="65"/>
      <c r="B56" s="65"/>
      <c r="C56" s="65"/>
      <c r="D56" s="65"/>
      <c r="E56" s="65"/>
      <c r="F56" s="65"/>
      <c r="G56" s="65"/>
      <c r="H56" s="65"/>
      <c r="I56" s="65"/>
      <c r="J56" s="65"/>
      <c r="K56" s="65"/>
      <c r="L56" s="65"/>
      <c r="M56" s="65"/>
      <c r="N56" s="65"/>
      <c r="O56" s="65"/>
    </row>
    <row r="57" ht="15.75" customHeight="1">
      <c r="A57" s="65"/>
      <c r="B57" s="65"/>
      <c r="C57" s="65"/>
      <c r="D57" s="65"/>
      <c r="E57" s="65"/>
      <c r="F57" s="65"/>
      <c r="G57" s="65"/>
      <c r="H57" s="65"/>
      <c r="I57" s="65"/>
      <c r="J57" s="65"/>
      <c r="K57" s="65"/>
      <c r="L57" s="65"/>
      <c r="M57" s="65"/>
      <c r="N57" s="65"/>
      <c r="O57" s="65"/>
    </row>
    <row r="58" ht="15.75" customHeight="1">
      <c r="A58" s="65"/>
      <c r="B58" s="65"/>
      <c r="C58" s="65"/>
      <c r="D58" s="65"/>
      <c r="E58" s="65"/>
      <c r="F58" s="65"/>
      <c r="G58" s="65"/>
      <c r="H58" s="65"/>
      <c r="I58" s="65"/>
      <c r="J58" s="65"/>
      <c r="K58" s="65"/>
      <c r="L58" s="65"/>
      <c r="M58" s="65"/>
      <c r="N58" s="65"/>
      <c r="O58" s="65"/>
    </row>
    <row r="59" ht="15.75" customHeight="1">
      <c r="A59" s="65"/>
      <c r="B59" s="65"/>
      <c r="C59" s="65"/>
      <c r="D59" s="65"/>
      <c r="E59" s="65"/>
      <c r="F59" s="65"/>
      <c r="G59" s="65"/>
      <c r="H59" s="65"/>
      <c r="I59" s="65"/>
      <c r="J59" s="65"/>
      <c r="K59" s="65"/>
      <c r="L59" s="65"/>
      <c r="M59" s="65"/>
      <c r="N59" s="65"/>
      <c r="O59" s="65"/>
    </row>
    <row r="60" ht="15.75" customHeight="1">
      <c r="A60" s="65"/>
      <c r="B60" s="65"/>
      <c r="C60" s="65"/>
      <c r="D60" s="65"/>
      <c r="E60" s="65"/>
      <c r="F60" s="65"/>
      <c r="G60" s="65"/>
      <c r="H60" s="65"/>
      <c r="I60" s="65"/>
      <c r="J60" s="65"/>
      <c r="K60" s="65"/>
      <c r="L60" s="65"/>
      <c r="M60" s="65"/>
      <c r="N60" s="65"/>
      <c r="O60" s="65"/>
    </row>
    <row r="61" ht="15.75" customHeight="1">
      <c r="A61" s="65"/>
      <c r="B61" s="65"/>
      <c r="C61" s="65"/>
      <c r="D61" s="65"/>
      <c r="E61" s="65"/>
      <c r="F61" s="65"/>
      <c r="G61" s="65"/>
      <c r="H61" s="65"/>
      <c r="I61" s="65"/>
      <c r="J61" s="65"/>
      <c r="K61" s="65"/>
      <c r="L61" s="65"/>
      <c r="M61" s="65"/>
      <c r="N61" s="65"/>
      <c r="O61" s="65"/>
    </row>
    <row r="62" ht="15.75" customHeight="1">
      <c r="A62" s="65"/>
      <c r="B62" s="65"/>
      <c r="C62" s="65"/>
      <c r="D62" s="65"/>
      <c r="E62" s="65"/>
      <c r="F62" s="65"/>
      <c r="G62" s="65"/>
      <c r="H62" s="65"/>
      <c r="I62" s="65"/>
      <c r="J62" s="65"/>
      <c r="K62" s="65"/>
      <c r="L62" s="65"/>
      <c r="M62" s="65"/>
      <c r="N62" s="65"/>
      <c r="O62" s="65"/>
    </row>
    <row r="63" ht="15.75" customHeight="1">
      <c r="A63" s="65"/>
      <c r="B63" s="65"/>
      <c r="C63" s="65"/>
      <c r="D63" s="65"/>
      <c r="E63" s="65"/>
      <c r="F63" s="65"/>
      <c r="G63" s="65"/>
      <c r="H63" s="65"/>
      <c r="I63" s="65"/>
      <c r="J63" s="65"/>
      <c r="K63" s="65"/>
      <c r="L63" s="65"/>
      <c r="M63" s="65"/>
      <c r="N63" s="65"/>
      <c r="O63" s="65"/>
    </row>
    <row r="64" ht="15.75" customHeight="1">
      <c r="A64" s="65"/>
      <c r="B64" s="65"/>
      <c r="C64" s="65"/>
      <c r="D64" s="65"/>
      <c r="E64" s="65"/>
      <c r="F64" s="65"/>
      <c r="G64" s="65"/>
      <c r="H64" s="65"/>
      <c r="I64" s="65"/>
      <c r="J64" s="65"/>
      <c r="K64" s="65"/>
      <c r="L64" s="65"/>
      <c r="M64" s="65"/>
      <c r="N64" s="65"/>
      <c r="O64" s="65"/>
    </row>
    <row r="65" ht="15.75" customHeight="1">
      <c r="A65" s="65"/>
      <c r="B65" s="65"/>
      <c r="C65" s="65"/>
      <c r="D65" s="65"/>
      <c r="E65" s="65"/>
      <c r="F65" s="65"/>
      <c r="G65" s="65"/>
      <c r="H65" s="65"/>
      <c r="I65" s="65"/>
      <c r="J65" s="65"/>
      <c r="K65" s="65"/>
      <c r="L65" s="65"/>
      <c r="M65" s="65"/>
      <c r="N65" s="65"/>
      <c r="O65" s="65"/>
    </row>
    <row r="66" ht="15.75" customHeight="1">
      <c r="A66" s="65"/>
      <c r="B66" s="65"/>
      <c r="C66" s="65"/>
      <c r="D66" s="65"/>
      <c r="E66" s="65"/>
      <c r="F66" s="65"/>
      <c r="G66" s="65"/>
      <c r="H66" s="65"/>
      <c r="I66" s="65"/>
      <c r="J66" s="65"/>
      <c r="K66" s="65"/>
      <c r="L66" s="65"/>
      <c r="M66" s="65"/>
      <c r="N66" s="65"/>
      <c r="O66" s="65"/>
    </row>
    <row r="67" ht="15.75" customHeight="1">
      <c r="A67" s="65"/>
      <c r="B67" s="65"/>
      <c r="C67" s="65"/>
      <c r="D67" s="65"/>
      <c r="E67" s="65"/>
      <c r="F67" s="65"/>
      <c r="G67" s="65"/>
      <c r="H67" s="65"/>
      <c r="I67" s="65"/>
      <c r="J67" s="65"/>
      <c r="K67" s="65"/>
      <c r="L67" s="65"/>
      <c r="M67" s="65"/>
      <c r="N67" s="65"/>
      <c r="O67" s="65"/>
    </row>
    <row r="68" ht="15.75" customHeight="1">
      <c r="A68" s="65"/>
      <c r="B68" s="65"/>
      <c r="C68" s="65"/>
      <c r="D68" s="65"/>
      <c r="E68" s="65"/>
      <c r="F68" s="65"/>
      <c r="G68" s="65"/>
      <c r="H68" s="65"/>
      <c r="I68" s="65"/>
      <c r="J68" s="65"/>
      <c r="K68" s="65"/>
      <c r="L68" s="65"/>
      <c r="M68" s="65"/>
      <c r="N68" s="65"/>
      <c r="O68" s="65"/>
    </row>
    <row r="69" ht="15.75" customHeight="1">
      <c r="A69" s="65"/>
      <c r="B69" s="65"/>
      <c r="C69" s="65"/>
      <c r="D69" s="65"/>
      <c r="E69" s="65"/>
      <c r="F69" s="65"/>
      <c r="G69" s="65"/>
      <c r="H69" s="65"/>
      <c r="I69" s="65"/>
      <c r="J69" s="65"/>
      <c r="K69" s="65"/>
      <c r="L69" s="65"/>
      <c r="M69" s="65"/>
      <c r="N69" s="65"/>
      <c r="O69" s="65"/>
    </row>
    <row r="70" ht="15.75" customHeight="1">
      <c r="A70" s="65"/>
      <c r="B70" s="65"/>
      <c r="C70" s="65"/>
      <c r="D70" s="65"/>
      <c r="E70" s="65"/>
      <c r="F70" s="65"/>
      <c r="G70" s="65"/>
      <c r="H70" s="65"/>
      <c r="I70" s="65"/>
      <c r="J70" s="65"/>
      <c r="K70" s="65"/>
      <c r="L70" s="65"/>
      <c r="M70" s="65"/>
      <c r="N70" s="65"/>
      <c r="O70" s="65"/>
    </row>
    <row r="71" ht="15.75" customHeight="1">
      <c r="A71" s="65"/>
      <c r="B71" s="65"/>
      <c r="C71" s="65"/>
      <c r="D71" s="65"/>
      <c r="E71" s="65"/>
      <c r="F71" s="65"/>
      <c r="G71" s="65"/>
      <c r="H71" s="65"/>
      <c r="I71" s="65"/>
      <c r="J71" s="65"/>
      <c r="K71" s="65"/>
      <c r="L71" s="65"/>
      <c r="M71" s="65"/>
      <c r="N71" s="65"/>
      <c r="O71" s="65"/>
    </row>
    <row r="72" ht="15.75" customHeight="1">
      <c r="A72" s="65"/>
      <c r="B72" s="65"/>
      <c r="C72" s="65"/>
      <c r="D72" s="65"/>
      <c r="E72" s="65"/>
      <c r="F72" s="65"/>
      <c r="G72" s="65"/>
      <c r="H72" s="65"/>
      <c r="I72" s="65"/>
      <c r="J72" s="65"/>
      <c r="K72" s="65"/>
      <c r="L72" s="65"/>
      <c r="M72" s="65"/>
      <c r="N72" s="65"/>
      <c r="O72" s="65"/>
    </row>
    <row r="73" ht="15.75" customHeight="1">
      <c r="A73" s="65"/>
      <c r="B73" s="65"/>
      <c r="C73" s="65"/>
      <c r="D73" s="65"/>
      <c r="E73" s="65"/>
      <c r="F73" s="65"/>
      <c r="G73" s="65"/>
      <c r="H73" s="65"/>
      <c r="I73" s="65"/>
      <c r="J73" s="65"/>
      <c r="K73" s="65"/>
      <c r="L73" s="65"/>
      <c r="M73" s="65"/>
      <c r="N73" s="65"/>
      <c r="O73" s="65"/>
    </row>
    <row r="74" ht="15.75" customHeight="1">
      <c r="A74" s="65"/>
      <c r="B74" s="65"/>
      <c r="C74" s="65"/>
      <c r="D74" s="65"/>
      <c r="E74" s="65"/>
      <c r="F74" s="65"/>
      <c r="G74" s="65"/>
      <c r="H74" s="65"/>
      <c r="I74" s="65"/>
      <c r="J74" s="65"/>
      <c r="K74" s="65"/>
      <c r="L74" s="65"/>
      <c r="M74" s="65"/>
      <c r="N74" s="65"/>
      <c r="O74" s="65"/>
    </row>
    <row r="75" ht="15.75" customHeight="1">
      <c r="A75" s="65"/>
      <c r="B75" s="65"/>
      <c r="C75" s="65"/>
      <c r="D75" s="65"/>
      <c r="E75" s="65"/>
      <c r="F75" s="65"/>
      <c r="G75" s="65"/>
      <c r="H75" s="65"/>
      <c r="I75" s="65"/>
      <c r="J75" s="65"/>
      <c r="K75" s="65"/>
      <c r="L75" s="65"/>
      <c r="M75" s="65"/>
      <c r="N75" s="65"/>
      <c r="O75" s="65"/>
    </row>
    <row r="76" ht="15.75" customHeight="1">
      <c r="A76" s="65"/>
      <c r="B76" s="65"/>
      <c r="C76" s="65"/>
      <c r="D76" s="65"/>
      <c r="E76" s="65"/>
      <c r="F76" s="65"/>
      <c r="G76" s="65"/>
      <c r="H76" s="65"/>
      <c r="I76" s="65"/>
      <c r="J76" s="65"/>
      <c r="K76" s="65"/>
      <c r="L76" s="65"/>
      <c r="M76" s="65"/>
      <c r="N76" s="65"/>
      <c r="O76" s="65"/>
    </row>
    <row r="77" ht="15.75" customHeight="1">
      <c r="A77" s="65"/>
      <c r="B77" s="65"/>
      <c r="C77" s="65"/>
      <c r="D77" s="65"/>
      <c r="E77" s="65"/>
      <c r="F77" s="65"/>
      <c r="G77" s="65"/>
      <c r="H77" s="65"/>
      <c r="I77" s="65"/>
      <c r="J77" s="65"/>
      <c r="K77" s="65"/>
      <c r="L77" s="65"/>
      <c r="M77" s="65"/>
      <c r="N77" s="65"/>
      <c r="O77" s="65"/>
    </row>
    <row r="78" ht="15.75" customHeight="1">
      <c r="A78" s="65"/>
      <c r="B78" s="65"/>
      <c r="C78" s="65"/>
      <c r="D78" s="65"/>
      <c r="E78" s="65"/>
      <c r="F78" s="65"/>
      <c r="G78" s="65"/>
      <c r="H78" s="65"/>
      <c r="I78" s="65"/>
      <c r="J78" s="65"/>
      <c r="K78" s="65"/>
      <c r="L78" s="65"/>
      <c r="M78" s="65"/>
      <c r="N78" s="65"/>
      <c r="O78" s="65"/>
    </row>
    <row r="79" ht="15.75" customHeight="1">
      <c r="A79" s="65"/>
      <c r="B79" s="65"/>
      <c r="C79" s="65"/>
      <c r="D79" s="65"/>
      <c r="E79" s="65"/>
      <c r="F79" s="65"/>
      <c r="G79" s="65"/>
      <c r="H79" s="65"/>
      <c r="I79" s="65"/>
      <c r="J79" s="65"/>
      <c r="K79" s="65"/>
      <c r="L79" s="65"/>
      <c r="M79" s="65"/>
      <c r="N79" s="65"/>
      <c r="O79" s="65"/>
    </row>
    <row r="80" ht="15.75" customHeight="1">
      <c r="A80" s="65"/>
      <c r="B80" s="65"/>
      <c r="C80" s="65"/>
      <c r="D80" s="65"/>
      <c r="E80" s="65"/>
      <c r="F80" s="65"/>
      <c r="G80" s="65"/>
      <c r="H80" s="65"/>
      <c r="I80" s="65"/>
      <c r="J80" s="65"/>
      <c r="K80" s="65"/>
      <c r="L80" s="65"/>
      <c r="M80" s="65"/>
      <c r="N80" s="65"/>
      <c r="O80" s="65"/>
    </row>
    <row r="81" ht="15.75" customHeight="1">
      <c r="A81" s="65"/>
      <c r="B81" s="65"/>
      <c r="C81" s="65"/>
      <c r="D81" s="65"/>
      <c r="E81" s="65"/>
      <c r="F81" s="65"/>
      <c r="G81" s="65"/>
      <c r="H81" s="65"/>
      <c r="I81" s="65"/>
      <c r="J81" s="65"/>
      <c r="K81" s="65"/>
      <c r="L81" s="65"/>
      <c r="M81" s="65"/>
      <c r="N81" s="65"/>
      <c r="O81" s="65"/>
    </row>
    <row r="82" ht="15.75" customHeight="1">
      <c r="A82" s="65"/>
      <c r="B82" s="65"/>
      <c r="C82" s="65"/>
      <c r="D82" s="65"/>
      <c r="E82" s="65"/>
      <c r="F82" s="65"/>
      <c r="G82" s="65"/>
      <c r="H82" s="65"/>
      <c r="I82" s="65"/>
      <c r="J82" s="65"/>
      <c r="K82" s="65"/>
      <c r="L82" s="65"/>
      <c r="M82" s="65"/>
      <c r="N82" s="65"/>
      <c r="O82" s="65"/>
    </row>
    <row r="83" ht="15.75" customHeight="1">
      <c r="A83" s="65"/>
      <c r="B83" s="65"/>
      <c r="C83" s="65"/>
      <c r="D83" s="65"/>
      <c r="E83" s="65"/>
      <c r="F83" s="65"/>
      <c r="G83" s="65"/>
      <c r="H83" s="65"/>
      <c r="I83" s="65"/>
      <c r="J83" s="65"/>
      <c r="K83" s="65"/>
      <c r="L83" s="65"/>
      <c r="M83" s="65"/>
      <c r="N83" s="65"/>
      <c r="O83" s="65"/>
    </row>
    <row r="84" ht="15.75" customHeight="1">
      <c r="A84" s="65"/>
      <c r="B84" s="65"/>
      <c r="C84" s="65"/>
      <c r="D84" s="65"/>
      <c r="E84" s="65"/>
      <c r="F84" s="65"/>
      <c r="G84" s="65"/>
      <c r="H84" s="65"/>
      <c r="I84" s="65"/>
      <c r="J84" s="65"/>
      <c r="K84" s="65"/>
      <c r="L84" s="65"/>
      <c r="M84" s="65"/>
      <c r="N84" s="65"/>
      <c r="O84" s="65"/>
    </row>
    <row r="85" ht="15.75" customHeight="1">
      <c r="A85" s="65"/>
      <c r="B85" s="65"/>
      <c r="C85" s="65"/>
      <c r="D85" s="65"/>
      <c r="E85" s="65"/>
      <c r="F85" s="65"/>
      <c r="G85" s="65"/>
      <c r="H85" s="65"/>
      <c r="I85" s="65"/>
      <c r="J85" s="65"/>
      <c r="K85" s="65"/>
      <c r="L85" s="65"/>
      <c r="M85" s="65"/>
      <c r="N85" s="65"/>
      <c r="O85" s="65"/>
    </row>
    <row r="86" ht="15.75" customHeight="1">
      <c r="A86" s="65"/>
      <c r="B86" s="65"/>
      <c r="C86" s="65"/>
      <c r="D86" s="65"/>
      <c r="E86" s="65"/>
      <c r="F86" s="65"/>
      <c r="G86" s="65"/>
      <c r="H86" s="65"/>
      <c r="I86" s="65"/>
      <c r="J86" s="65"/>
      <c r="K86" s="65"/>
      <c r="L86" s="65"/>
      <c r="M86" s="65"/>
      <c r="N86" s="65"/>
      <c r="O86" s="65"/>
    </row>
    <row r="87" ht="15.75" customHeight="1">
      <c r="A87" s="65"/>
      <c r="B87" s="65"/>
      <c r="C87" s="65"/>
      <c r="D87" s="65"/>
      <c r="E87" s="65"/>
      <c r="F87" s="65"/>
      <c r="G87" s="65"/>
      <c r="H87" s="65"/>
      <c r="I87" s="65"/>
      <c r="J87" s="65"/>
      <c r="K87" s="65"/>
      <c r="L87" s="65"/>
      <c r="M87" s="65"/>
      <c r="N87" s="65"/>
      <c r="O87" s="65"/>
    </row>
    <row r="88" ht="15.75" customHeight="1">
      <c r="A88" s="65"/>
      <c r="B88" s="65"/>
      <c r="C88" s="65"/>
      <c r="D88" s="65"/>
      <c r="E88" s="65"/>
      <c r="F88" s="65"/>
      <c r="G88" s="65"/>
      <c r="H88" s="65"/>
      <c r="I88" s="65"/>
      <c r="J88" s="65"/>
      <c r="K88" s="65"/>
      <c r="L88" s="65"/>
      <c r="M88" s="65"/>
      <c r="N88" s="65"/>
      <c r="O88" s="65"/>
    </row>
    <row r="89" ht="15.75" customHeight="1">
      <c r="A89" s="65"/>
      <c r="B89" s="65"/>
      <c r="C89" s="65"/>
      <c r="D89" s="65"/>
      <c r="E89" s="65"/>
      <c r="F89" s="65"/>
      <c r="G89" s="65"/>
      <c r="H89" s="65"/>
      <c r="I89" s="65"/>
      <c r="J89" s="65"/>
      <c r="K89" s="65"/>
      <c r="L89" s="65"/>
      <c r="M89" s="65"/>
      <c r="N89" s="65"/>
      <c r="O89" s="65"/>
    </row>
    <row r="90" ht="15.75" customHeight="1">
      <c r="A90" s="65"/>
      <c r="B90" s="65"/>
      <c r="C90" s="65"/>
      <c r="D90" s="65"/>
      <c r="E90" s="65"/>
      <c r="F90" s="65"/>
      <c r="G90" s="65"/>
      <c r="H90" s="65"/>
      <c r="I90" s="65"/>
      <c r="J90" s="65"/>
      <c r="K90" s="65"/>
      <c r="L90" s="65"/>
      <c r="M90" s="65"/>
      <c r="N90" s="65"/>
      <c r="O90" s="65"/>
    </row>
    <row r="91" ht="15.75" customHeight="1">
      <c r="A91" s="65"/>
      <c r="B91" s="65"/>
      <c r="C91" s="65"/>
      <c r="D91" s="65"/>
      <c r="E91" s="65"/>
      <c r="F91" s="65"/>
      <c r="G91" s="65"/>
      <c r="H91" s="65"/>
      <c r="I91" s="65"/>
      <c r="J91" s="65"/>
      <c r="K91" s="65"/>
      <c r="L91" s="65"/>
      <c r="M91" s="65"/>
      <c r="N91" s="65"/>
      <c r="O91" s="65"/>
    </row>
    <row r="92" ht="15.75" customHeight="1">
      <c r="A92" s="65"/>
      <c r="B92" s="65"/>
      <c r="C92" s="65"/>
      <c r="D92" s="65"/>
      <c r="E92" s="65"/>
      <c r="F92" s="65"/>
      <c r="G92" s="65"/>
      <c r="H92" s="65"/>
      <c r="I92" s="65"/>
      <c r="J92" s="65"/>
      <c r="K92" s="65"/>
      <c r="L92" s="65"/>
      <c r="M92" s="65"/>
      <c r="N92" s="65"/>
      <c r="O92" s="65"/>
    </row>
    <row r="93" ht="15.75" customHeight="1">
      <c r="A93" s="65"/>
      <c r="B93" s="65"/>
      <c r="C93" s="65"/>
      <c r="D93" s="65"/>
      <c r="E93" s="65"/>
      <c r="F93" s="65"/>
      <c r="G93" s="65"/>
      <c r="H93" s="65"/>
      <c r="I93" s="65"/>
      <c r="J93" s="65"/>
      <c r="K93" s="65"/>
      <c r="L93" s="65"/>
      <c r="M93" s="65"/>
      <c r="N93" s="65"/>
      <c r="O93" s="65"/>
    </row>
    <row r="94" ht="15.75" customHeight="1">
      <c r="A94" s="65"/>
      <c r="B94" s="65"/>
      <c r="C94" s="65"/>
      <c r="D94" s="65"/>
      <c r="E94" s="65"/>
      <c r="F94" s="65"/>
      <c r="G94" s="65"/>
      <c r="H94" s="65"/>
      <c r="I94" s="65"/>
      <c r="J94" s="65"/>
      <c r="K94" s="65"/>
      <c r="L94" s="65"/>
      <c r="M94" s="65"/>
      <c r="N94" s="65"/>
      <c r="O94" s="65"/>
    </row>
    <row r="95" ht="15.75" customHeight="1">
      <c r="A95" s="65"/>
      <c r="B95" s="65"/>
      <c r="C95" s="65"/>
      <c r="D95" s="65"/>
      <c r="E95" s="65"/>
      <c r="F95" s="65"/>
      <c r="G95" s="65"/>
      <c r="H95" s="65"/>
      <c r="I95" s="65"/>
      <c r="J95" s="65"/>
      <c r="K95" s="65"/>
      <c r="L95" s="65"/>
      <c r="M95" s="65"/>
      <c r="N95" s="65"/>
      <c r="O95" s="65"/>
    </row>
    <row r="96" ht="15.75" customHeight="1">
      <c r="A96" s="65"/>
      <c r="B96" s="65"/>
      <c r="C96" s="65"/>
      <c r="D96" s="65"/>
      <c r="E96" s="65"/>
      <c r="F96" s="65"/>
      <c r="G96" s="65"/>
      <c r="H96" s="65"/>
      <c r="I96" s="65"/>
      <c r="J96" s="65"/>
      <c r="K96" s="65"/>
      <c r="L96" s="65"/>
      <c r="M96" s="65"/>
      <c r="N96" s="65"/>
      <c r="O96" s="65"/>
    </row>
    <row r="97" ht="15.75" customHeight="1">
      <c r="A97" s="65"/>
      <c r="B97" s="65"/>
      <c r="C97" s="65"/>
      <c r="D97" s="65"/>
      <c r="E97" s="65"/>
      <c r="F97" s="65"/>
      <c r="G97" s="65"/>
      <c r="H97" s="65"/>
      <c r="I97" s="65"/>
      <c r="J97" s="65"/>
      <c r="K97" s="65"/>
      <c r="L97" s="65"/>
      <c r="M97" s="65"/>
      <c r="N97" s="65"/>
      <c r="O97" s="65"/>
    </row>
    <row r="98" ht="15.75" customHeight="1">
      <c r="A98" s="65"/>
      <c r="B98" s="65"/>
      <c r="C98" s="65"/>
      <c r="D98" s="65"/>
      <c r="E98" s="65"/>
      <c r="F98" s="65"/>
      <c r="G98" s="65"/>
      <c r="H98" s="65"/>
      <c r="I98" s="65"/>
      <c r="J98" s="65"/>
      <c r="K98" s="65"/>
      <c r="L98" s="65"/>
      <c r="M98" s="65"/>
      <c r="N98" s="65"/>
      <c r="O98" s="65"/>
    </row>
    <row r="99" ht="15.75" customHeight="1">
      <c r="A99" s="65"/>
      <c r="B99" s="65"/>
      <c r="C99" s="65"/>
      <c r="D99" s="65"/>
      <c r="E99" s="65"/>
      <c r="F99" s="65"/>
      <c r="G99" s="65"/>
      <c r="H99" s="65"/>
      <c r="I99" s="65"/>
      <c r="J99" s="65"/>
      <c r="K99" s="65"/>
      <c r="L99" s="65"/>
      <c r="M99" s="65"/>
      <c r="N99" s="65"/>
      <c r="O99" s="65"/>
    </row>
    <row r="100" ht="15.75" customHeight="1">
      <c r="A100" s="65"/>
      <c r="B100" s="65"/>
      <c r="C100" s="65"/>
      <c r="D100" s="65"/>
      <c r="E100" s="65"/>
      <c r="F100" s="65"/>
      <c r="G100" s="65"/>
      <c r="H100" s="65"/>
      <c r="I100" s="65"/>
      <c r="J100" s="65"/>
      <c r="K100" s="65"/>
      <c r="L100" s="65"/>
      <c r="M100" s="65"/>
      <c r="N100" s="65"/>
      <c r="O100" s="65"/>
    </row>
  </sheetData>
  <mergeCells count="26">
    <mergeCell ref="A4:I4"/>
    <mergeCell ref="A1:A3"/>
    <mergeCell ref="B1:H1"/>
    <mergeCell ref="I1:I3"/>
    <mergeCell ref="B2:H2"/>
    <mergeCell ref="B3:H3"/>
    <mergeCell ref="A5:I5"/>
    <mergeCell ref="A28:I28"/>
    <mergeCell ref="A29:E29"/>
    <mergeCell ref="A31:E31"/>
    <mergeCell ref="A32:E32"/>
    <mergeCell ref="A33:E33"/>
    <mergeCell ref="D35:F35"/>
    <mergeCell ref="A30:E30"/>
    <mergeCell ref="D26:E26"/>
    <mergeCell ref="F26:G26"/>
    <mergeCell ref="B20:D20"/>
    <mergeCell ref="B22:D22"/>
    <mergeCell ref="B21:D21"/>
    <mergeCell ref="A6:I6"/>
    <mergeCell ref="A7:I7"/>
    <mergeCell ref="B17:D17"/>
    <mergeCell ref="B18:D18"/>
    <mergeCell ref="A19:I19"/>
    <mergeCell ref="D27:E27"/>
    <mergeCell ref="F27:G27"/>
  </mergeCells>
  <printOptions horizontalCentered="1" verticalCentered="1"/>
  <pageMargins bottom="0.5118110236220472" footer="0.0" header="0.0" left="0.7086614173228347" right="0.7086614173228347" top="0.4724409448818898"/>
  <pageSetup orientation="portrait"/>
  <rowBreaks count="1" manualBreakCount="1">
    <brk id="34" man="1"/>
  </rowBreaks>
  <drawing r:id="rId1"/>
</worksheet>
</file>

<file path=xl/worksheets/sheet1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14.25"/>
    <col customWidth="1" min="8" max="8" width="10.75"/>
    <col customWidth="1" min="9" max="9" width="11.13"/>
    <col customWidth="1" min="10" max="10" width="12.38"/>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8.75" customHeight="1">
      <c r="A3" s="85"/>
      <c r="B3" s="651" t="s">
        <v>41</v>
      </c>
      <c r="C3" s="9"/>
      <c r="D3" s="9"/>
      <c r="E3" s="9"/>
      <c r="F3" s="9"/>
      <c r="G3" s="9"/>
      <c r="H3" s="9"/>
      <c r="I3" s="10"/>
      <c r="J3" s="381"/>
      <c r="K3" s="65"/>
    </row>
    <row r="4" ht="20.25" customHeight="1">
      <c r="A4" s="1574" t="s">
        <v>1749</v>
      </c>
      <c r="B4" s="1660" t="s">
        <v>3</v>
      </c>
      <c r="C4" s="9"/>
      <c r="D4" s="9"/>
      <c r="E4" s="9"/>
      <c r="F4" s="9"/>
      <c r="G4" s="9"/>
      <c r="H4" s="9"/>
      <c r="I4" s="10"/>
      <c r="J4" s="1507"/>
      <c r="K4" s="65"/>
    </row>
    <row r="5">
      <c r="A5" s="91" t="s">
        <v>2763</v>
      </c>
      <c r="B5" s="9"/>
      <c r="C5" s="9"/>
      <c r="D5" s="9"/>
      <c r="E5" s="9"/>
      <c r="F5" s="9"/>
      <c r="G5" s="9"/>
      <c r="H5" s="9"/>
      <c r="I5" s="10"/>
      <c r="J5" s="172"/>
      <c r="K5" s="65"/>
    </row>
    <row r="6" ht="30.75" customHeight="1">
      <c r="A6" s="1661" t="s">
        <v>249</v>
      </c>
      <c r="J6" s="11"/>
      <c r="K6" s="65"/>
    </row>
    <row r="7">
      <c r="A7" s="358" t="s">
        <v>2764</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2664</v>
      </c>
      <c r="C9" s="361"/>
      <c r="D9" s="124"/>
      <c r="E9" s="124"/>
      <c r="F9" s="348"/>
      <c r="G9" s="106" t="s">
        <v>2342</v>
      </c>
      <c r="H9" s="65"/>
      <c r="I9" s="65"/>
      <c r="J9" s="64"/>
      <c r="K9" s="65"/>
    </row>
    <row r="10" ht="19.5" customHeight="1">
      <c r="A10" s="360" t="s">
        <v>2559</v>
      </c>
      <c r="B10" s="361"/>
      <c r="C10" s="361"/>
      <c r="D10" s="124"/>
      <c r="E10" s="124"/>
      <c r="F10" s="348"/>
      <c r="G10" s="106" t="s">
        <v>2665</v>
      </c>
      <c r="H10" s="65"/>
      <c r="I10" s="65"/>
      <c r="J10" s="64"/>
      <c r="K10" s="65"/>
    </row>
    <row r="11" ht="19.5" customHeight="1">
      <c r="A11" s="1662" t="s">
        <v>2666</v>
      </c>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622" t="s">
        <v>1067</v>
      </c>
      <c r="K14" s="65"/>
    </row>
    <row r="15" ht="24.0" customHeight="1">
      <c r="A15" s="392">
        <v>1.0</v>
      </c>
      <c r="B15" s="727" t="s">
        <v>2667</v>
      </c>
      <c r="C15" s="9"/>
      <c r="D15" s="9"/>
      <c r="E15" s="9"/>
      <c r="F15" s="9"/>
      <c r="G15" s="10"/>
      <c r="H15" s="130"/>
      <c r="I15" s="130"/>
      <c r="J15" s="1507"/>
      <c r="K15" s="65"/>
    </row>
    <row r="16" ht="24.0" customHeight="1">
      <c r="A16" s="392">
        <v>2.0</v>
      </c>
      <c r="B16" s="727" t="s">
        <v>2668</v>
      </c>
      <c r="C16" s="9"/>
      <c r="D16" s="9"/>
      <c r="E16" s="9"/>
      <c r="F16" s="9"/>
      <c r="G16" s="10"/>
      <c r="H16" s="130"/>
      <c r="I16" s="130"/>
      <c r="J16" s="1507"/>
      <c r="K16" s="65"/>
    </row>
    <row r="17" ht="24.0" customHeight="1">
      <c r="A17" s="392">
        <v>3.0</v>
      </c>
      <c r="B17" s="727" t="s">
        <v>2669</v>
      </c>
      <c r="C17" s="9"/>
      <c r="D17" s="9"/>
      <c r="E17" s="9"/>
      <c r="F17" s="9"/>
      <c r="G17" s="10"/>
      <c r="H17" s="130"/>
      <c r="I17" s="130"/>
      <c r="J17" s="1507"/>
      <c r="K17" s="65"/>
    </row>
    <row r="18" ht="24.0" customHeight="1">
      <c r="A18" s="392">
        <v>4.0</v>
      </c>
      <c r="B18" s="727" t="s">
        <v>2670</v>
      </c>
      <c r="C18" s="9"/>
      <c r="D18" s="9"/>
      <c r="E18" s="9"/>
      <c r="F18" s="9"/>
      <c r="G18" s="10"/>
      <c r="H18" s="130"/>
      <c r="I18" s="130"/>
      <c r="J18" s="1507"/>
      <c r="K18" s="65"/>
    </row>
    <row r="19" ht="24.0" customHeight="1">
      <c r="A19" s="392">
        <v>5.0</v>
      </c>
      <c r="B19" s="727" t="s">
        <v>2672</v>
      </c>
      <c r="C19" s="9"/>
      <c r="D19" s="9"/>
      <c r="E19" s="9"/>
      <c r="F19" s="9"/>
      <c r="G19" s="10"/>
      <c r="H19" s="130"/>
      <c r="I19" s="130"/>
      <c r="J19" s="1507"/>
      <c r="K19" s="65"/>
    </row>
    <row r="20" ht="29.25" customHeight="1">
      <c r="A20" s="392">
        <v>6.0</v>
      </c>
      <c r="B20" s="727" t="s">
        <v>2765</v>
      </c>
      <c r="C20" s="9"/>
      <c r="D20" s="9"/>
      <c r="E20" s="9"/>
      <c r="F20" s="9"/>
      <c r="G20" s="10"/>
      <c r="H20" s="130"/>
      <c r="I20" s="130"/>
      <c r="J20" s="1507"/>
      <c r="K20" s="65"/>
    </row>
    <row r="21" ht="24.0" customHeight="1">
      <c r="A21" s="392">
        <v>7.0</v>
      </c>
      <c r="B21" s="727" t="s">
        <v>2766</v>
      </c>
      <c r="C21" s="9"/>
      <c r="D21" s="9"/>
      <c r="E21" s="9"/>
      <c r="F21" s="9"/>
      <c r="G21" s="10"/>
      <c r="H21" s="130"/>
      <c r="I21" s="130"/>
      <c r="J21" s="1507"/>
      <c r="K21" s="65"/>
    </row>
    <row r="22" ht="24.0" customHeight="1">
      <c r="A22" s="392">
        <v>8.0</v>
      </c>
      <c r="B22" s="727" t="s">
        <v>2675</v>
      </c>
      <c r="C22" s="9"/>
      <c r="D22" s="9"/>
      <c r="E22" s="9"/>
      <c r="F22" s="9"/>
      <c r="G22" s="10"/>
      <c r="H22" s="130"/>
      <c r="I22" s="130"/>
      <c r="J22" s="1507"/>
      <c r="K22" s="65"/>
    </row>
    <row r="23" ht="24.0" customHeight="1">
      <c r="A23" s="392">
        <v>9.0</v>
      </c>
      <c r="B23" s="727" t="s">
        <v>2676</v>
      </c>
      <c r="C23" s="9"/>
      <c r="D23" s="9"/>
      <c r="E23" s="9"/>
      <c r="F23" s="9"/>
      <c r="G23" s="10"/>
      <c r="H23" s="130"/>
      <c r="I23" s="130"/>
      <c r="J23" s="1507"/>
      <c r="K23" s="65"/>
    </row>
    <row r="24" ht="29.25" customHeight="1">
      <c r="A24" s="392">
        <v>10.0</v>
      </c>
      <c r="B24" s="727" t="s">
        <v>2767</v>
      </c>
      <c r="C24" s="9"/>
      <c r="D24" s="9"/>
      <c r="E24" s="9"/>
      <c r="F24" s="9"/>
      <c r="G24" s="10"/>
      <c r="H24" s="130"/>
      <c r="I24" s="130"/>
      <c r="J24" s="1507"/>
      <c r="K24" s="65"/>
    </row>
    <row r="25" ht="30.75" customHeight="1">
      <c r="A25" s="392">
        <v>11.0</v>
      </c>
      <c r="B25" s="727" t="s">
        <v>2768</v>
      </c>
      <c r="C25" s="9"/>
      <c r="D25" s="9"/>
      <c r="E25" s="9"/>
      <c r="F25" s="9"/>
      <c r="G25" s="10"/>
      <c r="H25" s="130"/>
      <c r="I25" s="130"/>
      <c r="J25" s="1507"/>
      <c r="K25" s="65"/>
    </row>
    <row r="26" ht="24.0" customHeight="1">
      <c r="A26" s="392">
        <v>12.0</v>
      </c>
      <c r="B26" s="727" t="s">
        <v>2681</v>
      </c>
      <c r="C26" s="9"/>
      <c r="D26" s="9"/>
      <c r="E26" s="9"/>
      <c r="F26" s="9"/>
      <c r="G26" s="10"/>
      <c r="H26" s="130"/>
      <c r="I26" s="130"/>
      <c r="J26" s="1507"/>
      <c r="K26" s="65"/>
    </row>
    <row r="27" ht="34.5" customHeight="1">
      <c r="A27" s="1663" t="s">
        <v>2567</v>
      </c>
      <c r="B27" s="1577"/>
      <c r="C27" s="1577"/>
      <c r="D27" s="1577"/>
      <c r="E27" s="1577"/>
      <c r="F27" s="1577"/>
      <c r="G27" s="1577"/>
      <c r="H27" s="1577"/>
      <c r="I27" s="1578"/>
      <c r="J27" s="1579"/>
      <c r="K27" s="65"/>
    </row>
    <row r="28" ht="17.25" customHeight="1">
      <c r="A28" s="1580"/>
      <c r="B28" s="1581"/>
      <c r="H28" s="1582"/>
      <c r="I28" s="1583"/>
      <c r="J28" s="1584"/>
      <c r="K28" s="65"/>
    </row>
    <row r="29" ht="18.0" customHeight="1">
      <c r="A29" s="1585"/>
      <c r="B29" s="1581"/>
      <c r="H29" s="1582"/>
      <c r="I29" s="1583"/>
      <c r="J29" s="1584"/>
      <c r="K29" s="65"/>
    </row>
    <row r="30" ht="18.75" customHeight="1">
      <c r="A30" s="1586"/>
      <c r="B30" s="1587"/>
      <c r="C30" s="143"/>
      <c r="D30" s="143"/>
      <c r="E30" s="143"/>
      <c r="F30" s="143"/>
      <c r="G30" s="143"/>
      <c r="H30" s="1588"/>
      <c r="I30" s="1589"/>
      <c r="J30" s="1590"/>
      <c r="K30" s="65"/>
    </row>
    <row r="31" ht="15.75" customHeight="1">
      <c r="A31" s="1512"/>
      <c r="B31" s="15"/>
      <c r="C31" s="15"/>
      <c r="D31" s="15"/>
      <c r="E31" s="15"/>
      <c r="F31" s="15"/>
      <c r="G31" s="15"/>
      <c r="H31" s="259"/>
      <c r="I31" s="259"/>
      <c r="J31" s="215"/>
      <c r="K31" s="65"/>
    </row>
    <row r="32" ht="15.75" customHeight="1">
      <c r="A32" s="378" t="s">
        <v>2568</v>
      </c>
      <c r="B32" s="213"/>
      <c r="C32" s="213"/>
      <c r="D32" s="213"/>
      <c r="E32" s="213"/>
      <c r="F32" s="213"/>
      <c r="G32" s="213"/>
      <c r="H32" s="213"/>
      <c r="I32" s="213"/>
      <c r="J32" s="215"/>
      <c r="K32" s="65"/>
    </row>
    <row r="33" ht="15.75" customHeight="1">
      <c r="A33" s="378"/>
      <c r="B33" s="213"/>
      <c r="C33" s="213"/>
      <c r="D33" s="213"/>
      <c r="E33" s="213"/>
      <c r="F33" s="213"/>
      <c r="G33" s="213"/>
      <c r="H33" s="213"/>
      <c r="I33" s="213"/>
      <c r="J33" s="215"/>
      <c r="K33" s="65"/>
    </row>
    <row r="34" ht="15.75" customHeight="1">
      <c r="A34" s="378"/>
      <c r="B34" s="213"/>
      <c r="C34" s="213"/>
      <c r="D34" s="213"/>
      <c r="E34" s="213"/>
      <c r="F34" s="213"/>
      <c r="G34" s="213"/>
      <c r="H34" s="213"/>
      <c r="I34" s="213"/>
      <c r="J34" s="215"/>
      <c r="K34" s="65"/>
    </row>
    <row r="35" ht="15.75" customHeight="1">
      <c r="A35" s="378"/>
      <c r="B35" s="213"/>
      <c r="C35" s="213"/>
      <c r="D35" s="213"/>
      <c r="E35" s="213"/>
      <c r="F35" s="213"/>
      <c r="G35" s="213"/>
      <c r="H35" s="213"/>
      <c r="I35" s="213"/>
      <c r="J35" s="215"/>
      <c r="K35" s="65"/>
    </row>
    <row r="36" ht="15.75" customHeight="1">
      <c r="A36" s="212"/>
      <c r="B36" s="213"/>
      <c r="C36" s="213"/>
      <c r="D36" s="213"/>
      <c r="E36" s="213"/>
      <c r="F36" s="213"/>
      <c r="G36" s="213"/>
      <c r="H36" s="213"/>
      <c r="I36" s="213"/>
      <c r="J36" s="215"/>
      <c r="K36" s="65"/>
    </row>
    <row r="37" ht="15.75" customHeight="1">
      <c r="A37" s="212"/>
      <c r="B37" s="213"/>
      <c r="C37" s="213"/>
      <c r="D37" s="213"/>
      <c r="E37" s="213"/>
      <c r="F37" s="213"/>
      <c r="G37" s="213"/>
      <c r="H37" s="213"/>
      <c r="I37" s="213"/>
      <c r="J37" s="215"/>
      <c r="K37" s="65"/>
    </row>
    <row r="38" ht="30.0" customHeight="1">
      <c r="A38" s="379" t="s">
        <v>27</v>
      </c>
      <c r="B38" s="9"/>
      <c r="C38" s="9"/>
      <c r="D38" s="9"/>
      <c r="E38" s="10"/>
      <c r="F38" s="380" t="s">
        <v>2569</v>
      </c>
      <c r="G38" s="9"/>
      <c r="H38" s="9"/>
      <c r="I38" s="9"/>
      <c r="J38" s="69"/>
      <c r="K38" s="65"/>
    </row>
    <row r="39" ht="30.0" customHeight="1">
      <c r="A39" s="221" t="s">
        <v>395</v>
      </c>
      <c r="B39" s="9"/>
      <c r="C39" s="9"/>
      <c r="D39" s="9"/>
      <c r="E39" s="10"/>
      <c r="F39" s="222" t="s">
        <v>30</v>
      </c>
      <c r="G39" s="9"/>
      <c r="H39" s="9"/>
      <c r="I39" s="9"/>
      <c r="J39" s="69"/>
      <c r="K39" s="65"/>
    </row>
    <row r="40" ht="30.0" customHeight="1">
      <c r="A40" s="221" t="s">
        <v>31</v>
      </c>
      <c r="B40" s="9"/>
      <c r="C40" s="9"/>
      <c r="D40" s="9"/>
      <c r="E40" s="10"/>
      <c r="F40" s="222" t="s">
        <v>32</v>
      </c>
      <c r="G40" s="9"/>
      <c r="H40" s="9"/>
      <c r="I40" s="9"/>
      <c r="J40" s="69"/>
      <c r="K40" s="65"/>
    </row>
    <row r="41" ht="30.0" customHeight="1">
      <c r="A41" s="221" t="s">
        <v>396</v>
      </c>
      <c r="B41" s="9"/>
      <c r="C41" s="9"/>
      <c r="D41" s="9"/>
      <c r="E41" s="10"/>
      <c r="F41" s="222" t="s">
        <v>34</v>
      </c>
      <c r="G41" s="9"/>
      <c r="H41" s="9"/>
      <c r="I41" s="9"/>
      <c r="J41" s="69"/>
      <c r="K41" s="65"/>
    </row>
    <row r="42" ht="30.0" customHeight="1">
      <c r="A42" s="223" t="s">
        <v>618</v>
      </c>
      <c r="B42" s="72"/>
      <c r="C42" s="72"/>
      <c r="D42" s="72"/>
      <c r="E42" s="184"/>
      <c r="F42" s="224" t="s">
        <v>36</v>
      </c>
      <c r="G42" s="72"/>
      <c r="H42" s="72"/>
      <c r="I42" s="72"/>
      <c r="J42" s="74"/>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6">
    <mergeCell ref="A42:E42"/>
    <mergeCell ref="F42:J42"/>
    <mergeCell ref="F39:J39"/>
    <mergeCell ref="A40:E40"/>
    <mergeCell ref="F40:J40"/>
    <mergeCell ref="A41:E41"/>
    <mergeCell ref="F41:J41"/>
    <mergeCell ref="F38:J38"/>
    <mergeCell ref="B28:G28"/>
    <mergeCell ref="B29:G29"/>
    <mergeCell ref="B30:G30"/>
    <mergeCell ref="A31:G31"/>
    <mergeCell ref="A39:E39"/>
    <mergeCell ref="A38:E38"/>
    <mergeCell ref="B22:G22"/>
    <mergeCell ref="B23:G23"/>
    <mergeCell ref="B24:G24"/>
    <mergeCell ref="B25:G25"/>
    <mergeCell ref="B26:G26"/>
    <mergeCell ref="B1:I2"/>
    <mergeCell ref="J1:J3"/>
    <mergeCell ref="B3:I3"/>
    <mergeCell ref="B4:I4"/>
    <mergeCell ref="A5:I5"/>
    <mergeCell ref="A6:J6"/>
    <mergeCell ref="A7:J7"/>
    <mergeCell ref="B16:G16"/>
    <mergeCell ref="B14:G14"/>
    <mergeCell ref="B15:G15"/>
    <mergeCell ref="B17:G17"/>
    <mergeCell ref="B18:G18"/>
    <mergeCell ref="B19:G19"/>
    <mergeCell ref="B20:G20"/>
    <mergeCell ref="B21:G21"/>
    <mergeCell ref="A1:A3"/>
    <mergeCell ref="A9:B9"/>
  </mergeCells>
  <printOptions horizontalCentered="1"/>
  <pageMargins bottom="0.7480314960629921" footer="0.0" header="0.0" left="0.7086614173228347" right="0.7086614173228347" top="0.7480314960629921"/>
  <pageSetup paperSize="9" orientation="portrait"/>
  <drawing r:id="rId1"/>
</worksheet>
</file>

<file path=xl/worksheets/sheet1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3" width="8.38"/>
    <col customWidth="1" min="4" max="4" width="8.25"/>
    <col customWidth="1" min="5" max="5" width="8.63"/>
    <col customWidth="1" min="6" max="6" width="8.25"/>
    <col customWidth="1" min="7" max="7" width="8.88"/>
    <col customWidth="1" min="8" max="8" width="8.5"/>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2769</v>
      </c>
      <c r="B5" s="9"/>
      <c r="C5" s="9"/>
      <c r="D5" s="9"/>
      <c r="E5" s="9"/>
      <c r="F5" s="9"/>
      <c r="G5" s="9"/>
      <c r="H5" s="9"/>
      <c r="I5" s="10"/>
      <c r="J5" s="172"/>
      <c r="K5" s="65"/>
    </row>
    <row r="6">
      <c r="A6" s="357" t="s">
        <v>251</v>
      </c>
      <c r="J6" s="11"/>
      <c r="K6" s="65"/>
    </row>
    <row r="7">
      <c r="A7" s="358" t="s">
        <v>2770</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2771</v>
      </c>
      <c r="C9" s="361"/>
      <c r="D9" s="124"/>
      <c r="E9" s="124"/>
      <c r="F9" s="348"/>
      <c r="G9" s="106" t="s">
        <v>2342</v>
      </c>
      <c r="H9" s="65"/>
      <c r="I9" s="65"/>
      <c r="J9" s="64"/>
      <c r="K9" s="65"/>
    </row>
    <row r="10" ht="19.5" customHeight="1">
      <c r="A10" s="360" t="s">
        <v>2559</v>
      </c>
      <c r="B10" s="361"/>
      <c r="C10" s="361"/>
      <c r="D10" s="124"/>
      <c r="E10" s="124"/>
      <c r="F10" s="348"/>
      <c r="G10" s="106" t="s">
        <v>2621</v>
      </c>
      <c r="H10" s="65"/>
      <c r="I10" s="65"/>
      <c r="J10" s="64"/>
      <c r="K10" s="65"/>
    </row>
    <row r="11" ht="19.5" customHeight="1">
      <c r="A11" s="1575"/>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507" t="s">
        <v>1067</v>
      </c>
      <c r="K14" s="65"/>
    </row>
    <row r="15" ht="41.25" customHeight="1">
      <c r="A15" s="392">
        <v>1.0</v>
      </c>
      <c r="B15" s="727" t="s">
        <v>2772</v>
      </c>
      <c r="C15" s="9"/>
      <c r="D15" s="9"/>
      <c r="E15" s="9"/>
      <c r="F15" s="9"/>
      <c r="G15" s="10"/>
      <c r="H15" s="1510"/>
      <c r="I15" s="364"/>
      <c r="J15" s="1511"/>
      <c r="K15" s="65"/>
    </row>
    <row r="16" ht="34.5" customHeight="1">
      <c r="A16" s="392">
        <v>2.0</v>
      </c>
      <c r="B16" s="727" t="s">
        <v>2773</v>
      </c>
      <c r="C16" s="9"/>
      <c r="D16" s="9"/>
      <c r="E16" s="9"/>
      <c r="F16" s="9"/>
      <c r="G16" s="10"/>
      <c r="H16" s="1510"/>
      <c r="I16" s="364"/>
      <c r="J16" s="1511"/>
      <c r="K16" s="65"/>
    </row>
    <row r="17" ht="34.5" customHeight="1">
      <c r="A17" s="392">
        <v>3.0</v>
      </c>
      <c r="B17" s="727" t="s">
        <v>2774</v>
      </c>
      <c r="C17" s="9"/>
      <c r="D17" s="9"/>
      <c r="E17" s="9"/>
      <c r="F17" s="9"/>
      <c r="G17" s="10"/>
      <c r="H17" s="1510"/>
      <c r="I17" s="364"/>
      <c r="J17" s="1511"/>
      <c r="K17" s="65"/>
    </row>
    <row r="18" ht="42.0" customHeight="1">
      <c r="A18" s="392">
        <v>4.0</v>
      </c>
      <c r="B18" s="727" t="s">
        <v>2775</v>
      </c>
      <c r="C18" s="9"/>
      <c r="D18" s="9"/>
      <c r="E18" s="9"/>
      <c r="F18" s="9"/>
      <c r="G18" s="10"/>
      <c r="H18" s="1510"/>
      <c r="I18" s="364"/>
      <c r="J18" s="1511"/>
      <c r="K18" s="65"/>
    </row>
    <row r="19" ht="34.5" customHeight="1">
      <c r="A19" s="392">
        <v>5.0</v>
      </c>
      <c r="B19" s="727" t="s">
        <v>2776</v>
      </c>
      <c r="C19" s="9"/>
      <c r="D19" s="9"/>
      <c r="E19" s="9"/>
      <c r="F19" s="9"/>
      <c r="G19" s="10"/>
      <c r="H19" s="1510"/>
      <c r="I19" s="364"/>
      <c r="J19" s="1511"/>
      <c r="K19" s="65"/>
    </row>
    <row r="20" ht="34.5" customHeight="1">
      <c r="A20" s="1576" t="s">
        <v>2567</v>
      </c>
      <c r="B20" s="1577"/>
      <c r="C20" s="1577"/>
      <c r="D20" s="1577"/>
      <c r="E20" s="1577"/>
      <c r="F20" s="1577"/>
      <c r="G20" s="1577"/>
      <c r="H20" s="1577"/>
      <c r="I20" s="1578"/>
      <c r="J20" s="1579"/>
      <c r="K20" s="65"/>
    </row>
    <row r="21" ht="17.25" customHeight="1">
      <c r="A21" s="1580"/>
      <c r="B21" s="1581"/>
      <c r="H21" s="1582"/>
      <c r="I21" s="1583"/>
      <c r="J21" s="1584"/>
      <c r="K21" s="65"/>
    </row>
    <row r="22" ht="18.0" customHeight="1">
      <c r="A22" s="1585"/>
      <c r="B22" s="1581"/>
      <c r="H22" s="1582"/>
      <c r="I22" s="1583"/>
      <c r="J22" s="1584"/>
      <c r="K22" s="65"/>
    </row>
    <row r="23" ht="18.75" customHeight="1">
      <c r="A23" s="1586"/>
      <c r="B23" s="1587"/>
      <c r="C23" s="143"/>
      <c r="D23" s="143"/>
      <c r="E23" s="143"/>
      <c r="F23" s="143"/>
      <c r="G23" s="143"/>
      <c r="H23" s="1588"/>
      <c r="I23" s="1589"/>
      <c r="J23" s="1590"/>
      <c r="K23" s="65"/>
    </row>
    <row r="24" ht="15.75" customHeight="1">
      <c r="A24" s="1512"/>
      <c r="B24" s="15"/>
      <c r="C24" s="15"/>
      <c r="D24" s="15"/>
      <c r="E24" s="15"/>
      <c r="F24" s="15"/>
      <c r="G24" s="15"/>
      <c r="H24" s="259"/>
      <c r="I24" s="259"/>
      <c r="J24" s="215"/>
      <c r="K24" s="65"/>
    </row>
    <row r="25" ht="15.75" customHeight="1">
      <c r="A25" s="378" t="s">
        <v>2568</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18.0" customHeight="1">
      <c r="A31" s="379" t="s">
        <v>27</v>
      </c>
      <c r="B31" s="9"/>
      <c r="C31" s="9"/>
      <c r="D31" s="9"/>
      <c r="E31" s="10"/>
      <c r="F31" s="380" t="s">
        <v>2578</v>
      </c>
      <c r="G31" s="9"/>
      <c r="H31" s="9"/>
      <c r="I31" s="9"/>
      <c r="J31" s="69"/>
      <c r="K31" s="65"/>
    </row>
    <row r="32" ht="18.0" customHeight="1">
      <c r="A32" s="221" t="s">
        <v>395</v>
      </c>
      <c r="B32" s="9"/>
      <c r="C32" s="9"/>
      <c r="D32" s="9"/>
      <c r="E32" s="10"/>
      <c r="F32" s="222" t="s">
        <v>30</v>
      </c>
      <c r="G32" s="9"/>
      <c r="H32" s="9"/>
      <c r="I32" s="9"/>
      <c r="J32" s="69"/>
      <c r="K32" s="65"/>
    </row>
    <row r="33" ht="18.0" customHeight="1">
      <c r="A33" s="221" t="s">
        <v>31</v>
      </c>
      <c r="B33" s="9"/>
      <c r="C33" s="9"/>
      <c r="D33" s="9"/>
      <c r="E33" s="10"/>
      <c r="F33" s="222" t="s">
        <v>32</v>
      </c>
      <c r="G33" s="9"/>
      <c r="H33" s="9"/>
      <c r="I33" s="9"/>
      <c r="J33" s="69"/>
      <c r="K33" s="65"/>
    </row>
    <row r="34" ht="18.0" customHeight="1">
      <c r="A34" s="221" t="s">
        <v>396</v>
      </c>
      <c r="B34" s="9"/>
      <c r="C34" s="9"/>
      <c r="D34" s="9"/>
      <c r="E34" s="10"/>
      <c r="F34" s="222" t="s">
        <v>34</v>
      </c>
      <c r="G34" s="9"/>
      <c r="H34" s="9"/>
      <c r="I34" s="9"/>
      <c r="J34" s="69"/>
      <c r="K34" s="65"/>
    </row>
    <row r="35" ht="18.0" customHeight="1">
      <c r="A35" s="223" t="s">
        <v>618</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9">
    <mergeCell ref="A5:I5"/>
    <mergeCell ref="A1:A3"/>
    <mergeCell ref="B1:I2"/>
    <mergeCell ref="J1:J3"/>
    <mergeCell ref="B3:I3"/>
    <mergeCell ref="B4:I4"/>
    <mergeCell ref="B23:G23"/>
    <mergeCell ref="B22:G22"/>
    <mergeCell ref="B19:G19"/>
    <mergeCell ref="B21:G21"/>
    <mergeCell ref="A34:E34"/>
    <mergeCell ref="F34:J34"/>
    <mergeCell ref="A35:E35"/>
    <mergeCell ref="F35:J35"/>
    <mergeCell ref="A24:G24"/>
    <mergeCell ref="A6:J6"/>
    <mergeCell ref="A7:J7"/>
    <mergeCell ref="A9:B9"/>
    <mergeCell ref="B14:G14"/>
    <mergeCell ref="B15:G15"/>
    <mergeCell ref="B16:G16"/>
    <mergeCell ref="B17:G17"/>
    <mergeCell ref="B18:G18"/>
    <mergeCell ref="A31:E31"/>
    <mergeCell ref="F31:J31"/>
    <mergeCell ref="A32:E32"/>
    <mergeCell ref="F32:J32"/>
    <mergeCell ref="A33:E33"/>
    <mergeCell ref="F33:J33"/>
  </mergeCells>
  <printOptions/>
  <pageMargins bottom="0.75" footer="0.0" header="0.0" left="0.7" right="0.7" top="0.75"/>
  <pageSetup paperSize="9" orientation="portrait"/>
  <drawing r:id="rId1"/>
</worksheet>
</file>

<file path=xl/worksheets/sheet1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1.6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2777</v>
      </c>
      <c r="B5" s="9"/>
      <c r="C5" s="9"/>
      <c r="D5" s="9"/>
      <c r="E5" s="9"/>
      <c r="F5" s="9"/>
      <c r="G5" s="9"/>
      <c r="H5" s="9"/>
      <c r="I5" s="10"/>
      <c r="J5" s="172"/>
      <c r="K5" s="65"/>
    </row>
    <row r="6">
      <c r="A6" s="357" t="s">
        <v>253</v>
      </c>
      <c r="J6" s="11"/>
      <c r="K6" s="65"/>
    </row>
    <row r="7">
      <c r="A7" s="358" t="s">
        <v>2778</v>
      </c>
      <c r="B7" s="163"/>
      <c r="C7" s="163"/>
      <c r="D7" s="163"/>
      <c r="E7" s="163"/>
      <c r="F7" s="163"/>
      <c r="G7" s="163"/>
      <c r="H7" s="163"/>
      <c r="I7" s="163"/>
      <c r="J7" s="164"/>
      <c r="K7" s="65"/>
    </row>
    <row r="8">
      <c r="A8" s="1508"/>
      <c r="B8" s="1509"/>
      <c r="C8" s="1509"/>
      <c r="D8" s="1509"/>
      <c r="E8" s="1509"/>
      <c r="F8" s="1509"/>
      <c r="G8" s="1509"/>
      <c r="H8" s="1509"/>
      <c r="I8" s="359"/>
      <c r="J8" s="64"/>
      <c r="K8" s="65"/>
    </row>
    <row r="9" ht="45.0" customHeight="1">
      <c r="A9" s="1557" t="s">
        <v>2635</v>
      </c>
      <c r="B9" s="10"/>
      <c r="C9" s="1497"/>
      <c r="D9" s="9"/>
      <c r="E9" s="9"/>
      <c r="F9" s="10"/>
      <c r="G9" s="1602" t="s">
        <v>2342</v>
      </c>
      <c r="H9" s="1603"/>
      <c r="I9" s="9"/>
      <c r="J9" s="69"/>
      <c r="K9" s="1604"/>
    </row>
    <row r="10" ht="45.0" customHeight="1">
      <c r="A10" s="1557" t="s">
        <v>2636</v>
      </c>
      <c r="B10" s="10"/>
      <c r="C10" s="1497"/>
      <c r="D10" s="9"/>
      <c r="E10" s="9"/>
      <c r="F10" s="10"/>
      <c r="G10" s="1602" t="s">
        <v>2621</v>
      </c>
      <c r="H10" s="1603"/>
      <c r="I10" s="9"/>
      <c r="J10" s="69"/>
      <c r="K10" s="1604"/>
    </row>
    <row r="11" ht="45.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9" t="s">
        <v>1067</v>
      </c>
      <c r="K14" s="65"/>
    </row>
    <row r="15" ht="36.75" customHeight="1">
      <c r="A15" s="1606">
        <v>1.0</v>
      </c>
      <c r="B15" s="1610" t="s">
        <v>2779</v>
      </c>
      <c r="C15" s="9"/>
      <c r="D15" s="9"/>
      <c r="E15" s="9"/>
      <c r="F15" s="9"/>
      <c r="G15" s="10"/>
      <c r="H15" s="1510"/>
      <c r="I15" s="364"/>
      <c r="J15" s="1511"/>
      <c r="K15" s="65"/>
    </row>
    <row r="16" ht="36.75" customHeight="1">
      <c r="A16" s="1606">
        <v>2.0</v>
      </c>
      <c r="B16" s="1610" t="s">
        <v>2780</v>
      </c>
      <c r="C16" s="9"/>
      <c r="D16" s="9"/>
      <c r="E16" s="9"/>
      <c r="F16" s="9"/>
      <c r="G16" s="10"/>
      <c r="H16" s="1510"/>
      <c r="I16" s="364"/>
      <c r="J16" s="1511"/>
      <c r="K16" s="65"/>
    </row>
    <row r="17" ht="36.75" customHeight="1">
      <c r="A17" s="1606">
        <v>3.0</v>
      </c>
      <c r="B17" s="1610" t="s">
        <v>2781</v>
      </c>
      <c r="C17" s="9"/>
      <c r="D17" s="9"/>
      <c r="E17" s="9"/>
      <c r="F17" s="9"/>
      <c r="G17" s="10"/>
      <c r="H17" s="1510"/>
      <c r="I17" s="364"/>
      <c r="J17" s="1511"/>
      <c r="K17" s="65"/>
    </row>
    <row r="18" ht="34.5" customHeight="1">
      <c r="A18" s="1606">
        <v>4.0</v>
      </c>
      <c r="B18" s="1610" t="s">
        <v>2782</v>
      </c>
      <c r="C18" s="9"/>
      <c r="D18" s="9"/>
      <c r="E18" s="9"/>
      <c r="F18" s="9"/>
      <c r="G18" s="10"/>
      <c r="H18" s="1510"/>
      <c r="I18" s="364"/>
      <c r="J18" s="1511"/>
      <c r="K18" s="65"/>
    </row>
    <row r="19" ht="29.25" customHeight="1">
      <c r="A19" s="1606">
        <v>5.0</v>
      </c>
      <c r="B19" s="1610" t="s">
        <v>2783</v>
      </c>
      <c r="C19" s="9"/>
      <c r="D19" s="9"/>
      <c r="E19" s="9"/>
      <c r="F19" s="9"/>
      <c r="G19" s="10"/>
      <c r="H19" s="1510"/>
      <c r="I19" s="364"/>
      <c r="J19" s="1511"/>
      <c r="K19" s="65"/>
    </row>
    <row r="20" ht="34.5" customHeight="1">
      <c r="A20" s="1576" t="s">
        <v>2567</v>
      </c>
      <c r="B20" s="1577"/>
      <c r="C20" s="1577"/>
      <c r="D20" s="1577"/>
      <c r="E20" s="1577"/>
      <c r="F20" s="1577"/>
      <c r="G20" s="1577"/>
      <c r="H20" s="1577"/>
      <c r="I20" s="1578"/>
      <c r="J20" s="1579"/>
      <c r="K20" s="65"/>
    </row>
    <row r="21" ht="17.25" customHeight="1">
      <c r="A21" s="1580"/>
      <c r="B21" s="1581"/>
      <c r="H21" s="1582"/>
      <c r="I21" s="1583"/>
      <c r="J21" s="1584"/>
      <c r="K21" s="65"/>
    </row>
    <row r="22" ht="18.0" customHeight="1">
      <c r="A22" s="1585"/>
      <c r="B22" s="1581"/>
      <c r="H22" s="1582"/>
      <c r="I22" s="1583"/>
      <c r="J22" s="1584"/>
      <c r="K22" s="65"/>
    </row>
    <row r="23" ht="18.75" customHeight="1">
      <c r="A23" s="1586"/>
      <c r="B23" s="1587"/>
      <c r="C23" s="143"/>
      <c r="D23" s="143"/>
      <c r="E23" s="143"/>
      <c r="F23" s="143"/>
      <c r="G23" s="143"/>
      <c r="H23" s="1588"/>
      <c r="I23" s="1589"/>
      <c r="J23" s="1590"/>
      <c r="K23" s="65"/>
    </row>
    <row r="24" ht="15.75" customHeight="1">
      <c r="A24" s="1512"/>
      <c r="B24" s="15"/>
      <c r="C24" s="15"/>
      <c r="D24" s="15"/>
      <c r="E24" s="15"/>
      <c r="F24" s="15"/>
      <c r="G24" s="15"/>
      <c r="H24" s="259"/>
      <c r="I24" s="259"/>
      <c r="J24" s="215"/>
      <c r="K24" s="65"/>
    </row>
    <row r="25" ht="15.75" customHeight="1">
      <c r="A25" s="378" t="s">
        <v>2568</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24.75" customHeight="1">
      <c r="A31" s="379" t="s">
        <v>27</v>
      </c>
      <c r="B31" s="9"/>
      <c r="C31" s="9"/>
      <c r="D31" s="9"/>
      <c r="E31" s="10"/>
      <c r="F31" s="380" t="s">
        <v>2578</v>
      </c>
      <c r="G31" s="9"/>
      <c r="H31" s="9"/>
      <c r="I31" s="9"/>
      <c r="J31" s="69"/>
      <c r="K31" s="65"/>
    </row>
    <row r="32" ht="24.75" customHeight="1">
      <c r="A32" s="221" t="s">
        <v>395</v>
      </c>
      <c r="B32" s="9"/>
      <c r="C32" s="9"/>
      <c r="D32" s="9"/>
      <c r="E32" s="10"/>
      <c r="F32" s="222" t="s">
        <v>30</v>
      </c>
      <c r="G32" s="9"/>
      <c r="H32" s="9"/>
      <c r="I32" s="9"/>
      <c r="J32" s="69"/>
      <c r="K32" s="65"/>
    </row>
    <row r="33" ht="24.75" customHeight="1">
      <c r="A33" s="221" t="s">
        <v>31</v>
      </c>
      <c r="B33" s="9"/>
      <c r="C33" s="9"/>
      <c r="D33" s="9"/>
      <c r="E33" s="10"/>
      <c r="F33" s="222" t="s">
        <v>32</v>
      </c>
      <c r="G33" s="9"/>
      <c r="H33" s="9"/>
      <c r="I33" s="9"/>
      <c r="J33" s="69"/>
      <c r="K33" s="65"/>
    </row>
    <row r="34" ht="24.75" customHeight="1">
      <c r="A34" s="221" t="s">
        <v>396</v>
      </c>
      <c r="B34" s="9"/>
      <c r="C34" s="9"/>
      <c r="D34" s="9"/>
      <c r="E34" s="10"/>
      <c r="F34" s="222" t="s">
        <v>34</v>
      </c>
      <c r="G34" s="9"/>
      <c r="H34" s="9"/>
      <c r="I34" s="9"/>
      <c r="J34" s="69"/>
      <c r="K34" s="65"/>
    </row>
    <row r="35" ht="24.75" customHeight="1">
      <c r="A35" s="223" t="s">
        <v>618</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5">
    <mergeCell ref="C10:F10"/>
    <mergeCell ref="B11:J11"/>
    <mergeCell ref="B14:G14"/>
    <mergeCell ref="B15:G15"/>
    <mergeCell ref="B18:G18"/>
    <mergeCell ref="B19:G19"/>
    <mergeCell ref="F32:J32"/>
    <mergeCell ref="A31:E31"/>
    <mergeCell ref="F31:J31"/>
    <mergeCell ref="A9:B9"/>
    <mergeCell ref="C9:F9"/>
    <mergeCell ref="F35:J35"/>
    <mergeCell ref="B16:G16"/>
    <mergeCell ref="F33:J33"/>
    <mergeCell ref="F34:J34"/>
    <mergeCell ref="A24:G24"/>
    <mergeCell ref="B4:I4"/>
    <mergeCell ref="A5:I5"/>
    <mergeCell ref="A6:J6"/>
    <mergeCell ref="A7:J7"/>
    <mergeCell ref="A10:B10"/>
    <mergeCell ref="H10:J10"/>
    <mergeCell ref="A1:A3"/>
    <mergeCell ref="B1:I2"/>
    <mergeCell ref="J1:J3"/>
    <mergeCell ref="B3:I3"/>
    <mergeCell ref="H9:J9"/>
    <mergeCell ref="A32:E32"/>
    <mergeCell ref="A33:E33"/>
    <mergeCell ref="A35:E35"/>
    <mergeCell ref="A34:E34"/>
    <mergeCell ref="B17:G17"/>
    <mergeCell ref="B21:G21"/>
    <mergeCell ref="B22:G22"/>
    <mergeCell ref="B23:G23"/>
  </mergeCells>
  <printOptions horizontalCentered="1"/>
  <pageMargins bottom="0.7480314960629921" footer="0.0" header="0.0" left="0.7086614173228347" right="0.7086614173228347" top="0.7480314960629921"/>
  <pageSetup paperSize="9" scale="83" orientation="portrait"/>
  <drawing r:id="rId1"/>
</worksheet>
</file>

<file path=xl/worksheets/sheet1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6" width="8.75"/>
    <col customWidth="1" min="7" max="9" width="8.5"/>
    <col customWidth="1" min="10" max="11" width="14.5"/>
  </cols>
  <sheetData>
    <row r="1" ht="15.0" customHeight="1">
      <c r="A1" s="1358" t="s">
        <v>37</v>
      </c>
      <c r="B1" s="16"/>
      <c r="C1" s="1359" t="s">
        <v>38</v>
      </c>
      <c r="D1" s="9"/>
      <c r="E1" s="9"/>
      <c r="F1" s="9"/>
      <c r="G1" s="9"/>
      <c r="H1" s="9"/>
      <c r="I1" s="9"/>
      <c r="J1" s="1360"/>
      <c r="K1" s="16"/>
    </row>
    <row r="2" ht="65.25" customHeight="1">
      <c r="A2" s="274"/>
      <c r="B2" s="144"/>
      <c r="C2" s="1361" t="s">
        <v>1804</v>
      </c>
      <c r="D2" s="9"/>
      <c r="E2" s="9"/>
      <c r="F2" s="9"/>
      <c r="G2" s="9"/>
      <c r="H2" s="9"/>
      <c r="I2" s="9"/>
      <c r="J2" s="274"/>
      <c r="K2" s="144"/>
    </row>
    <row r="3">
      <c r="A3" s="1295" t="s">
        <v>448</v>
      </c>
      <c r="B3" s="9"/>
      <c r="C3" s="9"/>
      <c r="D3" s="9"/>
      <c r="E3" s="9"/>
      <c r="F3" s="9"/>
      <c r="G3" s="9"/>
      <c r="H3" s="9"/>
      <c r="I3" s="9"/>
      <c r="J3" s="9"/>
      <c r="K3" s="10"/>
    </row>
    <row r="4">
      <c r="A4" s="1285" t="s">
        <v>255</v>
      </c>
      <c r="B4" s="9"/>
      <c r="C4" s="9"/>
      <c r="D4" s="9"/>
      <c r="E4" s="9"/>
      <c r="F4" s="9"/>
      <c r="G4" s="9"/>
      <c r="H4" s="9"/>
      <c r="I4" s="9"/>
      <c r="J4" s="9"/>
      <c r="K4" s="10"/>
    </row>
    <row r="5">
      <c r="A5" s="1286" t="s">
        <v>2784</v>
      </c>
      <c r="B5" s="9"/>
      <c r="C5" s="9"/>
      <c r="D5" s="9"/>
      <c r="E5" s="9"/>
      <c r="F5" s="9"/>
      <c r="G5" s="9"/>
      <c r="H5" s="9"/>
      <c r="I5" s="9"/>
      <c r="J5" s="9"/>
      <c r="K5" s="10"/>
    </row>
    <row r="6" ht="24.75" customHeight="1">
      <c r="A6" s="1287" t="s">
        <v>2785</v>
      </c>
      <c r="B6" s="9"/>
      <c r="C6" s="9"/>
      <c r="D6" s="9"/>
      <c r="E6" s="9"/>
      <c r="F6" s="9"/>
      <c r="G6" s="9"/>
      <c r="H6" s="9"/>
      <c r="I6" s="10"/>
      <c r="J6" s="1287" t="s">
        <v>7</v>
      </c>
      <c r="K6" s="10"/>
    </row>
    <row r="7" ht="24.75" customHeight="1">
      <c r="A7" s="1289" t="s">
        <v>2786</v>
      </c>
      <c r="B7" s="9"/>
      <c r="C7" s="9"/>
      <c r="D7" s="9"/>
      <c r="E7" s="9"/>
      <c r="F7" s="9"/>
      <c r="G7" s="9"/>
      <c r="H7" s="9"/>
      <c r="I7" s="9"/>
      <c r="J7" s="9"/>
      <c r="K7" s="10"/>
    </row>
    <row r="8" ht="24.75" customHeight="1">
      <c r="A8" s="1289" t="s">
        <v>1703</v>
      </c>
      <c r="B8" s="9"/>
      <c r="C8" s="9"/>
      <c r="D8" s="9"/>
      <c r="E8" s="9"/>
      <c r="F8" s="9"/>
      <c r="G8" s="9"/>
      <c r="H8" s="9"/>
      <c r="I8" s="10"/>
      <c r="J8" s="1289" t="s">
        <v>1704</v>
      </c>
      <c r="K8" s="10"/>
    </row>
    <row r="9" ht="24.75" customHeight="1">
      <c r="A9" s="1287" t="s">
        <v>2787</v>
      </c>
      <c r="B9" s="9"/>
      <c r="C9" s="9"/>
      <c r="D9" s="9"/>
      <c r="E9" s="9"/>
      <c r="F9" s="9"/>
      <c r="G9" s="9"/>
      <c r="H9" s="9"/>
      <c r="I9" s="9"/>
      <c r="J9" s="9"/>
      <c r="K9" s="10"/>
    </row>
    <row r="10" ht="24.75" customHeight="1">
      <c r="A10" s="1362" t="s">
        <v>1980</v>
      </c>
      <c r="B10" s="9"/>
      <c r="C10" s="9"/>
      <c r="D10" s="9"/>
      <c r="E10" s="9"/>
      <c r="F10" s="9"/>
      <c r="G10" s="9"/>
      <c r="H10" s="9"/>
      <c r="I10" s="9"/>
      <c r="J10" s="9"/>
      <c r="K10" s="10"/>
    </row>
    <row r="11">
      <c r="A11" s="1290" t="s">
        <v>377</v>
      </c>
      <c r="B11" s="1288" t="s">
        <v>1708</v>
      </c>
      <c r="C11" s="9"/>
      <c r="D11" s="9"/>
      <c r="E11" s="9"/>
      <c r="F11" s="10"/>
      <c r="G11" s="1290" t="s">
        <v>438</v>
      </c>
      <c r="H11" s="1290" t="s">
        <v>439</v>
      </c>
      <c r="I11" s="1290" t="s">
        <v>1709</v>
      </c>
      <c r="J11" s="1288" t="s">
        <v>17</v>
      </c>
      <c r="K11" s="10"/>
    </row>
    <row r="12" ht="30.0" customHeight="1">
      <c r="A12" s="1291">
        <v>1.0</v>
      </c>
      <c r="B12" s="1292" t="s">
        <v>2788</v>
      </c>
      <c r="C12" s="9"/>
      <c r="D12" s="9"/>
      <c r="E12" s="9"/>
      <c r="F12" s="10"/>
      <c r="G12" s="1293"/>
      <c r="H12" s="1293"/>
      <c r="I12" s="1293"/>
      <c r="J12" s="1294"/>
      <c r="K12" s="10"/>
    </row>
    <row r="13" ht="30.0" customHeight="1">
      <c r="A13" s="1291">
        <v>2.0</v>
      </c>
      <c r="B13" s="1292" t="s">
        <v>2789</v>
      </c>
      <c r="C13" s="9"/>
      <c r="D13" s="9"/>
      <c r="E13" s="9"/>
      <c r="F13" s="10"/>
      <c r="G13" s="1293"/>
      <c r="H13" s="1293"/>
      <c r="I13" s="1293"/>
      <c r="J13" s="1294"/>
      <c r="K13" s="10"/>
    </row>
    <row r="14" ht="30.0" customHeight="1">
      <c r="A14" s="1291">
        <v>7.0</v>
      </c>
      <c r="B14" s="1292" t="s">
        <v>2790</v>
      </c>
      <c r="C14" s="9"/>
      <c r="D14" s="9"/>
      <c r="E14" s="9"/>
      <c r="F14" s="10"/>
      <c r="G14" s="1293"/>
      <c r="H14" s="1293"/>
      <c r="I14" s="1293"/>
      <c r="J14" s="1295"/>
      <c r="K14" s="10"/>
    </row>
    <row r="15" ht="30.0" customHeight="1">
      <c r="A15" s="1291">
        <v>3.0</v>
      </c>
      <c r="B15" s="1292" t="s">
        <v>2791</v>
      </c>
      <c r="C15" s="9"/>
      <c r="D15" s="9"/>
      <c r="E15" s="9"/>
      <c r="F15" s="10"/>
      <c r="G15" s="1293"/>
      <c r="H15" s="1293"/>
      <c r="I15" s="1293"/>
      <c r="J15" s="1294"/>
      <c r="K15" s="10"/>
    </row>
    <row r="16" ht="30.0" customHeight="1">
      <c r="A16" s="1291">
        <v>4.0</v>
      </c>
      <c r="B16" s="1292" t="s">
        <v>2792</v>
      </c>
      <c r="C16" s="9"/>
      <c r="D16" s="9"/>
      <c r="E16" s="9"/>
      <c r="F16" s="10"/>
      <c r="G16" s="1293"/>
      <c r="H16" s="1293"/>
      <c r="I16" s="1293"/>
      <c r="J16" s="1295"/>
      <c r="K16" s="10"/>
    </row>
    <row r="17" ht="30.0" customHeight="1">
      <c r="A17" s="1291">
        <v>5.0</v>
      </c>
      <c r="B17" s="1292" t="s">
        <v>2793</v>
      </c>
      <c r="C17" s="9"/>
      <c r="D17" s="9"/>
      <c r="E17" s="9"/>
      <c r="F17" s="10"/>
      <c r="G17" s="1293"/>
      <c r="H17" s="1293"/>
      <c r="I17" s="1293"/>
      <c r="J17" s="1295"/>
      <c r="K17" s="10"/>
    </row>
    <row r="18" ht="30.0" customHeight="1">
      <c r="A18" s="1291">
        <v>6.0</v>
      </c>
      <c r="B18" s="1292" t="s">
        <v>2794</v>
      </c>
      <c r="C18" s="9"/>
      <c r="D18" s="9"/>
      <c r="E18" s="9"/>
      <c r="F18" s="10"/>
      <c r="G18" s="1293"/>
      <c r="H18" s="1293"/>
      <c r="I18" s="1293"/>
      <c r="J18" s="1295"/>
      <c r="K18" s="10"/>
    </row>
    <row r="19" ht="30.0" customHeight="1">
      <c r="A19" s="1291">
        <v>7.0</v>
      </c>
      <c r="B19" s="1292" t="s">
        <v>2795</v>
      </c>
      <c r="C19" s="9"/>
      <c r="D19" s="9"/>
      <c r="E19" s="9"/>
      <c r="F19" s="10"/>
      <c r="G19" s="1293"/>
      <c r="H19" s="1293"/>
      <c r="I19" s="1293"/>
      <c r="J19" s="1295"/>
      <c r="K19" s="10"/>
    </row>
    <row r="20" ht="44.25" customHeight="1">
      <c r="A20" s="1291">
        <v>8.0</v>
      </c>
      <c r="B20" s="1292" t="s">
        <v>2796</v>
      </c>
      <c r="C20" s="9"/>
      <c r="D20" s="9"/>
      <c r="E20" s="9"/>
      <c r="F20" s="10"/>
      <c r="G20" s="1293"/>
      <c r="H20" s="1293"/>
      <c r="I20" s="1293"/>
      <c r="J20" s="1295"/>
      <c r="K20" s="10"/>
    </row>
    <row r="21" ht="30.0" customHeight="1">
      <c r="A21" s="1291">
        <v>9.0</v>
      </c>
      <c r="B21" s="1292" t="s">
        <v>2797</v>
      </c>
      <c r="C21" s="9"/>
      <c r="D21" s="9"/>
      <c r="E21" s="9"/>
      <c r="F21" s="10"/>
      <c r="G21" s="1293"/>
      <c r="H21" s="1293"/>
      <c r="I21" s="1293"/>
      <c r="J21" s="1295"/>
      <c r="K21" s="10"/>
    </row>
    <row r="22" ht="30.0" customHeight="1">
      <c r="A22" s="1291">
        <v>10.0</v>
      </c>
      <c r="B22" s="1292" t="s">
        <v>2798</v>
      </c>
      <c r="C22" s="9"/>
      <c r="D22" s="9"/>
      <c r="E22" s="9"/>
      <c r="F22" s="10"/>
      <c r="G22" s="1293"/>
      <c r="H22" s="1293"/>
      <c r="I22" s="1293"/>
      <c r="J22" s="1295"/>
      <c r="K22" s="10"/>
    </row>
    <row r="23" ht="30.0" customHeight="1">
      <c r="A23" s="1291">
        <v>11.0</v>
      </c>
      <c r="B23" s="1292" t="s">
        <v>2799</v>
      </c>
      <c r="C23" s="9"/>
      <c r="D23" s="9"/>
      <c r="E23" s="9"/>
      <c r="F23" s="10"/>
      <c r="G23" s="1293"/>
      <c r="H23" s="1293"/>
      <c r="I23" s="1293"/>
      <c r="J23" s="1295"/>
      <c r="K23" s="10"/>
    </row>
    <row r="24" ht="30.0" customHeight="1">
      <c r="A24" s="1291">
        <v>12.0</v>
      </c>
      <c r="B24" s="1292" t="s">
        <v>2800</v>
      </c>
      <c r="C24" s="9"/>
      <c r="D24" s="9"/>
      <c r="E24" s="9"/>
      <c r="F24" s="10"/>
      <c r="G24" s="1293"/>
      <c r="H24" s="1293"/>
      <c r="I24" s="1293"/>
      <c r="J24" s="1295"/>
      <c r="K24" s="10"/>
    </row>
    <row r="25" ht="30.0" customHeight="1">
      <c r="A25" s="1291">
        <v>13.0</v>
      </c>
      <c r="B25" s="1292" t="s">
        <v>2801</v>
      </c>
      <c r="C25" s="9"/>
      <c r="D25" s="9"/>
      <c r="E25" s="9"/>
      <c r="F25" s="10"/>
      <c r="G25" s="1293"/>
      <c r="H25" s="1293"/>
      <c r="I25" s="1293"/>
      <c r="J25" s="1295"/>
      <c r="K25" s="10"/>
    </row>
    <row r="26" ht="30.0" customHeight="1">
      <c r="A26" s="1291">
        <v>14.0</v>
      </c>
      <c r="B26" s="1292" t="s">
        <v>2802</v>
      </c>
      <c r="C26" s="9"/>
      <c r="D26" s="9"/>
      <c r="E26" s="9"/>
      <c r="F26" s="10"/>
      <c r="G26" s="1293"/>
      <c r="H26" s="1293"/>
      <c r="I26" s="1293"/>
      <c r="J26" s="1295"/>
      <c r="K26" s="10"/>
    </row>
    <row r="27" ht="78.75" customHeight="1">
      <c r="A27" s="1301" t="s">
        <v>1742</v>
      </c>
      <c r="B27" s="9"/>
      <c r="C27" s="9"/>
      <c r="D27" s="9"/>
      <c r="E27" s="9"/>
      <c r="F27" s="9"/>
      <c r="G27" s="9"/>
      <c r="H27" s="9"/>
      <c r="I27" s="9"/>
      <c r="J27" s="9"/>
      <c r="K27" s="10"/>
    </row>
    <row r="28" ht="24.75" customHeight="1">
      <c r="A28" s="379" t="s">
        <v>27</v>
      </c>
      <c r="B28" s="9"/>
      <c r="C28" s="9"/>
      <c r="D28" s="9"/>
      <c r="E28" s="9"/>
      <c r="F28" s="10"/>
      <c r="G28" s="380" t="s">
        <v>2578</v>
      </c>
      <c r="H28" s="9"/>
      <c r="I28" s="9"/>
      <c r="J28" s="9"/>
      <c r="K28" s="69"/>
    </row>
    <row r="29" ht="24.75" customHeight="1">
      <c r="A29" s="221" t="s">
        <v>395</v>
      </c>
      <c r="B29" s="9"/>
      <c r="C29" s="9"/>
      <c r="D29" s="9"/>
      <c r="E29" s="9"/>
      <c r="F29" s="10"/>
      <c r="G29" s="222" t="s">
        <v>30</v>
      </c>
      <c r="H29" s="9"/>
      <c r="I29" s="9"/>
      <c r="J29" s="9"/>
      <c r="K29" s="69"/>
    </row>
    <row r="30" ht="24.75" customHeight="1">
      <c r="A30" s="221" t="s">
        <v>31</v>
      </c>
      <c r="B30" s="9"/>
      <c r="C30" s="9"/>
      <c r="D30" s="9"/>
      <c r="E30" s="9"/>
      <c r="F30" s="10"/>
      <c r="G30" s="222" t="s">
        <v>32</v>
      </c>
      <c r="H30" s="9"/>
      <c r="I30" s="9"/>
      <c r="J30" s="9"/>
      <c r="K30" s="69"/>
    </row>
    <row r="31" ht="24.75" customHeight="1">
      <c r="A31" s="221" t="s">
        <v>396</v>
      </c>
      <c r="B31" s="9"/>
      <c r="C31" s="9"/>
      <c r="D31" s="9"/>
      <c r="E31" s="9"/>
      <c r="F31" s="10"/>
      <c r="G31" s="222" t="s">
        <v>34</v>
      </c>
      <c r="H31" s="9"/>
      <c r="I31" s="9"/>
      <c r="J31" s="9"/>
      <c r="K31" s="69"/>
    </row>
    <row r="32" ht="24.75" customHeight="1">
      <c r="A32" s="223" t="s">
        <v>618</v>
      </c>
      <c r="B32" s="72"/>
      <c r="C32" s="72"/>
      <c r="D32" s="72"/>
      <c r="E32" s="72"/>
      <c r="F32" s="184"/>
      <c r="G32" s="224" t="s">
        <v>36</v>
      </c>
      <c r="H32" s="72"/>
      <c r="I32" s="72"/>
      <c r="J32" s="72"/>
      <c r="K32" s="74"/>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7">
    <mergeCell ref="J21:K21"/>
    <mergeCell ref="J22:K22"/>
    <mergeCell ref="J23:K23"/>
    <mergeCell ref="J24:K24"/>
    <mergeCell ref="J25:K25"/>
    <mergeCell ref="J26:K26"/>
    <mergeCell ref="B20:F20"/>
    <mergeCell ref="B21:F21"/>
    <mergeCell ref="B22:F22"/>
    <mergeCell ref="B23:F23"/>
    <mergeCell ref="B24:F24"/>
    <mergeCell ref="B25:F25"/>
    <mergeCell ref="B26:F26"/>
    <mergeCell ref="G31:K31"/>
    <mergeCell ref="G32:K32"/>
    <mergeCell ref="A27:K27"/>
    <mergeCell ref="G28:K28"/>
    <mergeCell ref="A28:F28"/>
    <mergeCell ref="A29:F29"/>
    <mergeCell ref="A30:F30"/>
    <mergeCell ref="A31:F31"/>
    <mergeCell ref="A32:F32"/>
    <mergeCell ref="A5:K5"/>
    <mergeCell ref="A6:I6"/>
    <mergeCell ref="J6:K6"/>
    <mergeCell ref="A4:K4"/>
    <mergeCell ref="A1:B2"/>
    <mergeCell ref="C1:I1"/>
    <mergeCell ref="J1:K2"/>
    <mergeCell ref="C2:I2"/>
    <mergeCell ref="A3:K3"/>
    <mergeCell ref="A7:K7"/>
    <mergeCell ref="A8:I8"/>
    <mergeCell ref="J8:K8"/>
    <mergeCell ref="A9:K9"/>
    <mergeCell ref="A10:K10"/>
    <mergeCell ref="B11:F11"/>
    <mergeCell ref="J11:K11"/>
    <mergeCell ref="J12:K12"/>
    <mergeCell ref="J15:K15"/>
    <mergeCell ref="J16:K16"/>
    <mergeCell ref="B12:F12"/>
    <mergeCell ref="B13:F13"/>
    <mergeCell ref="J13:K13"/>
    <mergeCell ref="B14:F14"/>
    <mergeCell ref="J14:K14"/>
    <mergeCell ref="B15:F15"/>
    <mergeCell ref="B16:F16"/>
    <mergeCell ref="B17:F17"/>
    <mergeCell ref="J17:K17"/>
    <mergeCell ref="B18:F18"/>
    <mergeCell ref="J18:K18"/>
    <mergeCell ref="B19:F19"/>
    <mergeCell ref="J19:K19"/>
    <mergeCell ref="J20:K20"/>
    <mergeCell ref="G29:K29"/>
    <mergeCell ref="G30:K30"/>
  </mergeCells>
  <printOptions/>
  <pageMargins bottom="0.5" footer="0.0" header="0.0" left="0.7" right="0.45" top="0.5"/>
  <pageSetup scale="78" orientation="portrait"/>
  <drawing r:id="rId1"/>
</worksheet>
</file>

<file path=xl/worksheets/sheet1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5" width="8.75"/>
    <col customWidth="1" min="6" max="6" width="14.63"/>
    <col customWidth="1" min="7" max="9" width="8.5"/>
    <col customWidth="1" min="10" max="10" width="14.5"/>
    <col customWidth="1" min="11" max="11" width="10.63"/>
  </cols>
  <sheetData>
    <row r="1" ht="18.75" customHeight="1">
      <c r="A1" s="1358" t="s">
        <v>37</v>
      </c>
      <c r="B1" s="16"/>
      <c r="C1" s="1359" t="s">
        <v>38</v>
      </c>
      <c r="D1" s="9"/>
      <c r="E1" s="9"/>
      <c r="F1" s="9"/>
      <c r="G1" s="9"/>
      <c r="H1" s="9"/>
      <c r="I1" s="9"/>
      <c r="J1" s="1360"/>
      <c r="K1" s="16"/>
    </row>
    <row r="2" ht="65.25" customHeight="1">
      <c r="A2" s="274"/>
      <c r="B2" s="144"/>
      <c r="C2" s="1361" t="s">
        <v>1804</v>
      </c>
      <c r="D2" s="9"/>
      <c r="E2" s="9"/>
      <c r="F2" s="9"/>
      <c r="G2" s="9"/>
      <c r="H2" s="9"/>
      <c r="I2" s="9"/>
      <c r="J2" s="274"/>
      <c r="K2" s="144"/>
    </row>
    <row r="3" ht="30.0" customHeight="1">
      <c r="A3" s="1295" t="s">
        <v>448</v>
      </c>
      <c r="B3" s="9"/>
      <c r="C3" s="9"/>
      <c r="D3" s="9"/>
      <c r="E3" s="9"/>
      <c r="F3" s="9"/>
      <c r="G3" s="9"/>
      <c r="H3" s="9"/>
      <c r="I3" s="9"/>
      <c r="J3" s="9"/>
      <c r="K3" s="10"/>
    </row>
    <row r="4" ht="30.0" customHeight="1">
      <c r="A4" s="1285" t="s">
        <v>257</v>
      </c>
      <c r="B4" s="9"/>
      <c r="C4" s="9"/>
      <c r="D4" s="9"/>
      <c r="E4" s="9"/>
      <c r="F4" s="9"/>
      <c r="G4" s="9"/>
      <c r="H4" s="9"/>
      <c r="I4" s="9"/>
      <c r="J4" s="9"/>
      <c r="K4" s="10"/>
    </row>
    <row r="5" ht="30.0" customHeight="1">
      <c r="A5" s="1286" t="s">
        <v>2803</v>
      </c>
      <c r="B5" s="9"/>
      <c r="C5" s="9"/>
      <c r="D5" s="9"/>
      <c r="E5" s="9"/>
      <c r="F5" s="9"/>
      <c r="G5" s="9"/>
      <c r="H5" s="9"/>
      <c r="I5" s="9"/>
      <c r="J5" s="9"/>
      <c r="K5" s="10"/>
    </row>
    <row r="6" ht="30.0" customHeight="1">
      <c r="A6" s="1287" t="s">
        <v>2621</v>
      </c>
      <c r="B6" s="9"/>
      <c r="C6" s="9"/>
      <c r="D6" s="9"/>
      <c r="E6" s="9"/>
      <c r="F6" s="9"/>
      <c r="G6" s="9"/>
      <c r="H6" s="9"/>
      <c r="I6" s="10"/>
      <c r="J6" s="1287" t="s">
        <v>7</v>
      </c>
      <c r="K6" s="10"/>
    </row>
    <row r="7" ht="30.0" customHeight="1">
      <c r="A7" s="1289" t="s">
        <v>2804</v>
      </c>
      <c r="B7" s="9"/>
      <c r="C7" s="9"/>
      <c r="D7" s="9"/>
      <c r="E7" s="9"/>
      <c r="F7" s="9"/>
      <c r="G7" s="9"/>
      <c r="H7" s="9"/>
      <c r="I7" s="9"/>
      <c r="J7" s="9"/>
      <c r="K7" s="10"/>
    </row>
    <row r="8" ht="30.0" customHeight="1">
      <c r="A8" s="1289" t="s">
        <v>1703</v>
      </c>
      <c r="B8" s="9"/>
      <c r="C8" s="9"/>
      <c r="D8" s="9"/>
      <c r="E8" s="9"/>
      <c r="F8" s="9"/>
      <c r="G8" s="9"/>
      <c r="H8" s="9"/>
      <c r="I8" s="10"/>
      <c r="J8" s="1289" t="s">
        <v>1704</v>
      </c>
      <c r="K8" s="10"/>
    </row>
    <row r="9" ht="30.0" customHeight="1">
      <c r="A9" s="1287" t="s">
        <v>2805</v>
      </c>
      <c r="B9" s="9"/>
      <c r="C9" s="9"/>
      <c r="D9" s="9"/>
      <c r="E9" s="9"/>
      <c r="F9" s="9"/>
      <c r="G9" s="9"/>
      <c r="H9" s="9"/>
      <c r="I9" s="9"/>
      <c r="J9" s="9"/>
      <c r="K9" s="10"/>
    </row>
    <row r="10" ht="30.0" customHeight="1">
      <c r="A10" s="1362" t="s">
        <v>1980</v>
      </c>
      <c r="B10" s="9"/>
      <c r="C10" s="9"/>
      <c r="D10" s="9"/>
      <c r="E10" s="9"/>
      <c r="F10" s="9"/>
      <c r="G10" s="9"/>
      <c r="H10" s="9"/>
      <c r="I10" s="9"/>
      <c r="J10" s="9"/>
      <c r="K10" s="10"/>
    </row>
    <row r="11" ht="30.0" customHeight="1">
      <c r="A11" s="1290" t="s">
        <v>377</v>
      </c>
      <c r="B11" s="1288" t="s">
        <v>1708</v>
      </c>
      <c r="C11" s="9"/>
      <c r="D11" s="9"/>
      <c r="E11" s="9"/>
      <c r="F11" s="10"/>
      <c r="G11" s="1290" t="s">
        <v>438</v>
      </c>
      <c r="H11" s="1290" t="s">
        <v>439</v>
      </c>
      <c r="I11" s="1290" t="s">
        <v>1709</v>
      </c>
      <c r="J11" s="1288" t="s">
        <v>17</v>
      </c>
      <c r="K11" s="10"/>
    </row>
    <row r="12" ht="34.5" customHeight="1">
      <c r="A12" s="1291">
        <v>1.0</v>
      </c>
      <c r="B12" s="1292" t="s">
        <v>2788</v>
      </c>
      <c r="C12" s="9"/>
      <c r="D12" s="9"/>
      <c r="E12" s="9"/>
      <c r="F12" s="10"/>
      <c r="G12" s="1293"/>
      <c r="H12" s="1293"/>
      <c r="I12" s="1293"/>
      <c r="J12" s="1294"/>
      <c r="K12" s="10"/>
    </row>
    <row r="13" ht="34.5" customHeight="1">
      <c r="A13" s="1291">
        <v>2.0</v>
      </c>
      <c r="B13" s="1292" t="s">
        <v>2789</v>
      </c>
      <c r="C13" s="9"/>
      <c r="D13" s="9"/>
      <c r="E13" s="9"/>
      <c r="F13" s="10"/>
      <c r="G13" s="1293"/>
      <c r="H13" s="1293"/>
      <c r="I13" s="1293"/>
      <c r="J13" s="1294"/>
      <c r="K13" s="10"/>
    </row>
    <row r="14" ht="34.5" customHeight="1">
      <c r="A14" s="1291">
        <v>3.0</v>
      </c>
      <c r="B14" s="1292" t="s">
        <v>2790</v>
      </c>
      <c r="C14" s="9"/>
      <c r="D14" s="9"/>
      <c r="E14" s="9"/>
      <c r="F14" s="10"/>
      <c r="G14" s="1293"/>
      <c r="H14" s="1293"/>
      <c r="I14" s="1293"/>
      <c r="J14" s="1295"/>
      <c r="K14" s="10"/>
    </row>
    <row r="15" ht="34.5" customHeight="1">
      <c r="A15" s="1291">
        <v>4.0</v>
      </c>
      <c r="B15" s="1292" t="s">
        <v>2806</v>
      </c>
      <c r="C15" s="9"/>
      <c r="D15" s="9"/>
      <c r="E15" s="9"/>
      <c r="F15" s="10"/>
      <c r="G15" s="1293"/>
      <c r="H15" s="1293"/>
      <c r="I15" s="1293"/>
      <c r="J15" s="1295"/>
      <c r="K15" s="10"/>
    </row>
    <row r="16" ht="34.5" customHeight="1">
      <c r="A16" s="1291">
        <v>5.0</v>
      </c>
      <c r="B16" s="1292" t="s">
        <v>2807</v>
      </c>
      <c r="C16" s="9"/>
      <c r="D16" s="9"/>
      <c r="E16" s="9"/>
      <c r="F16" s="10"/>
      <c r="G16" s="1293"/>
      <c r="H16" s="1293"/>
      <c r="I16" s="1293"/>
      <c r="J16" s="1295"/>
      <c r="K16" s="10"/>
    </row>
    <row r="17" ht="34.5" customHeight="1">
      <c r="A17" s="1291">
        <v>6.0</v>
      </c>
      <c r="B17" s="1292" t="s">
        <v>2808</v>
      </c>
      <c r="C17" s="9"/>
      <c r="D17" s="9"/>
      <c r="E17" s="9"/>
      <c r="F17" s="10"/>
      <c r="G17" s="1293"/>
      <c r="H17" s="1293"/>
      <c r="I17" s="1293"/>
      <c r="J17" s="1295"/>
      <c r="K17" s="10"/>
    </row>
    <row r="18" ht="34.5" customHeight="1">
      <c r="A18" s="1291">
        <v>7.0</v>
      </c>
      <c r="B18" s="1292" t="s">
        <v>2809</v>
      </c>
      <c r="C18" s="9"/>
      <c r="D18" s="9"/>
      <c r="E18" s="9"/>
      <c r="F18" s="10"/>
      <c r="G18" s="1293"/>
      <c r="H18" s="1293"/>
      <c r="I18" s="1293"/>
      <c r="J18" s="1295"/>
      <c r="K18" s="10"/>
    </row>
    <row r="19" ht="34.5" customHeight="1">
      <c r="A19" s="1291">
        <v>8.0</v>
      </c>
      <c r="B19" s="1292" t="s">
        <v>2810</v>
      </c>
      <c r="C19" s="9"/>
      <c r="D19" s="9"/>
      <c r="E19" s="9"/>
      <c r="F19" s="10"/>
      <c r="G19" s="1293"/>
      <c r="H19" s="1293"/>
      <c r="I19" s="1293"/>
      <c r="J19" s="1295"/>
      <c r="K19" s="10"/>
    </row>
    <row r="20" ht="78.0" customHeight="1">
      <c r="A20" s="1301" t="s">
        <v>1742</v>
      </c>
      <c r="B20" s="9"/>
      <c r="C20" s="9"/>
      <c r="D20" s="9"/>
      <c r="E20" s="9"/>
      <c r="F20" s="9"/>
      <c r="G20" s="9"/>
      <c r="H20" s="9"/>
      <c r="I20" s="9"/>
      <c r="J20" s="9"/>
      <c r="K20" s="10"/>
    </row>
    <row r="21" ht="24.75" customHeight="1">
      <c r="A21" s="379" t="s">
        <v>27</v>
      </c>
      <c r="B21" s="9"/>
      <c r="C21" s="9"/>
      <c r="D21" s="9"/>
      <c r="E21" s="9"/>
      <c r="F21" s="10"/>
      <c r="G21" s="380" t="s">
        <v>2578</v>
      </c>
      <c r="H21" s="9"/>
      <c r="I21" s="9"/>
      <c r="J21" s="9"/>
      <c r="K21" s="69"/>
    </row>
    <row r="22" ht="24.75" customHeight="1">
      <c r="A22" s="221" t="s">
        <v>395</v>
      </c>
      <c r="B22" s="9"/>
      <c r="C22" s="9"/>
      <c r="D22" s="9"/>
      <c r="E22" s="9"/>
      <c r="F22" s="10"/>
      <c r="G22" s="222" t="s">
        <v>30</v>
      </c>
      <c r="H22" s="9"/>
      <c r="I22" s="9"/>
      <c r="J22" s="9"/>
      <c r="K22" s="69"/>
    </row>
    <row r="23" ht="24.75" customHeight="1">
      <c r="A23" s="221" t="s">
        <v>31</v>
      </c>
      <c r="B23" s="9"/>
      <c r="C23" s="9"/>
      <c r="D23" s="9"/>
      <c r="E23" s="9"/>
      <c r="F23" s="10"/>
      <c r="G23" s="222" t="s">
        <v>32</v>
      </c>
      <c r="H23" s="9"/>
      <c r="I23" s="9"/>
      <c r="J23" s="9"/>
      <c r="K23" s="69"/>
    </row>
    <row r="24" ht="24.75" customHeight="1">
      <c r="A24" s="221" t="s">
        <v>396</v>
      </c>
      <c r="B24" s="9"/>
      <c r="C24" s="9"/>
      <c r="D24" s="9"/>
      <c r="E24" s="9"/>
      <c r="F24" s="10"/>
      <c r="G24" s="222" t="s">
        <v>34</v>
      </c>
      <c r="H24" s="9"/>
      <c r="I24" s="9"/>
      <c r="J24" s="9"/>
      <c r="K24" s="69"/>
    </row>
    <row r="25" ht="24.75" customHeight="1">
      <c r="A25" s="223" t="s">
        <v>618</v>
      </c>
      <c r="B25" s="72"/>
      <c r="C25" s="72"/>
      <c r="D25" s="72"/>
      <c r="E25" s="72"/>
      <c r="F25" s="184"/>
      <c r="G25" s="224" t="s">
        <v>36</v>
      </c>
      <c r="H25" s="72"/>
      <c r="I25" s="72"/>
      <c r="J25" s="72"/>
      <c r="K25" s="74"/>
    </row>
    <row r="26" ht="15.75" customHeight="1">
      <c r="A26" s="65"/>
      <c r="B26" s="65"/>
      <c r="C26" s="65"/>
      <c r="D26" s="65"/>
      <c r="E26" s="65"/>
      <c r="F26" s="65"/>
      <c r="G26" s="65"/>
      <c r="H26" s="65"/>
      <c r="I26" s="65"/>
      <c r="J26" s="65"/>
      <c r="K26" s="65"/>
    </row>
    <row r="27" ht="15.75" customHeight="1">
      <c r="A27" s="65"/>
      <c r="B27" s="65"/>
      <c r="C27" s="65"/>
      <c r="D27" s="65"/>
      <c r="E27" s="65"/>
      <c r="F27" s="65"/>
      <c r="G27" s="65"/>
      <c r="H27" s="65"/>
      <c r="I27" s="65"/>
      <c r="J27" s="65"/>
      <c r="K27" s="65"/>
    </row>
    <row r="28" ht="15.75" customHeight="1">
      <c r="A28" s="65"/>
      <c r="B28" s="65"/>
      <c r="C28" s="65"/>
      <c r="D28" s="65"/>
      <c r="E28" s="65"/>
      <c r="F28" s="65"/>
      <c r="G28" s="65"/>
      <c r="H28" s="65"/>
      <c r="I28" s="65"/>
      <c r="J28" s="65"/>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3">
    <mergeCell ref="A24:F24"/>
    <mergeCell ref="G24:K24"/>
    <mergeCell ref="A25:F25"/>
    <mergeCell ref="G25:K25"/>
    <mergeCell ref="G21:K21"/>
    <mergeCell ref="G22:K22"/>
    <mergeCell ref="G23:K23"/>
    <mergeCell ref="B14:F14"/>
    <mergeCell ref="B15:F15"/>
    <mergeCell ref="A22:F22"/>
    <mergeCell ref="A23:F23"/>
    <mergeCell ref="B17:F17"/>
    <mergeCell ref="B18:F18"/>
    <mergeCell ref="B19:F19"/>
    <mergeCell ref="B16:F16"/>
    <mergeCell ref="B13:F13"/>
    <mergeCell ref="B12:F12"/>
    <mergeCell ref="J14:K14"/>
    <mergeCell ref="J15:K15"/>
    <mergeCell ref="J12:K12"/>
    <mergeCell ref="A21:F21"/>
    <mergeCell ref="A20:K20"/>
    <mergeCell ref="J17:K17"/>
    <mergeCell ref="J18:K18"/>
    <mergeCell ref="J19:K19"/>
    <mergeCell ref="J16:K16"/>
    <mergeCell ref="J13:K13"/>
    <mergeCell ref="A9:K9"/>
    <mergeCell ref="A10:K10"/>
    <mergeCell ref="B11:F11"/>
    <mergeCell ref="J11:K11"/>
    <mergeCell ref="A7:K7"/>
    <mergeCell ref="A8:I8"/>
    <mergeCell ref="J8:K8"/>
    <mergeCell ref="A4:K4"/>
    <mergeCell ref="A3:K3"/>
    <mergeCell ref="A5:K5"/>
    <mergeCell ref="A6:I6"/>
    <mergeCell ref="J6:K6"/>
    <mergeCell ref="A1:B2"/>
    <mergeCell ref="C1:I1"/>
    <mergeCell ref="J1:K2"/>
    <mergeCell ref="C2:I2"/>
  </mergeCells>
  <printOptions/>
  <pageMargins bottom="0.5" footer="0.0" header="0.0" left="0.7" right="0.45" top="0.5"/>
  <pageSetup scale="76" orientation="portrait"/>
  <drawing r:id="rId1"/>
</worksheet>
</file>

<file path=xl/worksheets/sheet1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2" width="7.63"/>
    <col customWidth="1" min="3" max="3" width="11.88"/>
    <col customWidth="1" min="4" max="6" width="7.63"/>
    <col customWidth="1" min="7" max="7" width="9.0"/>
    <col customWidth="1" min="8" max="10" width="11.75"/>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2811</v>
      </c>
      <c r="B5" s="9"/>
      <c r="C5" s="9"/>
      <c r="D5" s="9"/>
      <c r="E5" s="9"/>
      <c r="F5" s="9"/>
      <c r="G5" s="9"/>
      <c r="H5" s="9"/>
      <c r="I5" s="10"/>
      <c r="J5" s="172"/>
      <c r="K5" s="65"/>
    </row>
    <row r="6">
      <c r="A6" s="357" t="s">
        <v>259</v>
      </c>
      <c r="J6" s="11"/>
      <c r="K6" s="65"/>
    </row>
    <row r="7">
      <c r="A7" s="358" t="s">
        <v>2812</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2664</v>
      </c>
      <c r="C9" s="361"/>
      <c r="D9" s="124"/>
      <c r="E9" s="124"/>
      <c r="F9" s="348"/>
      <c r="G9" s="106" t="s">
        <v>2342</v>
      </c>
      <c r="H9" s="65"/>
      <c r="I9" s="65"/>
      <c r="J9" s="64"/>
      <c r="K9" s="65"/>
    </row>
    <row r="10" ht="19.5" customHeight="1">
      <c r="A10" s="360" t="s">
        <v>2559</v>
      </c>
      <c r="B10" s="361"/>
      <c r="C10" s="361"/>
      <c r="D10" s="124"/>
      <c r="E10" s="124"/>
      <c r="F10" s="348"/>
      <c r="G10" s="106" t="s">
        <v>2665</v>
      </c>
      <c r="H10" s="65"/>
      <c r="I10" s="65"/>
      <c r="J10" s="64"/>
      <c r="K10" s="65"/>
    </row>
    <row r="11" ht="19.5" customHeight="1">
      <c r="A11" s="1575" t="s">
        <v>2666</v>
      </c>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622" t="s">
        <v>1067</v>
      </c>
      <c r="K14" s="65"/>
    </row>
    <row r="15" ht="31.5" customHeight="1">
      <c r="A15" s="392">
        <v>1.0</v>
      </c>
      <c r="B15" s="727" t="s">
        <v>2813</v>
      </c>
      <c r="C15" s="9"/>
      <c r="D15" s="9"/>
      <c r="E15" s="9"/>
      <c r="F15" s="9"/>
      <c r="G15" s="10"/>
      <c r="H15" s="130"/>
      <c r="I15" s="130"/>
      <c r="J15" s="1507"/>
      <c r="K15" s="65"/>
    </row>
    <row r="16" ht="24.0" customHeight="1">
      <c r="A16" s="392">
        <v>2.0</v>
      </c>
      <c r="B16" s="727" t="s">
        <v>2814</v>
      </c>
      <c r="C16" s="9"/>
      <c r="D16" s="9"/>
      <c r="E16" s="9"/>
      <c r="F16" s="9"/>
      <c r="G16" s="10"/>
      <c r="H16" s="130"/>
      <c r="I16" s="130"/>
      <c r="J16" s="1507"/>
      <c r="K16" s="65"/>
    </row>
    <row r="17" ht="24.0" customHeight="1">
      <c r="A17" s="392">
        <v>3.0</v>
      </c>
      <c r="B17" s="727" t="s">
        <v>2815</v>
      </c>
      <c r="C17" s="9"/>
      <c r="D17" s="9"/>
      <c r="E17" s="9"/>
      <c r="F17" s="9"/>
      <c r="G17" s="10"/>
      <c r="H17" s="130"/>
      <c r="I17" s="130"/>
      <c r="J17" s="1507"/>
      <c r="K17" s="65"/>
    </row>
    <row r="18" ht="27.75" customHeight="1">
      <c r="A18" s="392">
        <v>4.0</v>
      </c>
      <c r="B18" s="727" t="s">
        <v>2816</v>
      </c>
      <c r="C18" s="9"/>
      <c r="D18" s="9"/>
      <c r="E18" s="9"/>
      <c r="F18" s="9"/>
      <c r="G18" s="10"/>
      <c r="H18" s="130"/>
      <c r="I18" s="130"/>
      <c r="J18" s="1507"/>
      <c r="K18" s="65"/>
    </row>
    <row r="19" ht="24.0" customHeight="1">
      <c r="A19" s="392">
        <v>5.0</v>
      </c>
      <c r="B19" s="727" t="s">
        <v>2817</v>
      </c>
      <c r="C19" s="9"/>
      <c r="D19" s="9"/>
      <c r="E19" s="9"/>
      <c r="F19" s="9"/>
      <c r="G19" s="10"/>
      <c r="H19" s="130"/>
      <c r="I19" s="130"/>
      <c r="J19" s="1507"/>
      <c r="K19" s="65"/>
    </row>
    <row r="20" ht="30.75" customHeight="1">
      <c r="A20" s="392">
        <v>6.0</v>
      </c>
      <c r="B20" s="727" t="s">
        <v>2818</v>
      </c>
      <c r="C20" s="9"/>
      <c r="D20" s="9"/>
      <c r="E20" s="9"/>
      <c r="F20" s="9"/>
      <c r="G20" s="10"/>
      <c r="H20" s="130"/>
      <c r="I20" s="130"/>
      <c r="J20" s="1507"/>
      <c r="K20" s="65"/>
    </row>
    <row r="21" ht="30.75" customHeight="1">
      <c r="A21" s="392">
        <v>7.0</v>
      </c>
      <c r="B21" s="727" t="s">
        <v>2819</v>
      </c>
      <c r="C21" s="9"/>
      <c r="D21" s="9"/>
      <c r="E21" s="9"/>
      <c r="F21" s="9"/>
      <c r="G21" s="10"/>
      <c r="H21" s="130"/>
      <c r="I21" s="130"/>
      <c r="J21" s="1507"/>
      <c r="K21" s="65"/>
    </row>
    <row r="22" ht="30.75" customHeight="1">
      <c r="A22" s="392">
        <v>8.0</v>
      </c>
      <c r="B22" s="727" t="s">
        <v>2820</v>
      </c>
      <c r="C22" s="9"/>
      <c r="D22" s="9"/>
      <c r="E22" s="9"/>
      <c r="F22" s="9"/>
      <c r="G22" s="10"/>
      <c r="H22" s="130"/>
      <c r="I22" s="130"/>
      <c r="J22" s="1507"/>
      <c r="K22" s="65"/>
    </row>
    <row r="23" ht="30.75" customHeight="1">
      <c r="A23" s="392">
        <v>9.0</v>
      </c>
      <c r="B23" s="727" t="s">
        <v>2821</v>
      </c>
      <c r="C23" s="9"/>
      <c r="D23" s="9"/>
      <c r="E23" s="9"/>
      <c r="F23" s="9"/>
      <c r="G23" s="10"/>
      <c r="H23" s="130"/>
      <c r="I23" s="130"/>
      <c r="J23" s="1507"/>
      <c r="K23" s="65"/>
    </row>
    <row r="24" ht="30.75" customHeight="1">
      <c r="A24" s="392">
        <v>10.0</v>
      </c>
      <c r="B24" s="727" t="s">
        <v>2822</v>
      </c>
      <c r="C24" s="9"/>
      <c r="D24" s="9"/>
      <c r="E24" s="9"/>
      <c r="F24" s="9"/>
      <c r="G24" s="10"/>
      <c r="H24" s="130"/>
      <c r="I24" s="130"/>
      <c r="J24" s="1507"/>
      <c r="K24" s="65"/>
    </row>
    <row r="25" ht="30.75" customHeight="1">
      <c r="A25" s="392">
        <v>11.0</v>
      </c>
      <c r="B25" s="727" t="s">
        <v>2823</v>
      </c>
      <c r="C25" s="9"/>
      <c r="D25" s="9"/>
      <c r="E25" s="9"/>
      <c r="F25" s="9"/>
      <c r="G25" s="10"/>
      <c r="H25" s="130"/>
      <c r="I25" s="130"/>
      <c r="J25" s="1507"/>
      <c r="K25" s="65"/>
    </row>
    <row r="26" ht="30.75" customHeight="1">
      <c r="A26" s="392">
        <v>12.0</v>
      </c>
      <c r="B26" s="727" t="s">
        <v>2824</v>
      </c>
      <c r="C26" s="9"/>
      <c r="D26" s="9"/>
      <c r="E26" s="9"/>
      <c r="F26" s="9"/>
      <c r="G26" s="10"/>
      <c r="H26" s="130"/>
      <c r="I26" s="130"/>
      <c r="J26" s="1507"/>
      <c r="K26" s="65"/>
    </row>
    <row r="27" ht="34.5" customHeight="1">
      <c r="A27" s="1576" t="s">
        <v>2567</v>
      </c>
      <c r="B27" s="1577"/>
      <c r="C27" s="1577"/>
      <c r="D27" s="1577"/>
      <c r="E27" s="1577"/>
      <c r="F27" s="1577"/>
      <c r="G27" s="1577"/>
      <c r="H27" s="1577"/>
      <c r="I27" s="1578"/>
      <c r="J27" s="1579"/>
      <c r="K27" s="65"/>
    </row>
    <row r="28" ht="17.25" customHeight="1">
      <c r="A28" s="1580"/>
      <c r="B28" s="1581"/>
      <c r="H28" s="1582"/>
      <c r="I28" s="1583"/>
      <c r="J28" s="1584"/>
      <c r="K28" s="65"/>
    </row>
    <row r="29" ht="18.0" customHeight="1">
      <c r="A29" s="1585"/>
      <c r="B29" s="1581"/>
      <c r="H29" s="1582"/>
      <c r="I29" s="1583"/>
      <c r="J29" s="1584"/>
      <c r="K29" s="65"/>
    </row>
    <row r="30" ht="18.75" customHeight="1">
      <c r="A30" s="1586"/>
      <c r="B30" s="1587"/>
      <c r="C30" s="143"/>
      <c r="D30" s="143"/>
      <c r="E30" s="143"/>
      <c r="F30" s="143"/>
      <c r="G30" s="143"/>
      <c r="H30" s="1588"/>
      <c r="I30" s="1589"/>
      <c r="J30" s="1590"/>
      <c r="K30" s="65"/>
    </row>
    <row r="31" ht="15.75" customHeight="1">
      <c r="A31" s="1512"/>
      <c r="B31" s="15"/>
      <c r="C31" s="15"/>
      <c r="D31" s="15"/>
      <c r="E31" s="15"/>
      <c r="F31" s="15"/>
      <c r="G31" s="15"/>
      <c r="H31" s="259"/>
      <c r="I31" s="259"/>
      <c r="J31" s="215"/>
      <c r="K31" s="65"/>
    </row>
    <row r="32" ht="15.75" customHeight="1">
      <c r="A32" s="378" t="s">
        <v>2568</v>
      </c>
      <c r="B32" s="213"/>
      <c r="C32" s="213"/>
      <c r="D32" s="213"/>
      <c r="E32" s="213"/>
      <c r="F32" s="213"/>
      <c r="G32" s="213"/>
      <c r="H32" s="213"/>
      <c r="I32" s="213"/>
      <c r="J32" s="215"/>
      <c r="K32" s="65"/>
    </row>
    <row r="33" ht="15.75" customHeight="1">
      <c r="A33" s="378"/>
      <c r="B33" s="213"/>
      <c r="C33" s="213"/>
      <c r="D33" s="213"/>
      <c r="E33" s="213"/>
      <c r="F33" s="213"/>
      <c r="G33" s="213"/>
      <c r="H33" s="213"/>
      <c r="I33" s="213"/>
      <c r="J33" s="215"/>
      <c r="K33" s="65"/>
    </row>
    <row r="34" ht="15.75" customHeight="1">
      <c r="A34" s="378"/>
      <c r="B34" s="213"/>
      <c r="C34" s="213"/>
      <c r="D34" s="213"/>
      <c r="E34" s="213"/>
      <c r="F34" s="213"/>
      <c r="G34" s="213"/>
      <c r="H34" s="213"/>
      <c r="I34" s="213"/>
      <c r="J34" s="215"/>
      <c r="K34" s="65"/>
    </row>
    <row r="35" ht="15.75" customHeight="1">
      <c r="A35" s="378"/>
      <c r="B35" s="213"/>
      <c r="C35" s="213"/>
      <c r="D35" s="213"/>
      <c r="E35" s="213"/>
      <c r="F35" s="213"/>
      <c r="G35" s="213"/>
      <c r="H35" s="213"/>
      <c r="I35" s="213"/>
      <c r="J35" s="215"/>
      <c r="K35" s="65"/>
    </row>
    <row r="36" ht="15.75" customHeight="1">
      <c r="A36" s="212"/>
      <c r="B36" s="213"/>
      <c r="C36" s="213"/>
      <c r="D36" s="213"/>
      <c r="E36" s="213"/>
      <c r="F36" s="213"/>
      <c r="G36" s="213"/>
      <c r="H36" s="213"/>
      <c r="I36" s="213"/>
      <c r="J36" s="215"/>
      <c r="K36" s="65"/>
    </row>
    <row r="37" ht="15.75" customHeight="1">
      <c r="A37" s="212"/>
      <c r="B37" s="213"/>
      <c r="C37" s="213"/>
      <c r="D37" s="213"/>
      <c r="E37" s="213"/>
      <c r="F37" s="213"/>
      <c r="G37" s="213"/>
      <c r="H37" s="213"/>
      <c r="I37" s="213"/>
      <c r="J37" s="215"/>
      <c r="K37" s="65"/>
    </row>
    <row r="38" ht="30.0" customHeight="1">
      <c r="A38" s="379" t="s">
        <v>27</v>
      </c>
      <c r="B38" s="9"/>
      <c r="C38" s="9"/>
      <c r="D38" s="9"/>
      <c r="E38" s="10"/>
      <c r="F38" s="380" t="s">
        <v>2569</v>
      </c>
      <c r="G38" s="9"/>
      <c r="H38" s="9"/>
      <c r="I38" s="9"/>
      <c r="J38" s="69"/>
      <c r="K38" s="65"/>
    </row>
    <row r="39" ht="30.0" customHeight="1">
      <c r="A39" s="221" t="s">
        <v>395</v>
      </c>
      <c r="B39" s="9"/>
      <c r="C39" s="9"/>
      <c r="D39" s="9"/>
      <c r="E39" s="10"/>
      <c r="F39" s="222" t="s">
        <v>30</v>
      </c>
      <c r="G39" s="9"/>
      <c r="H39" s="9"/>
      <c r="I39" s="9"/>
      <c r="J39" s="69"/>
      <c r="K39" s="65"/>
    </row>
    <row r="40" ht="30.0" customHeight="1">
      <c r="A40" s="221" t="s">
        <v>31</v>
      </c>
      <c r="B40" s="9"/>
      <c r="C40" s="9"/>
      <c r="D40" s="9"/>
      <c r="E40" s="10"/>
      <c r="F40" s="222" t="s">
        <v>32</v>
      </c>
      <c r="G40" s="9"/>
      <c r="H40" s="9"/>
      <c r="I40" s="9"/>
      <c r="J40" s="69"/>
      <c r="K40" s="65"/>
    </row>
    <row r="41" ht="30.0" customHeight="1">
      <c r="A41" s="221" t="s">
        <v>396</v>
      </c>
      <c r="B41" s="9"/>
      <c r="C41" s="9"/>
      <c r="D41" s="9"/>
      <c r="E41" s="10"/>
      <c r="F41" s="222" t="s">
        <v>34</v>
      </c>
      <c r="G41" s="9"/>
      <c r="H41" s="9"/>
      <c r="I41" s="9"/>
      <c r="J41" s="69"/>
      <c r="K41" s="65"/>
    </row>
    <row r="42" ht="30.0" customHeight="1">
      <c r="A42" s="223" t="s">
        <v>618</v>
      </c>
      <c r="B42" s="72"/>
      <c r="C42" s="72"/>
      <c r="D42" s="72"/>
      <c r="E42" s="184"/>
      <c r="F42" s="224" t="s">
        <v>36</v>
      </c>
      <c r="G42" s="72"/>
      <c r="H42" s="72"/>
      <c r="I42" s="72"/>
      <c r="J42" s="74"/>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6">
    <mergeCell ref="A39:E39"/>
    <mergeCell ref="A40:E40"/>
    <mergeCell ref="A41:E41"/>
    <mergeCell ref="B29:G29"/>
    <mergeCell ref="B28:G28"/>
    <mergeCell ref="B30:G30"/>
    <mergeCell ref="A31:G31"/>
    <mergeCell ref="A38:E38"/>
    <mergeCell ref="F38:J38"/>
    <mergeCell ref="F39:J39"/>
    <mergeCell ref="A6:J6"/>
    <mergeCell ref="A7:J7"/>
    <mergeCell ref="A1:A3"/>
    <mergeCell ref="B1:I2"/>
    <mergeCell ref="J1:J3"/>
    <mergeCell ref="B3:I3"/>
    <mergeCell ref="B4:I4"/>
    <mergeCell ref="A5:I5"/>
    <mergeCell ref="A9:B9"/>
    <mergeCell ref="B20:G20"/>
    <mergeCell ref="B21:G21"/>
    <mergeCell ref="B22:G22"/>
    <mergeCell ref="B23:G23"/>
    <mergeCell ref="B24:G24"/>
    <mergeCell ref="B25:G25"/>
    <mergeCell ref="B16:G16"/>
    <mergeCell ref="B14:G14"/>
    <mergeCell ref="B15:G15"/>
    <mergeCell ref="B17:G17"/>
    <mergeCell ref="B18:G18"/>
    <mergeCell ref="B19:G19"/>
    <mergeCell ref="B26:G26"/>
    <mergeCell ref="F40:J40"/>
    <mergeCell ref="F41:J41"/>
    <mergeCell ref="A42:E42"/>
    <mergeCell ref="F42:J42"/>
  </mergeCells>
  <printOptions horizontalCentered="1"/>
  <pageMargins bottom="0.7480314960629921" footer="0.0" header="0.0" left="0.7086614173228347" right="0.7086614173228347" top="0.7480314960629921"/>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10.25"/>
    <col customWidth="1" min="3" max="3" width="3.88"/>
    <col customWidth="1" min="4" max="4" width="18.88"/>
    <col customWidth="1" min="5" max="5" width="2.75"/>
    <col customWidth="1" min="6" max="6" width="15.5"/>
    <col customWidth="1" min="7" max="7" width="3.63"/>
    <col customWidth="1" min="8" max="8" width="14.75"/>
    <col customWidth="1" min="9" max="9" width="9.38"/>
    <col customWidth="1" min="10" max="10" width="11.38"/>
    <col customWidth="1" min="11" max="16" width="7.63"/>
  </cols>
  <sheetData>
    <row r="1" ht="15.0" customHeight="1">
      <c r="A1" s="113" t="s">
        <v>37</v>
      </c>
      <c r="B1" s="114" t="s">
        <v>38</v>
      </c>
      <c r="C1" s="9"/>
      <c r="D1" s="9"/>
      <c r="E1" s="9"/>
      <c r="F1" s="9"/>
      <c r="G1" s="9"/>
      <c r="H1" s="9"/>
      <c r="I1" s="10"/>
      <c r="J1" s="115"/>
      <c r="K1" s="65"/>
      <c r="L1" s="65"/>
      <c r="M1" s="65"/>
      <c r="N1" s="65"/>
      <c r="O1" s="65"/>
      <c r="P1" s="65"/>
    </row>
    <row r="2" ht="15.0" customHeight="1">
      <c r="A2" s="116"/>
      <c r="B2" s="117" t="s">
        <v>40</v>
      </c>
      <c r="C2" s="9"/>
      <c r="D2" s="9"/>
      <c r="E2" s="9"/>
      <c r="F2" s="9"/>
      <c r="G2" s="9"/>
      <c r="H2" s="9"/>
      <c r="I2" s="10"/>
      <c r="J2" s="116"/>
      <c r="K2" s="65"/>
      <c r="L2" s="65"/>
      <c r="M2" s="65"/>
      <c r="N2" s="65"/>
      <c r="O2" s="65"/>
      <c r="P2" s="65"/>
    </row>
    <row r="3" ht="42.0" customHeight="1">
      <c r="A3" s="118"/>
      <c r="B3" s="355" t="s">
        <v>41</v>
      </c>
      <c r="C3" s="9"/>
      <c r="D3" s="9"/>
      <c r="E3" s="9"/>
      <c r="F3" s="9"/>
      <c r="G3" s="9"/>
      <c r="H3" s="9"/>
      <c r="I3" s="10"/>
      <c r="J3" s="118"/>
      <c r="K3" s="65"/>
      <c r="L3" s="65"/>
      <c r="M3" s="65"/>
      <c r="N3" s="65"/>
      <c r="O3" s="65"/>
      <c r="P3" s="65"/>
    </row>
    <row r="4" ht="22.5" customHeight="1">
      <c r="A4" s="120"/>
      <c r="B4" s="122" t="s">
        <v>3</v>
      </c>
      <c r="C4" s="9"/>
      <c r="D4" s="9"/>
      <c r="E4" s="9"/>
      <c r="F4" s="9"/>
      <c r="G4" s="9"/>
      <c r="H4" s="9"/>
      <c r="I4" s="10"/>
      <c r="J4" s="356"/>
      <c r="K4" s="65"/>
      <c r="L4" s="65"/>
      <c r="M4" s="65"/>
      <c r="N4" s="65"/>
      <c r="O4" s="65"/>
      <c r="P4" s="65"/>
    </row>
    <row r="5" ht="27.75" customHeight="1">
      <c r="A5" s="122" t="s">
        <v>574</v>
      </c>
      <c r="B5" s="9"/>
      <c r="C5" s="9"/>
      <c r="D5" s="9"/>
      <c r="E5" s="9"/>
      <c r="F5" s="9"/>
      <c r="G5" s="9"/>
      <c r="H5" s="9"/>
      <c r="I5" s="10"/>
      <c r="J5" s="111"/>
      <c r="K5" s="65"/>
      <c r="L5" s="65"/>
      <c r="M5" s="65"/>
      <c r="N5" s="65"/>
      <c r="O5" s="65"/>
      <c r="P5" s="65"/>
    </row>
    <row r="6">
      <c r="A6" s="357" t="s">
        <v>68</v>
      </c>
      <c r="J6" s="11"/>
      <c r="K6" s="124"/>
      <c r="L6" s="124"/>
      <c r="M6" s="124"/>
      <c r="N6" s="124"/>
      <c r="O6" s="124"/>
      <c r="P6" s="124"/>
    </row>
    <row r="7" ht="22.5" customHeight="1">
      <c r="A7" s="358" t="s">
        <v>67</v>
      </c>
      <c r="B7" s="163"/>
      <c r="C7" s="163"/>
      <c r="D7" s="163"/>
      <c r="E7" s="163"/>
      <c r="F7" s="163"/>
      <c r="G7" s="163"/>
      <c r="H7" s="163"/>
      <c r="I7" s="163"/>
      <c r="J7" s="164"/>
      <c r="K7" s="124"/>
      <c r="L7" s="124"/>
      <c r="M7" s="124"/>
      <c r="N7" s="124"/>
      <c r="O7" s="124"/>
      <c r="P7" s="124"/>
    </row>
    <row r="8" ht="15.75" customHeight="1">
      <c r="A8" s="26"/>
      <c r="I8" s="359"/>
      <c r="J8" s="64"/>
    </row>
    <row r="9">
      <c r="A9" s="360" t="s">
        <v>575</v>
      </c>
      <c r="C9" s="361"/>
      <c r="D9" s="124"/>
      <c r="E9" s="124"/>
      <c r="F9" s="348" t="s">
        <v>487</v>
      </c>
      <c r="G9" s="106"/>
      <c r="H9" s="65"/>
      <c r="I9" s="65"/>
      <c r="J9" s="64"/>
    </row>
    <row r="10" ht="19.5" customHeight="1">
      <c r="A10" s="360" t="s">
        <v>576</v>
      </c>
      <c r="C10" s="361"/>
      <c r="D10" s="124"/>
      <c r="E10" s="124"/>
      <c r="F10" s="348" t="s">
        <v>489</v>
      </c>
      <c r="G10" s="106"/>
      <c r="H10" s="65"/>
      <c r="I10" s="65"/>
      <c r="J10" s="64"/>
      <c r="M10" s="106"/>
      <c r="N10" s="106"/>
      <c r="O10" s="106"/>
      <c r="P10" s="106"/>
    </row>
    <row r="11" ht="19.5" customHeight="1">
      <c r="A11" s="360" t="s">
        <v>577</v>
      </c>
      <c r="B11" s="361"/>
      <c r="C11" s="361"/>
      <c r="D11" s="124"/>
      <c r="E11" s="124"/>
      <c r="F11" s="348"/>
      <c r="G11" s="106"/>
      <c r="H11" s="65"/>
      <c r="I11" s="65"/>
      <c r="J11" s="64"/>
      <c r="M11" s="106"/>
      <c r="N11" s="106"/>
      <c r="O11" s="106"/>
      <c r="P11" s="106"/>
    </row>
    <row r="12" ht="30.0" customHeight="1">
      <c r="A12" s="362" t="s">
        <v>578</v>
      </c>
      <c r="B12" s="10"/>
      <c r="C12" s="272" t="s">
        <v>579</v>
      </c>
      <c r="D12" s="16"/>
      <c r="E12" s="272" t="s">
        <v>580</v>
      </c>
      <c r="F12" s="16"/>
      <c r="G12" s="272" t="s">
        <v>581</v>
      </c>
      <c r="H12" s="16"/>
      <c r="I12" s="272" t="s">
        <v>582</v>
      </c>
      <c r="J12" s="18"/>
      <c r="M12" s="106"/>
      <c r="N12" s="106"/>
      <c r="O12" s="106"/>
      <c r="P12" s="106"/>
    </row>
    <row r="13" ht="44.25" customHeight="1">
      <c r="A13" s="363" t="s">
        <v>583</v>
      </c>
      <c r="B13" s="364" t="s">
        <v>584</v>
      </c>
      <c r="C13" s="274"/>
      <c r="D13" s="144"/>
      <c r="E13" s="274"/>
      <c r="F13" s="144"/>
      <c r="G13" s="274"/>
      <c r="H13" s="144"/>
      <c r="I13" s="274"/>
      <c r="J13" s="87"/>
      <c r="M13" s="106"/>
      <c r="N13" s="106"/>
      <c r="O13" s="106"/>
      <c r="P13" s="106"/>
    </row>
    <row r="14" ht="24.75" customHeight="1">
      <c r="A14" s="365">
        <v>63.0</v>
      </c>
      <c r="B14" s="130">
        <v>50.0</v>
      </c>
      <c r="C14" s="131"/>
      <c r="D14" s="10"/>
      <c r="E14" s="131"/>
      <c r="F14" s="10"/>
      <c r="G14" s="131"/>
      <c r="H14" s="10"/>
      <c r="I14" s="131"/>
      <c r="J14" s="69"/>
      <c r="M14" s="106"/>
      <c r="N14" s="106"/>
      <c r="O14" s="106"/>
      <c r="P14" s="106"/>
    </row>
    <row r="15" ht="24.75" customHeight="1">
      <c r="A15" s="365">
        <v>50.0</v>
      </c>
      <c r="B15" s="130">
        <v>40.0</v>
      </c>
      <c r="C15" s="131"/>
      <c r="D15" s="10"/>
      <c r="E15" s="131"/>
      <c r="F15" s="10"/>
      <c r="G15" s="131"/>
      <c r="H15" s="10"/>
      <c r="I15" s="131"/>
      <c r="J15" s="69"/>
      <c r="M15" s="106"/>
      <c r="N15" s="106"/>
      <c r="O15" s="106"/>
      <c r="P15" s="106"/>
    </row>
    <row r="16" ht="24.75" customHeight="1">
      <c r="A16" s="365">
        <v>40.0</v>
      </c>
      <c r="B16" s="130">
        <v>31.5</v>
      </c>
      <c r="C16" s="131"/>
      <c r="D16" s="10"/>
      <c r="E16" s="131"/>
      <c r="F16" s="10"/>
      <c r="G16" s="131"/>
      <c r="H16" s="10"/>
      <c r="I16" s="131"/>
      <c r="J16" s="69"/>
      <c r="M16" s="106"/>
      <c r="N16" s="106"/>
      <c r="O16" s="106"/>
      <c r="P16" s="106"/>
    </row>
    <row r="17" ht="24.75" customHeight="1">
      <c r="A17" s="365">
        <v>31.5</v>
      </c>
      <c r="B17" s="130">
        <v>25.0</v>
      </c>
      <c r="C17" s="131"/>
      <c r="D17" s="10"/>
      <c r="E17" s="131"/>
      <c r="F17" s="10"/>
      <c r="G17" s="131"/>
      <c r="H17" s="10"/>
      <c r="I17" s="131"/>
      <c r="J17" s="366"/>
      <c r="M17" s="106"/>
      <c r="N17" s="106"/>
      <c r="O17" s="106"/>
      <c r="P17" s="106"/>
    </row>
    <row r="18" ht="24.75" customHeight="1">
      <c r="A18" s="365">
        <v>25.0</v>
      </c>
      <c r="B18" s="130">
        <v>20.0</v>
      </c>
      <c r="C18" s="131"/>
      <c r="D18" s="10"/>
      <c r="E18" s="131"/>
      <c r="F18" s="10"/>
      <c r="G18" s="131"/>
      <c r="H18" s="10"/>
      <c r="I18" s="131"/>
      <c r="J18" s="69"/>
      <c r="M18" s="106"/>
      <c r="N18" s="106"/>
      <c r="O18" s="106"/>
      <c r="P18" s="106"/>
    </row>
    <row r="19" ht="24.75" customHeight="1">
      <c r="A19" s="365">
        <v>20.0</v>
      </c>
      <c r="B19" s="130">
        <v>16.0</v>
      </c>
      <c r="C19" s="131"/>
      <c r="D19" s="10"/>
      <c r="E19" s="131"/>
      <c r="F19" s="10"/>
      <c r="G19" s="131"/>
      <c r="H19" s="10"/>
      <c r="I19" s="131"/>
      <c r="J19" s="69"/>
      <c r="M19" s="106"/>
      <c r="N19" s="106"/>
      <c r="O19" s="106"/>
      <c r="P19" s="106"/>
    </row>
    <row r="20" ht="24.75" customHeight="1">
      <c r="A20" s="365">
        <v>16.0</v>
      </c>
      <c r="B20" s="130">
        <v>12.5</v>
      </c>
      <c r="C20" s="131"/>
      <c r="D20" s="367"/>
      <c r="E20" s="131"/>
      <c r="F20" s="10"/>
      <c r="G20" s="131"/>
      <c r="H20" s="10"/>
      <c r="I20" s="131"/>
      <c r="J20" s="69"/>
      <c r="M20" s="106"/>
      <c r="N20" s="106"/>
      <c r="O20" s="106"/>
      <c r="P20" s="106"/>
    </row>
    <row r="21" ht="24.75" customHeight="1">
      <c r="A21" s="368">
        <v>12.5</v>
      </c>
      <c r="B21" s="369">
        <v>10.0</v>
      </c>
      <c r="C21" s="131"/>
      <c r="D21" s="10"/>
      <c r="E21" s="131"/>
      <c r="F21" s="10"/>
      <c r="G21" s="131"/>
      <c r="H21" s="10"/>
      <c r="I21" s="131"/>
      <c r="J21" s="69"/>
      <c r="M21" s="106"/>
      <c r="N21" s="106"/>
      <c r="O21" s="106"/>
      <c r="P21" s="106"/>
    </row>
    <row r="22" ht="24.75" customHeight="1">
      <c r="A22" s="129">
        <v>10.0</v>
      </c>
      <c r="B22" s="171">
        <v>6.3</v>
      </c>
      <c r="C22" s="131"/>
      <c r="D22" s="10"/>
      <c r="E22" s="131"/>
      <c r="F22" s="10"/>
      <c r="G22" s="131"/>
      <c r="H22" s="10"/>
      <c r="I22" s="131"/>
      <c r="J22" s="69"/>
      <c r="M22" s="106"/>
      <c r="N22" s="106"/>
      <c r="O22" s="106"/>
      <c r="P22" s="106"/>
    </row>
    <row r="23" ht="30.0" customHeight="1">
      <c r="A23" s="370" t="s">
        <v>585</v>
      </c>
      <c r="B23" s="371"/>
      <c r="C23" s="372"/>
      <c r="D23" s="371"/>
      <c r="E23" s="372"/>
      <c r="F23" s="371"/>
      <c r="G23" s="272"/>
      <c r="H23" s="16"/>
      <c r="I23" s="373"/>
      <c r="J23" s="203"/>
      <c r="M23" s="106"/>
      <c r="N23" s="106"/>
      <c r="O23" s="106"/>
      <c r="P23" s="106"/>
    </row>
    <row r="24" ht="32.25" customHeight="1">
      <c r="A24" s="374" t="s">
        <v>586</v>
      </c>
      <c r="B24" s="208"/>
      <c r="C24" s="208"/>
      <c r="D24" s="208"/>
      <c r="E24" s="208"/>
      <c r="F24" s="209"/>
      <c r="G24" s="375" t="s">
        <v>587</v>
      </c>
      <c r="H24" s="10"/>
      <c r="I24" s="138" t="s">
        <v>588</v>
      </c>
      <c r="J24" s="133" t="s">
        <v>589</v>
      </c>
      <c r="M24" s="106"/>
      <c r="N24" s="106"/>
      <c r="O24" s="106"/>
      <c r="P24" s="106"/>
    </row>
    <row r="25" ht="30.0" customHeight="1">
      <c r="A25" s="129">
        <v>1.0</v>
      </c>
      <c r="B25" s="130" t="s">
        <v>590</v>
      </c>
      <c r="C25" s="130" t="s">
        <v>591</v>
      </c>
      <c r="D25" s="376" t="s">
        <v>592</v>
      </c>
      <c r="E25" s="138" t="s">
        <v>591</v>
      </c>
      <c r="F25" s="319"/>
      <c r="G25" s="319" t="s">
        <v>363</v>
      </c>
      <c r="H25" s="138" t="s">
        <v>593</v>
      </c>
      <c r="I25" s="138"/>
      <c r="J25" s="133"/>
      <c r="M25" s="106"/>
      <c r="N25" s="106"/>
      <c r="O25" s="106"/>
      <c r="P25" s="106"/>
    </row>
    <row r="26" ht="30.0" customHeight="1">
      <c r="A26" s="129">
        <v>2.0</v>
      </c>
      <c r="B26" s="130" t="s">
        <v>594</v>
      </c>
      <c r="C26" s="130" t="s">
        <v>591</v>
      </c>
      <c r="D26" s="376" t="s">
        <v>595</v>
      </c>
      <c r="E26" s="138" t="s">
        <v>591</v>
      </c>
      <c r="F26" s="319"/>
      <c r="G26" s="319" t="s">
        <v>363</v>
      </c>
      <c r="H26" s="138"/>
      <c r="I26" s="138"/>
      <c r="J26" s="377"/>
      <c r="M26" s="106"/>
      <c r="N26" s="106"/>
      <c r="O26" s="106"/>
      <c r="P26" s="106"/>
    </row>
    <row r="27" ht="21.75" customHeight="1">
      <c r="A27" s="378" t="s">
        <v>596</v>
      </c>
      <c r="B27" s="213"/>
      <c r="C27" s="213"/>
      <c r="D27" s="213"/>
      <c r="E27" s="213"/>
      <c r="F27" s="213"/>
      <c r="G27" s="213"/>
      <c r="H27" s="213"/>
      <c r="I27" s="213"/>
      <c r="J27" s="215"/>
      <c r="M27" s="106"/>
      <c r="N27" s="106"/>
      <c r="O27" s="106"/>
      <c r="P27" s="106"/>
    </row>
    <row r="28" ht="21.75" customHeight="1">
      <c r="A28" s="212"/>
      <c r="B28" s="213"/>
      <c r="C28" s="213"/>
      <c r="D28" s="213"/>
      <c r="E28" s="213"/>
      <c r="F28" s="213"/>
      <c r="G28" s="213"/>
      <c r="H28" s="213"/>
      <c r="I28" s="213"/>
      <c r="J28" s="215"/>
      <c r="M28" s="106"/>
      <c r="N28" s="106"/>
      <c r="O28" s="106"/>
      <c r="P28" s="106"/>
    </row>
    <row r="29" ht="21.75" customHeight="1">
      <c r="A29" s="212"/>
      <c r="B29" s="213"/>
      <c r="C29" s="213"/>
      <c r="D29" s="213"/>
      <c r="E29" s="213"/>
      <c r="F29" s="213"/>
      <c r="G29" s="213"/>
      <c r="H29" s="213"/>
      <c r="I29" s="213"/>
      <c r="J29" s="215"/>
      <c r="M29" s="106"/>
      <c r="N29" s="106"/>
      <c r="O29" s="106"/>
      <c r="P29" s="106"/>
    </row>
    <row r="30" ht="15.0" customHeight="1">
      <c r="A30" s="379" t="s">
        <v>27</v>
      </c>
      <c r="B30" s="9"/>
      <c r="C30" s="9"/>
      <c r="D30" s="9"/>
      <c r="E30" s="10"/>
      <c r="F30" s="380" t="s">
        <v>569</v>
      </c>
      <c r="G30" s="9"/>
      <c r="H30" s="9"/>
      <c r="I30" s="9"/>
      <c r="J30" s="69"/>
    </row>
    <row r="31" ht="21.75" customHeight="1">
      <c r="A31" s="221" t="s">
        <v>597</v>
      </c>
      <c r="B31" s="9"/>
      <c r="C31" s="9"/>
      <c r="D31" s="9"/>
      <c r="E31" s="10"/>
      <c r="F31" s="222" t="s">
        <v>30</v>
      </c>
      <c r="G31" s="9"/>
      <c r="H31" s="9"/>
      <c r="I31" s="9"/>
      <c r="J31" s="69"/>
    </row>
    <row r="32" ht="21.75" customHeight="1">
      <c r="A32" s="221" t="s">
        <v>31</v>
      </c>
      <c r="B32" s="9"/>
      <c r="C32" s="9"/>
      <c r="D32" s="9"/>
      <c r="E32" s="10"/>
      <c r="F32" s="222" t="s">
        <v>32</v>
      </c>
      <c r="G32" s="9"/>
      <c r="H32" s="9"/>
      <c r="I32" s="9"/>
      <c r="J32" s="69"/>
    </row>
    <row r="33" ht="21.75" customHeight="1">
      <c r="A33" s="221" t="s">
        <v>445</v>
      </c>
      <c r="B33" s="9"/>
      <c r="C33" s="9"/>
      <c r="D33" s="9"/>
      <c r="E33" s="10"/>
      <c r="F33" s="222" t="s">
        <v>34</v>
      </c>
      <c r="G33" s="9"/>
      <c r="H33" s="9"/>
      <c r="I33" s="9"/>
      <c r="J33" s="69"/>
    </row>
    <row r="34" ht="21.75" customHeight="1">
      <c r="A34" s="223" t="s">
        <v>35</v>
      </c>
      <c r="B34" s="72"/>
      <c r="C34" s="72"/>
      <c r="D34" s="72"/>
      <c r="E34" s="184"/>
      <c r="F34" s="224" t="s">
        <v>36</v>
      </c>
      <c r="G34" s="72"/>
      <c r="H34" s="72"/>
      <c r="I34" s="72"/>
      <c r="J34" s="74"/>
    </row>
    <row r="35" ht="15.75" customHeight="1"/>
    <row r="36" ht="15.75" customHeight="1"/>
    <row r="37" ht="15.75" customHeight="1"/>
    <row r="38" ht="15.75" customHeight="1">
      <c r="F38" s="183" t="s">
        <v>598</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68">
    <mergeCell ref="E19:F19"/>
    <mergeCell ref="E18:F18"/>
    <mergeCell ref="E21:F21"/>
    <mergeCell ref="E20:F20"/>
    <mergeCell ref="E12:F13"/>
    <mergeCell ref="C19:D19"/>
    <mergeCell ref="C21:D21"/>
    <mergeCell ref="C12:D13"/>
    <mergeCell ref="C16:D16"/>
    <mergeCell ref="E16:F16"/>
    <mergeCell ref="E17:F17"/>
    <mergeCell ref="A31:E31"/>
    <mergeCell ref="A30:E30"/>
    <mergeCell ref="F33:J33"/>
    <mergeCell ref="F34:J34"/>
    <mergeCell ref="A33:E33"/>
    <mergeCell ref="A34:E34"/>
    <mergeCell ref="A32:E32"/>
    <mergeCell ref="F32:J32"/>
    <mergeCell ref="F31:J31"/>
    <mergeCell ref="F30:J30"/>
    <mergeCell ref="C22:D22"/>
    <mergeCell ref="E22:F22"/>
    <mergeCell ref="G22:H22"/>
    <mergeCell ref="G21:H21"/>
    <mergeCell ref="G20:H20"/>
    <mergeCell ref="G24:H24"/>
    <mergeCell ref="A24:F24"/>
    <mergeCell ref="A23:B23"/>
    <mergeCell ref="G23:H23"/>
    <mergeCell ref="C23:D23"/>
    <mergeCell ref="E23:F23"/>
    <mergeCell ref="J1:J3"/>
    <mergeCell ref="B1:I1"/>
    <mergeCell ref="B2:I2"/>
    <mergeCell ref="B3:I3"/>
    <mergeCell ref="A9:B9"/>
    <mergeCell ref="A6:J6"/>
    <mergeCell ref="A7:J7"/>
    <mergeCell ref="A8:H8"/>
    <mergeCell ref="A10:B10"/>
    <mergeCell ref="A12:B12"/>
    <mergeCell ref="A1:A3"/>
    <mergeCell ref="C14:D14"/>
    <mergeCell ref="C15:D15"/>
    <mergeCell ref="C17:D17"/>
    <mergeCell ref="C18:D18"/>
    <mergeCell ref="E14:F14"/>
    <mergeCell ref="E15:F15"/>
    <mergeCell ref="G17:H17"/>
    <mergeCell ref="G12:H13"/>
    <mergeCell ref="G19:H19"/>
    <mergeCell ref="G14:H14"/>
    <mergeCell ref="G15:H15"/>
    <mergeCell ref="G16:H16"/>
    <mergeCell ref="G18:H18"/>
    <mergeCell ref="I21:J21"/>
    <mergeCell ref="I22:J22"/>
    <mergeCell ref="I23:J23"/>
    <mergeCell ref="I12:J13"/>
    <mergeCell ref="I14:J14"/>
    <mergeCell ref="I15:J15"/>
    <mergeCell ref="I16:J16"/>
    <mergeCell ref="I18:J18"/>
    <mergeCell ref="I19:J19"/>
    <mergeCell ref="I20:J20"/>
    <mergeCell ref="B4:I4"/>
    <mergeCell ref="A5:I5"/>
  </mergeCells>
  <printOptions horizontalCentered="1"/>
  <pageMargins bottom="0.3937007874015748" footer="0.0" header="0.0" left="0.4724409448818898" right="0.1968503937007874" top="0.5905511811023623"/>
  <pageSetup paperSize="9" scale="84" orientation="portrait"/>
  <drawing r:id="rId1"/>
</worksheet>
</file>

<file path=xl/worksheets/sheet1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13.25"/>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2825</v>
      </c>
      <c r="B5" s="9"/>
      <c r="C5" s="9"/>
      <c r="D5" s="9"/>
      <c r="E5" s="9"/>
      <c r="F5" s="9"/>
      <c r="G5" s="9"/>
      <c r="H5" s="9"/>
      <c r="I5" s="10"/>
      <c r="J5" s="172"/>
      <c r="K5" s="65"/>
    </row>
    <row r="6">
      <c r="A6" s="357" t="s">
        <v>261</v>
      </c>
      <c r="J6" s="11"/>
      <c r="K6" s="65"/>
    </row>
    <row r="7">
      <c r="A7" s="358" t="s">
        <v>2826</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2664</v>
      </c>
      <c r="C9" s="361"/>
      <c r="D9" s="124"/>
      <c r="E9" s="124"/>
      <c r="F9" s="348"/>
      <c r="G9" s="106" t="s">
        <v>2342</v>
      </c>
      <c r="H9" s="65"/>
      <c r="I9" s="65"/>
      <c r="J9" s="64"/>
      <c r="K9" s="65"/>
    </row>
    <row r="10" ht="19.5" customHeight="1">
      <c r="A10" s="360" t="s">
        <v>2559</v>
      </c>
      <c r="B10" s="361"/>
      <c r="C10" s="361"/>
      <c r="D10" s="124"/>
      <c r="E10" s="124"/>
      <c r="F10" s="348"/>
      <c r="G10" s="106" t="s">
        <v>2665</v>
      </c>
      <c r="H10" s="65"/>
      <c r="I10" s="65"/>
      <c r="J10" s="64"/>
      <c r="K10" s="65"/>
    </row>
    <row r="11" ht="19.5" customHeight="1">
      <c r="A11" s="1575" t="s">
        <v>2666</v>
      </c>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622" t="s">
        <v>1067</v>
      </c>
      <c r="K14" s="65"/>
    </row>
    <row r="15" ht="31.5" customHeight="1">
      <c r="A15" s="392">
        <v>1.0</v>
      </c>
      <c r="B15" s="727" t="s">
        <v>2827</v>
      </c>
      <c r="C15" s="9"/>
      <c r="D15" s="9"/>
      <c r="E15" s="9"/>
      <c r="F15" s="9"/>
      <c r="G15" s="10"/>
      <c r="H15" s="130"/>
      <c r="I15" s="130"/>
      <c r="J15" s="1507"/>
      <c r="K15" s="65"/>
    </row>
    <row r="16" ht="24.0" customHeight="1">
      <c r="A16" s="392">
        <v>2.0</v>
      </c>
      <c r="B16" s="727" t="s">
        <v>2828</v>
      </c>
      <c r="C16" s="9"/>
      <c r="D16" s="9"/>
      <c r="E16" s="9"/>
      <c r="F16" s="9"/>
      <c r="G16" s="10"/>
      <c r="H16" s="130"/>
      <c r="I16" s="130"/>
      <c r="J16" s="1507"/>
      <c r="K16" s="65"/>
    </row>
    <row r="17" ht="24.0" customHeight="1">
      <c r="A17" s="392">
        <v>3.0</v>
      </c>
      <c r="B17" s="727" t="s">
        <v>2829</v>
      </c>
      <c r="C17" s="9"/>
      <c r="D17" s="9"/>
      <c r="E17" s="9"/>
      <c r="F17" s="9"/>
      <c r="G17" s="10"/>
      <c r="H17" s="130"/>
      <c r="I17" s="130"/>
      <c r="J17" s="1507"/>
      <c r="K17" s="65"/>
    </row>
    <row r="18" ht="24.0" customHeight="1">
      <c r="A18" s="392">
        <v>4.0</v>
      </c>
      <c r="B18" s="727" t="s">
        <v>2830</v>
      </c>
      <c r="C18" s="9"/>
      <c r="D18" s="9"/>
      <c r="E18" s="9"/>
      <c r="F18" s="9"/>
      <c r="G18" s="10"/>
      <c r="H18" s="130"/>
      <c r="I18" s="130"/>
      <c r="J18" s="1507"/>
      <c r="K18" s="65"/>
    </row>
    <row r="19" ht="24.0" customHeight="1">
      <c r="A19" s="392">
        <v>5.0</v>
      </c>
      <c r="B19" s="727" t="s">
        <v>2831</v>
      </c>
      <c r="C19" s="9"/>
      <c r="D19" s="9"/>
      <c r="E19" s="9"/>
      <c r="F19" s="9"/>
      <c r="G19" s="10"/>
      <c r="H19" s="130"/>
      <c r="I19" s="130"/>
      <c r="J19" s="1507"/>
      <c r="K19" s="65"/>
    </row>
    <row r="20" ht="30.75" customHeight="1">
      <c r="A20" s="392">
        <v>6.0</v>
      </c>
      <c r="B20" s="727" t="s">
        <v>2832</v>
      </c>
      <c r="C20" s="9"/>
      <c r="D20" s="9"/>
      <c r="E20" s="9"/>
      <c r="F20" s="9"/>
      <c r="G20" s="10"/>
      <c r="H20" s="130"/>
      <c r="I20" s="130"/>
      <c r="J20" s="1507"/>
      <c r="K20" s="65"/>
    </row>
    <row r="21" ht="29.25" customHeight="1">
      <c r="A21" s="392">
        <v>7.0</v>
      </c>
      <c r="B21" s="727" t="s">
        <v>2833</v>
      </c>
      <c r="C21" s="9"/>
      <c r="D21" s="9"/>
      <c r="E21" s="9"/>
      <c r="F21" s="9"/>
      <c r="G21" s="10"/>
      <c r="H21" s="130"/>
      <c r="I21" s="130"/>
      <c r="J21" s="1507"/>
      <c r="K21" s="65"/>
    </row>
    <row r="22" ht="34.5" customHeight="1">
      <c r="A22" s="1576" t="s">
        <v>2567</v>
      </c>
      <c r="B22" s="1577"/>
      <c r="C22" s="1577"/>
      <c r="D22" s="1577"/>
      <c r="E22" s="1577"/>
      <c r="F22" s="1577"/>
      <c r="G22" s="1577"/>
      <c r="H22" s="1577"/>
      <c r="I22" s="1578"/>
      <c r="J22" s="1579"/>
      <c r="K22" s="65"/>
    </row>
    <row r="23" ht="17.25" customHeight="1">
      <c r="A23" s="1580"/>
      <c r="B23" s="1581"/>
      <c r="H23" s="1582"/>
      <c r="I23" s="1583"/>
      <c r="J23" s="1584"/>
      <c r="K23" s="65"/>
    </row>
    <row r="24" ht="18.0" customHeight="1">
      <c r="A24" s="1585"/>
      <c r="B24" s="1581"/>
      <c r="H24" s="1582"/>
      <c r="I24" s="1583"/>
      <c r="J24" s="1584"/>
      <c r="K24" s="65"/>
    </row>
    <row r="25" ht="18.75" customHeight="1">
      <c r="A25" s="1586"/>
      <c r="B25" s="1587"/>
      <c r="C25" s="143"/>
      <c r="D25" s="143"/>
      <c r="E25" s="143"/>
      <c r="F25" s="143"/>
      <c r="G25" s="143"/>
      <c r="H25" s="1588"/>
      <c r="I25" s="1589"/>
      <c r="J25" s="1590"/>
      <c r="K25" s="65"/>
    </row>
    <row r="26" ht="15.75" customHeight="1">
      <c r="A26" s="1512"/>
      <c r="B26" s="15"/>
      <c r="C26" s="15"/>
      <c r="D26" s="15"/>
      <c r="E26" s="15"/>
      <c r="F26" s="15"/>
      <c r="G26" s="15"/>
      <c r="H26" s="259"/>
      <c r="I26" s="259"/>
      <c r="J26" s="215"/>
      <c r="K26" s="65"/>
    </row>
    <row r="27" ht="15.75" customHeight="1">
      <c r="A27" s="378" t="s">
        <v>2568</v>
      </c>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378"/>
      <c r="B29" s="213"/>
      <c r="C29" s="213"/>
      <c r="D29" s="213"/>
      <c r="E29" s="213"/>
      <c r="F29" s="213"/>
      <c r="G29" s="213"/>
      <c r="H29" s="213"/>
      <c r="I29" s="213"/>
      <c r="J29" s="215"/>
      <c r="K29" s="65"/>
    </row>
    <row r="30" ht="15.75" customHeight="1">
      <c r="A30" s="378"/>
      <c r="B30" s="213"/>
      <c r="C30" s="213"/>
      <c r="D30" s="213"/>
      <c r="E30" s="213"/>
      <c r="F30" s="213"/>
      <c r="G30" s="213"/>
      <c r="H30" s="213"/>
      <c r="I30" s="213"/>
      <c r="J30" s="215"/>
      <c r="K30" s="65"/>
    </row>
    <row r="31" ht="15.75" customHeight="1">
      <c r="A31" s="212"/>
      <c r="B31" s="213"/>
      <c r="C31" s="213"/>
      <c r="D31" s="213"/>
      <c r="E31" s="213"/>
      <c r="F31" s="213"/>
      <c r="G31" s="213"/>
      <c r="H31" s="213"/>
      <c r="I31" s="213"/>
      <c r="J31" s="215"/>
      <c r="K31" s="65"/>
    </row>
    <row r="32" ht="15.75" customHeight="1">
      <c r="A32" s="212"/>
      <c r="B32" s="213"/>
      <c r="C32" s="213"/>
      <c r="D32" s="213"/>
      <c r="E32" s="213"/>
      <c r="F32" s="213"/>
      <c r="G32" s="213"/>
      <c r="H32" s="213"/>
      <c r="I32" s="213"/>
      <c r="J32" s="215"/>
      <c r="K32" s="65"/>
    </row>
    <row r="33" ht="30.0" customHeight="1">
      <c r="A33" s="379" t="s">
        <v>27</v>
      </c>
      <c r="B33" s="9"/>
      <c r="C33" s="9"/>
      <c r="D33" s="9"/>
      <c r="E33" s="10"/>
      <c r="F33" s="380" t="s">
        <v>2569</v>
      </c>
      <c r="G33" s="9"/>
      <c r="H33" s="9"/>
      <c r="I33" s="9"/>
      <c r="J33" s="69"/>
      <c r="K33" s="65"/>
    </row>
    <row r="34" ht="30.0" customHeight="1">
      <c r="A34" s="221" t="s">
        <v>395</v>
      </c>
      <c r="B34" s="9"/>
      <c r="C34" s="9"/>
      <c r="D34" s="9"/>
      <c r="E34" s="10"/>
      <c r="F34" s="222" t="s">
        <v>30</v>
      </c>
      <c r="G34" s="9"/>
      <c r="H34" s="9"/>
      <c r="I34" s="9"/>
      <c r="J34" s="69"/>
      <c r="K34" s="65"/>
    </row>
    <row r="35" ht="30.0" customHeight="1">
      <c r="A35" s="221" t="s">
        <v>31</v>
      </c>
      <c r="B35" s="9"/>
      <c r="C35" s="9"/>
      <c r="D35" s="9"/>
      <c r="E35" s="10"/>
      <c r="F35" s="222" t="s">
        <v>32</v>
      </c>
      <c r="G35" s="9"/>
      <c r="H35" s="9"/>
      <c r="I35" s="9"/>
      <c r="J35" s="69"/>
      <c r="K35" s="65"/>
    </row>
    <row r="36" ht="30.0" customHeight="1">
      <c r="A36" s="221" t="s">
        <v>396</v>
      </c>
      <c r="B36" s="9"/>
      <c r="C36" s="9"/>
      <c r="D36" s="9"/>
      <c r="E36" s="10"/>
      <c r="F36" s="222" t="s">
        <v>34</v>
      </c>
      <c r="G36" s="9"/>
      <c r="H36" s="9"/>
      <c r="I36" s="9"/>
      <c r="J36" s="69"/>
      <c r="K36" s="65"/>
    </row>
    <row r="37" ht="30.0" customHeight="1">
      <c r="A37" s="223" t="s">
        <v>618</v>
      </c>
      <c r="B37" s="72"/>
      <c r="C37" s="72"/>
      <c r="D37" s="72"/>
      <c r="E37" s="184"/>
      <c r="F37" s="224" t="s">
        <v>36</v>
      </c>
      <c r="G37" s="72"/>
      <c r="H37" s="72"/>
      <c r="I37" s="72"/>
      <c r="J37" s="74"/>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1">
    <mergeCell ref="A6:J6"/>
    <mergeCell ref="A7:J7"/>
    <mergeCell ref="A1:A3"/>
    <mergeCell ref="B1:I2"/>
    <mergeCell ref="J1:J3"/>
    <mergeCell ref="B3:I3"/>
    <mergeCell ref="B4:I4"/>
    <mergeCell ref="A5:I5"/>
    <mergeCell ref="A9:B9"/>
    <mergeCell ref="B19:G19"/>
    <mergeCell ref="B20:G20"/>
    <mergeCell ref="B21:G21"/>
    <mergeCell ref="B23:G23"/>
    <mergeCell ref="B24:G24"/>
    <mergeCell ref="B25:G25"/>
    <mergeCell ref="A34:E34"/>
    <mergeCell ref="A33:E33"/>
    <mergeCell ref="A35:E35"/>
    <mergeCell ref="A36:E36"/>
    <mergeCell ref="A37:E37"/>
    <mergeCell ref="F34:J34"/>
    <mergeCell ref="F35:J35"/>
    <mergeCell ref="F36:J36"/>
    <mergeCell ref="F37:J37"/>
    <mergeCell ref="B16:G16"/>
    <mergeCell ref="B14:G14"/>
    <mergeCell ref="B15:G15"/>
    <mergeCell ref="B17:G17"/>
    <mergeCell ref="B18:G18"/>
    <mergeCell ref="A26:G26"/>
    <mergeCell ref="F33:J33"/>
  </mergeCells>
  <printOptions/>
  <pageMargins bottom="0.75" footer="0.0" header="0.0" left="0.7" right="0.7" top="0.75"/>
  <pageSetup paperSize="9" orientation="portrait"/>
  <drawing r:id="rId1"/>
</worksheet>
</file>

<file path=xl/worksheets/sheet1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12.75"/>
    <col customWidth="1" min="9" max="16" width="8.0"/>
  </cols>
  <sheetData>
    <row r="1" ht="15.0" customHeight="1">
      <c r="A1" s="113" t="s">
        <v>37</v>
      </c>
      <c r="B1" s="81"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158" t="s">
        <v>2834</v>
      </c>
      <c r="C3" s="9"/>
      <c r="D3" s="9"/>
      <c r="E3" s="9"/>
      <c r="F3" s="9"/>
      <c r="G3" s="9"/>
      <c r="H3" s="118"/>
      <c r="I3" s="1015"/>
      <c r="J3" s="1015"/>
      <c r="K3" s="1015"/>
      <c r="L3" s="1015"/>
      <c r="M3" s="1015"/>
      <c r="N3" s="1015"/>
      <c r="O3" s="1015"/>
      <c r="P3" s="1015"/>
    </row>
    <row r="4" ht="30.75" customHeight="1">
      <c r="A4" s="88"/>
      <c r="B4" s="32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263</v>
      </c>
      <c r="B6" s="9"/>
      <c r="C6" s="9"/>
      <c r="D6" s="9"/>
      <c r="E6" s="9"/>
      <c r="F6" s="9"/>
      <c r="G6" s="9"/>
      <c r="H6" s="10"/>
      <c r="I6" s="1015"/>
      <c r="J6" s="1308"/>
      <c r="K6" s="1308"/>
      <c r="L6" s="1308"/>
      <c r="M6" s="1308"/>
      <c r="N6" s="1308"/>
      <c r="O6" s="1308"/>
      <c r="P6" s="1308"/>
    </row>
    <row r="7" ht="21.75" customHeight="1">
      <c r="A7" s="1524" t="s">
        <v>2835</v>
      </c>
      <c r="B7" s="9"/>
      <c r="C7" s="9"/>
      <c r="D7" s="9"/>
      <c r="E7" s="9"/>
      <c r="F7" s="9"/>
      <c r="G7" s="9"/>
      <c r="H7" s="10"/>
      <c r="I7" s="1015"/>
      <c r="J7" s="1308"/>
      <c r="K7" s="1308"/>
      <c r="L7" s="1308"/>
      <c r="M7" s="1308"/>
      <c r="N7" s="1308"/>
      <c r="O7" s="1308"/>
      <c r="P7" s="1308"/>
    </row>
    <row r="8" ht="19.5" customHeight="1">
      <c r="A8" s="467" t="s">
        <v>2836</v>
      </c>
      <c r="B8" s="9"/>
      <c r="C8" s="9"/>
      <c r="D8" s="10"/>
      <c r="E8" s="634" t="s">
        <v>7</v>
      </c>
      <c r="F8" s="9"/>
      <c r="G8" s="9"/>
      <c r="H8" s="10"/>
      <c r="I8" s="65"/>
      <c r="J8" s="65"/>
      <c r="K8" s="65"/>
      <c r="L8" s="65"/>
      <c r="M8" s="65"/>
      <c r="N8" s="65"/>
      <c r="O8" s="65"/>
      <c r="P8" s="65"/>
    </row>
    <row r="9" ht="19.5" customHeight="1">
      <c r="A9" s="485" t="s">
        <v>627</v>
      </c>
      <c r="B9" s="181"/>
      <c r="C9" s="9"/>
      <c r="D9" s="10"/>
      <c r="E9" s="634" t="s">
        <v>2389</v>
      </c>
      <c r="F9" s="9"/>
      <c r="G9" s="9"/>
      <c r="H9" s="10"/>
      <c r="I9" s="65"/>
      <c r="J9" s="65"/>
      <c r="K9" s="65"/>
      <c r="L9" s="65"/>
      <c r="M9" s="65"/>
      <c r="N9" s="65"/>
      <c r="O9" s="65"/>
      <c r="P9" s="65"/>
    </row>
    <row r="10">
      <c r="A10" s="1525" t="s">
        <v>2390</v>
      </c>
      <c r="B10" s="1429" t="s">
        <v>2391</v>
      </c>
      <c r="C10" s="9"/>
      <c r="D10" s="10"/>
      <c r="E10" s="1525" t="s">
        <v>438</v>
      </c>
      <c r="F10" s="1525" t="s">
        <v>439</v>
      </c>
      <c r="G10" s="1525" t="s">
        <v>1067</v>
      </c>
      <c r="H10" s="438" t="s">
        <v>17</v>
      </c>
      <c r="I10" s="65"/>
      <c r="J10" s="65"/>
      <c r="K10" s="65"/>
      <c r="L10" s="65"/>
      <c r="M10" s="65"/>
      <c r="N10" s="65"/>
      <c r="O10" s="65"/>
      <c r="P10" s="65"/>
    </row>
    <row r="11" ht="34.5" customHeight="1">
      <c r="A11" s="1530">
        <v>1.0</v>
      </c>
      <c r="B11" s="772" t="s">
        <v>2392</v>
      </c>
      <c r="C11" s="9"/>
      <c r="D11" s="10"/>
      <c r="E11" s="1527"/>
      <c r="F11" s="1527"/>
      <c r="G11" s="1527"/>
      <c r="H11" s="111"/>
      <c r="I11" s="65"/>
      <c r="J11" s="65"/>
      <c r="K11" s="65"/>
      <c r="L11" s="65"/>
      <c r="M11" s="65"/>
      <c r="N11" s="65"/>
      <c r="O11" s="65"/>
      <c r="P11" s="65"/>
    </row>
    <row r="12" ht="34.5" customHeight="1">
      <c r="A12" s="1530">
        <v>2.0</v>
      </c>
      <c r="B12" s="772" t="s">
        <v>2837</v>
      </c>
      <c r="C12" s="9"/>
      <c r="D12" s="10"/>
      <c r="E12" s="1527"/>
      <c r="F12" s="1527"/>
      <c r="G12" s="1527"/>
      <c r="H12" s="111"/>
      <c r="I12" s="65"/>
      <c r="J12" s="65"/>
      <c r="K12" s="65"/>
      <c r="L12" s="65"/>
      <c r="M12" s="65"/>
      <c r="N12" s="65"/>
      <c r="O12" s="65"/>
      <c r="P12" s="65"/>
    </row>
    <row r="13" ht="34.5" customHeight="1">
      <c r="A13" s="1530">
        <v>3.0</v>
      </c>
      <c r="B13" s="772" t="s">
        <v>2394</v>
      </c>
      <c r="C13" s="9"/>
      <c r="D13" s="10"/>
      <c r="E13" s="1527"/>
      <c r="F13" s="1527"/>
      <c r="G13" s="1527"/>
      <c r="H13" s="487"/>
      <c r="I13" s="124"/>
      <c r="J13" s="124"/>
      <c r="K13" s="124"/>
      <c r="L13" s="124"/>
      <c r="M13" s="124"/>
      <c r="N13" s="124"/>
      <c r="O13" s="124"/>
      <c r="P13" s="65"/>
    </row>
    <row r="14" ht="34.5" customHeight="1">
      <c r="A14" s="1530">
        <v>4.0</v>
      </c>
      <c r="B14" s="772" t="s">
        <v>2838</v>
      </c>
      <c r="C14" s="9"/>
      <c r="D14" s="10"/>
      <c r="E14" s="1527"/>
      <c r="F14" s="1527"/>
      <c r="G14" s="1527"/>
      <c r="H14" s="487"/>
      <c r="I14" s="124"/>
      <c r="J14" s="1664" t="s">
        <v>2839</v>
      </c>
      <c r="K14" s="124"/>
      <c r="L14" s="124"/>
      <c r="M14" s="124"/>
      <c r="N14" s="124"/>
      <c r="O14" s="124"/>
      <c r="P14" s="65"/>
    </row>
    <row r="15" ht="34.5" customHeight="1">
      <c r="A15" s="1530">
        <v>5.0</v>
      </c>
      <c r="B15" s="772" t="s">
        <v>2396</v>
      </c>
      <c r="C15" s="9"/>
      <c r="D15" s="10"/>
      <c r="E15" s="1527"/>
      <c r="F15" s="1527"/>
      <c r="G15" s="1527"/>
      <c r="H15" s="111"/>
      <c r="I15" s="65"/>
      <c r="J15" s="65"/>
      <c r="K15" s="65"/>
      <c r="L15" s="65"/>
      <c r="M15" s="65"/>
      <c r="N15" s="65"/>
      <c r="O15" s="65"/>
      <c r="P15" s="65"/>
    </row>
    <row r="16" ht="34.5" customHeight="1">
      <c r="A16" s="1530">
        <v>6.0</v>
      </c>
      <c r="B16" s="772" t="s">
        <v>2397</v>
      </c>
      <c r="C16" s="9"/>
      <c r="D16" s="10"/>
      <c r="E16" s="1527"/>
      <c r="F16" s="1527"/>
      <c r="G16" s="1527"/>
      <c r="H16" s="111"/>
      <c r="I16" s="65"/>
      <c r="J16" s="65"/>
      <c r="K16" s="65"/>
      <c r="L16" s="65"/>
      <c r="M16" s="65"/>
      <c r="N16" s="65"/>
      <c r="O16" s="65"/>
      <c r="P16" s="65"/>
    </row>
    <row r="17" ht="34.5" customHeight="1">
      <c r="A17" s="1530">
        <v>7.0</v>
      </c>
      <c r="B17" s="772" t="s">
        <v>2398</v>
      </c>
      <c r="C17" s="9"/>
      <c r="D17" s="10"/>
      <c r="E17" s="1527"/>
      <c r="F17" s="1527"/>
      <c r="G17" s="1527"/>
      <c r="H17" s="111"/>
      <c r="I17" s="65"/>
      <c r="J17" s="65"/>
      <c r="K17" s="65"/>
      <c r="L17" s="65"/>
      <c r="M17" s="65"/>
      <c r="N17" s="65"/>
      <c r="O17" s="65"/>
      <c r="P17" s="65"/>
    </row>
    <row r="18" ht="34.5" customHeight="1">
      <c r="A18" s="1530">
        <v>8.0</v>
      </c>
      <c r="B18" s="772" t="s">
        <v>2840</v>
      </c>
      <c r="C18" s="9"/>
      <c r="D18" s="10"/>
      <c r="E18" s="1527"/>
      <c r="F18" s="1527"/>
      <c r="G18" s="1527"/>
      <c r="H18" s="111"/>
      <c r="I18" s="65"/>
      <c r="J18" s="65"/>
      <c r="K18" s="65"/>
      <c r="L18" s="65"/>
      <c r="M18" s="65"/>
      <c r="N18" s="65"/>
      <c r="O18" s="65"/>
      <c r="P18" s="65"/>
    </row>
    <row r="19" ht="34.5" customHeight="1">
      <c r="A19" s="1530">
        <v>9.0</v>
      </c>
      <c r="B19" s="772" t="s">
        <v>2400</v>
      </c>
      <c r="C19" s="9"/>
      <c r="D19" s="10"/>
      <c r="E19" s="1527"/>
      <c r="F19" s="1527"/>
      <c r="G19" s="1527"/>
      <c r="H19" s="111"/>
      <c r="I19" s="65"/>
      <c r="J19" s="65"/>
      <c r="K19" s="65"/>
      <c r="L19" s="65"/>
      <c r="M19" s="65"/>
      <c r="N19" s="65"/>
      <c r="O19" s="65"/>
      <c r="P19" s="65"/>
    </row>
    <row r="20" ht="34.5" customHeight="1">
      <c r="A20" s="1530">
        <v>10.0</v>
      </c>
      <c r="B20" s="772" t="s">
        <v>2404</v>
      </c>
      <c r="C20" s="9"/>
      <c r="D20" s="10"/>
      <c r="E20" s="1527"/>
      <c r="F20" s="1527"/>
      <c r="G20" s="1527"/>
      <c r="H20" s="111"/>
      <c r="I20" s="65"/>
      <c r="J20" s="65"/>
      <c r="K20" s="65"/>
      <c r="L20" s="65"/>
      <c r="M20" s="65"/>
      <c r="N20" s="65"/>
      <c r="O20" s="65"/>
      <c r="P20" s="65"/>
    </row>
    <row r="21" ht="34.5" customHeight="1">
      <c r="A21" s="1530">
        <v>11.0</v>
      </c>
      <c r="B21" s="772" t="s">
        <v>2406</v>
      </c>
      <c r="C21" s="9"/>
      <c r="D21" s="10"/>
      <c r="E21" s="111"/>
      <c r="F21" s="111"/>
      <c r="G21" s="111"/>
      <c r="H21" s="111"/>
      <c r="I21" s="65"/>
      <c r="J21" s="65"/>
      <c r="K21" s="65"/>
      <c r="L21" s="65"/>
      <c r="M21" s="65"/>
      <c r="N21" s="65"/>
      <c r="O21" s="65"/>
      <c r="P21" s="65"/>
    </row>
    <row r="22" ht="15.75" customHeight="1">
      <c r="A22" s="277" t="s">
        <v>27</v>
      </c>
      <c r="B22" s="278"/>
      <c r="C22" s="278"/>
      <c r="D22" s="1531" t="s">
        <v>28</v>
      </c>
      <c r="E22" s="1532"/>
      <c r="F22" s="1533"/>
      <c r="G22" s="1534"/>
      <c r="H22" s="1483"/>
      <c r="I22" s="1015"/>
      <c r="J22" s="1015"/>
      <c r="K22" s="1015"/>
      <c r="L22" s="1015"/>
      <c r="M22" s="1015"/>
      <c r="N22" s="1015"/>
      <c r="O22" s="1015"/>
      <c r="P22" s="1015"/>
    </row>
    <row r="23" ht="24.75" customHeight="1">
      <c r="A23" s="1020" t="s">
        <v>2407</v>
      </c>
      <c r="B23" s="24"/>
      <c r="C23" s="24"/>
      <c r="D23" s="23" t="s">
        <v>674</v>
      </c>
      <c r="E23" s="9"/>
      <c r="F23" s="9"/>
      <c r="G23" s="9"/>
      <c r="H23" s="10"/>
      <c r="I23" s="1015"/>
      <c r="J23" s="1015"/>
      <c r="K23" s="1015"/>
      <c r="L23" s="1015"/>
      <c r="M23" s="1015"/>
      <c r="N23" s="1015"/>
      <c r="O23" s="1015"/>
      <c r="P23" s="1015"/>
    </row>
    <row r="24" ht="24.75" customHeight="1">
      <c r="A24" s="1020" t="s">
        <v>31</v>
      </c>
      <c r="B24" s="24"/>
      <c r="C24" s="24"/>
      <c r="D24" s="23" t="s">
        <v>32</v>
      </c>
      <c r="E24" s="9"/>
      <c r="F24" s="9"/>
      <c r="G24" s="9"/>
      <c r="H24" s="10"/>
      <c r="I24" s="1015"/>
      <c r="J24" s="1015"/>
      <c r="K24" s="1015"/>
      <c r="L24" s="1015"/>
      <c r="M24" s="1015"/>
      <c r="N24" s="1015"/>
      <c r="O24" s="1015"/>
      <c r="P24" s="1015"/>
    </row>
    <row r="25" ht="24.75" customHeight="1">
      <c r="A25" s="283" t="s">
        <v>445</v>
      </c>
      <c r="B25" s="284"/>
      <c r="C25" s="284"/>
      <c r="D25" s="23" t="s">
        <v>516</v>
      </c>
      <c r="E25" s="9"/>
      <c r="F25" s="9"/>
      <c r="G25" s="9"/>
      <c r="H25" s="10"/>
      <c r="I25" s="1015"/>
      <c r="J25" s="1015"/>
      <c r="K25" s="1015"/>
      <c r="L25" s="1015"/>
      <c r="M25" s="1015"/>
      <c r="N25" s="1015"/>
      <c r="O25" s="1015"/>
      <c r="P25" s="1015"/>
    </row>
    <row r="26" ht="24.75" customHeight="1">
      <c r="A26" s="283" t="s">
        <v>2408</v>
      </c>
      <c r="B26" s="284"/>
      <c r="C26" s="284"/>
      <c r="D26" s="23" t="s">
        <v>618</v>
      </c>
      <c r="E26" s="9"/>
      <c r="F26" s="9"/>
      <c r="G26" s="9"/>
      <c r="H26" s="10"/>
      <c r="I26" s="1015"/>
      <c r="J26" s="1015"/>
      <c r="K26" s="1015"/>
      <c r="L26" s="1015"/>
      <c r="M26" s="1015"/>
      <c r="N26" s="1015"/>
      <c r="O26" s="1015"/>
      <c r="P26" s="1015"/>
    </row>
    <row r="27" ht="15.75" customHeight="1">
      <c r="A27" s="65"/>
      <c r="B27" s="65"/>
      <c r="C27" s="65"/>
      <c r="D27" s="65"/>
      <c r="E27" s="65"/>
      <c r="F27" s="65"/>
      <c r="G27" s="65"/>
      <c r="H27" s="65"/>
      <c r="I27" s="65"/>
      <c r="J27" s="65"/>
      <c r="K27" s="65"/>
      <c r="L27" s="65"/>
      <c r="M27" s="65"/>
      <c r="N27" s="65"/>
      <c r="O27" s="65"/>
      <c r="P27" s="65"/>
    </row>
    <row r="28" ht="15.75" customHeight="1">
      <c r="A28" s="65"/>
      <c r="B28" s="65"/>
      <c r="C28" s="65"/>
      <c r="D28" s="65"/>
      <c r="E28" s="65"/>
      <c r="F28" s="65"/>
      <c r="G28" s="65"/>
      <c r="H28" s="65"/>
      <c r="I28" s="65"/>
      <c r="J28" s="65"/>
      <c r="K28" s="65"/>
      <c r="L28" s="65"/>
      <c r="M28" s="65"/>
      <c r="N28" s="65"/>
      <c r="O28" s="65"/>
      <c r="P28" s="65"/>
    </row>
    <row r="29" ht="15.75" customHeight="1">
      <c r="A29" s="65"/>
      <c r="B29" s="65"/>
      <c r="C29" s="65"/>
      <c r="D29" s="65"/>
      <c r="E29" s="65"/>
      <c r="F29" s="65"/>
      <c r="G29" s="65"/>
      <c r="H29" s="65"/>
      <c r="I29" s="65"/>
      <c r="J29" s="65"/>
      <c r="K29" s="65"/>
      <c r="L29" s="65"/>
      <c r="M29" s="65"/>
      <c r="N29" s="65"/>
      <c r="O29" s="65"/>
      <c r="P29" s="65"/>
    </row>
    <row r="30" ht="15.75" customHeight="1">
      <c r="A30" s="65"/>
      <c r="B30" s="1665">
        <v>2.0</v>
      </c>
      <c r="C30" s="65"/>
      <c r="D30" s="65"/>
      <c r="E30" s="65"/>
      <c r="F30" s="65"/>
      <c r="G30" s="65"/>
      <c r="H30" s="65"/>
      <c r="I30" s="65"/>
      <c r="J30" s="65"/>
      <c r="K30" s="65"/>
      <c r="L30" s="65"/>
      <c r="M30" s="65"/>
      <c r="N30" s="65"/>
      <c r="O30" s="65"/>
      <c r="P30" s="65"/>
    </row>
    <row r="31" ht="15.75" customHeight="1">
      <c r="A31" s="65"/>
      <c r="B31" s="65"/>
      <c r="C31" s="65"/>
      <c r="D31" s="65"/>
      <c r="E31" s="65"/>
      <c r="F31" s="65"/>
      <c r="G31" s="65"/>
      <c r="H31" s="65"/>
      <c r="I31" s="65"/>
      <c r="J31" s="65"/>
      <c r="K31" s="65"/>
      <c r="L31" s="65"/>
      <c r="M31" s="65"/>
      <c r="N31" s="65"/>
      <c r="O31" s="65"/>
      <c r="P31" s="65"/>
    </row>
    <row r="32" ht="15.75" customHeight="1">
      <c r="A32" s="65"/>
      <c r="B32" s="65"/>
      <c r="C32" s="65"/>
      <c r="D32" s="65"/>
      <c r="E32" s="65"/>
      <c r="F32" s="65"/>
      <c r="G32" s="65"/>
      <c r="H32" s="65"/>
      <c r="I32" s="65"/>
      <c r="J32" s="65"/>
      <c r="K32" s="65"/>
      <c r="L32" s="65"/>
      <c r="M32" s="65"/>
      <c r="N32" s="65"/>
      <c r="O32" s="65"/>
      <c r="P32" s="6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31">
    <mergeCell ref="D23:H23"/>
    <mergeCell ref="D24:H24"/>
    <mergeCell ref="D25:H25"/>
    <mergeCell ref="D26:H26"/>
    <mergeCell ref="B21:D21"/>
    <mergeCell ref="D22:E22"/>
    <mergeCell ref="G22:H22"/>
    <mergeCell ref="B12:D12"/>
    <mergeCell ref="B13:D13"/>
    <mergeCell ref="E9:H9"/>
    <mergeCell ref="E8:H8"/>
    <mergeCell ref="B14:D14"/>
    <mergeCell ref="B15:D15"/>
    <mergeCell ref="B20:D20"/>
    <mergeCell ref="B16:D16"/>
    <mergeCell ref="B17:D17"/>
    <mergeCell ref="B18:D18"/>
    <mergeCell ref="B19:D19"/>
    <mergeCell ref="B10:D10"/>
    <mergeCell ref="B11:D11"/>
    <mergeCell ref="A5:H5"/>
    <mergeCell ref="A6:H6"/>
    <mergeCell ref="B9:D9"/>
    <mergeCell ref="A8:D8"/>
    <mergeCell ref="A1:A3"/>
    <mergeCell ref="B1:G1"/>
    <mergeCell ref="H1:H3"/>
    <mergeCell ref="B2:G2"/>
    <mergeCell ref="B3:G3"/>
    <mergeCell ref="B4:G4"/>
    <mergeCell ref="A7:H7"/>
  </mergeCells>
  <printOptions/>
  <pageMargins bottom="0.7480314960629921" footer="0.0" header="0.0" left="0.8661417322834646" right="0.5118110236220472" top="0.7480314960629921"/>
  <pageSetup paperSize="9" scale="71" orientation="portrait"/>
  <drawing r:id="rId1"/>
</worksheet>
</file>

<file path=xl/worksheets/sheet1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63"/>
    <col customWidth="1" min="2" max="2" width="8.0"/>
    <col customWidth="1" min="3" max="3" width="36.63"/>
    <col customWidth="1" min="4" max="4" width="13.0"/>
    <col customWidth="1" min="5" max="5" width="12.63"/>
    <col customWidth="1" min="6" max="6" width="12.5"/>
    <col customWidth="1" min="7" max="7" width="17.88"/>
    <col customWidth="1" min="8" max="9" width="8.0"/>
    <col customWidth="1" min="10" max="11" width="7.63"/>
  </cols>
  <sheetData>
    <row r="1">
      <c r="A1" s="80" t="s">
        <v>37</v>
      </c>
      <c r="B1" s="81" t="s">
        <v>38</v>
      </c>
      <c r="C1" s="3"/>
      <c r="D1" s="3"/>
      <c r="E1" s="3"/>
      <c r="F1" s="4"/>
      <c r="G1" s="1217"/>
      <c r="H1" s="6"/>
      <c r="I1" s="65"/>
      <c r="J1" s="65"/>
      <c r="K1" s="65"/>
    </row>
    <row r="2">
      <c r="A2" s="83"/>
      <c r="B2" s="1218" t="s">
        <v>40</v>
      </c>
      <c r="C2" s="9"/>
      <c r="D2" s="9"/>
      <c r="E2" s="9"/>
      <c r="F2" s="10"/>
      <c r="G2" s="157"/>
      <c r="H2" s="6"/>
      <c r="I2" s="65"/>
      <c r="J2" s="65"/>
      <c r="K2" s="65"/>
    </row>
    <row r="3" ht="59.25" customHeight="1">
      <c r="A3" s="85"/>
      <c r="B3" s="216" t="s">
        <v>41</v>
      </c>
      <c r="C3" s="9"/>
      <c r="D3" s="9"/>
      <c r="E3" s="9"/>
      <c r="F3" s="10"/>
      <c r="G3" s="381"/>
      <c r="H3" s="865"/>
      <c r="I3" s="65"/>
      <c r="J3" s="65"/>
      <c r="K3" s="65"/>
    </row>
    <row r="4" ht="27.75" customHeight="1">
      <c r="A4" s="88"/>
      <c r="B4" s="89" t="s">
        <v>3</v>
      </c>
      <c r="C4" s="9"/>
      <c r="D4" s="9"/>
      <c r="E4" s="9"/>
      <c r="F4" s="10"/>
      <c r="G4" s="1219" t="s">
        <v>1622</v>
      </c>
      <c r="H4" s="865"/>
      <c r="I4" s="65"/>
      <c r="J4" s="65"/>
      <c r="K4" s="65"/>
    </row>
    <row r="5" ht="16.5" customHeight="1">
      <c r="A5" s="867" t="s">
        <v>2841</v>
      </c>
      <c r="B5" s="320" t="s">
        <v>2842</v>
      </c>
      <c r="C5" s="9"/>
      <c r="D5" s="9"/>
      <c r="E5" s="9"/>
      <c r="F5" s="10"/>
      <c r="G5" s="381"/>
      <c r="H5" s="1055"/>
      <c r="I5" s="65"/>
      <c r="J5" s="65"/>
      <c r="K5" s="65"/>
    </row>
    <row r="6" ht="20.25" customHeight="1">
      <c r="A6" s="91" t="s">
        <v>135</v>
      </c>
      <c r="B6" s="9"/>
      <c r="C6" s="9"/>
      <c r="D6" s="9"/>
      <c r="E6" s="9"/>
      <c r="F6" s="9"/>
      <c r="G6" s="69"/>
      <c r="H6" s="1055"/>
      <c r="I6" s="65"/>
      <c r="J6" s="65"/>
      <c r="K6" s="65"/>
    </row>
    <row r="7">
      <c r="A7" s="1056" t="s">
        <v>2843</v>
      </c>
      <c r="B7" s="76"/>
      <c r="C7" s="76"/>
      <c r="D7" s="76"/>
      <c r="E7" s="76"/>
      <c r="F7" s="76"/>
      <c r="G7" s="79"/>
      <c r="H7" s="1057"/>
      <c r="I7" s="65"/>
      <c r="J7" s="65"/>
      <c r="K7" s="65"/>
    </row>
    <row r="8" ht="36.75" customHeight="1">
      <c r="A8" s="1220" t="s">
        <v>2844</v>
      </c>
      <c r="C8" s="1221"/>
      <c r="D8" s="1221"/>
      <c r="E8" s="1221"/>
      <c r="F8" s="1221" t="s">
        <v>2845</v>
      </c>
      <c r="G8" s="1222"/>
      <c r="H8" s="1057"/>
      <c r="I8" s="65"/>
      <c r="J8" s="65"/>
      <c r="K8" s="65"/>
    </row>
    <row r="9" ht="39.75" customHeight="1">
      <c r="A9" s="1220"/>
      <c r="B9" s="1058"/>
      <c r="C9" s="1059"/>
      <c r="D9" s="1059"/>
      <c r="E9" s="1059"/>
      <c r="F9" s="1059"/>
      <c r="G9" s="1223"/>
      <c r="H9" s="1057"/>
      <c r="I9" s="65"/>
      <c r="J9" s="65"/>
      <c r="K9" s="65"/>
    </row>
    <row r="10" ht="39.75" customHeight="1">
      <c r="A10" s="1220"/>
      <c r="C10" s="1059"/>
      <c r="D10" s="1059"/>
      <c r="E10" s="1059"/>
      <c r="F10" s="1059"/>
      <c r="G10" s="1223"/>
      <c r="H10" s="1057"/>
      <c r="I10" s="65"/>
      <c r="J10" s="65"/>
      <c r="K10" s="65"/>
    </row>
    <row r="11" ht="27.0" customHeight="1">
      <c r="A11" s="1224" t="s">
        <v>1626</v>
      </c>
      <c r="B11" s="9"/>
      <c r="C11" s="9"/>
      <c r="D11" s="9"/>
      <c r="E11" s="9"/>
      <c r="F11" s="9"/>
      <c r="G11" s="69"/>
      <c r="H11" s="6"/>
      <c r="I11" s="65"/>
      <c r="J11" s="65"/>
      <c r="K11" s="65"/>
    </row>
    <row r="12">
      <c r="A12" s="999" t="s">
        <v>377</v>
      </c>
      <c r="B12" s="1000" t="s">
        <v>687</v>
      </c>
      <c r="C12" s="16"/>
      <c r="D12" s="1062" t="s">
        <v>754</v>
      </c>
      <c r="E12" s="1062" t="s">
        <v>755</v>
      </c>
      <c r="F12" s="1063" t="s">
        <v>1067</v>
      </c>
      <c r="G12" s="1225" t="s">
        <v>1376</v>
      </c>
      <c r="H12" s="6"/>
      <c r="I12" s="65"/>
      <c r="J12" s="65"/>
      <c r="K12" s="65"/>
    </row>
    <row r="13">
      <c r="A13" s="85"/>
      <c r="B13" s="274"/>
      <c r="C13" s="144"/>
      <c r="D13" s="118"/>
      <c r="E13" s="118"/>
      <c r="F13" s="118"/>
      <c r="G13" s="381"/>
      <c r="H13" s="6"/>
      <c r="I13" s="65"/>
      <c r="J13" s="65"/>
      <c r="K13" s="65"/>
    </row>
    <row r="14" ht="39.75" customHeight="1">
      <c r="A14" s="1226">
        <v>1.0</v>
      </c>
      <c r="B14" s="727" t="s">
        <v>2667</v>
      </c>
      <c r="C14" s="9"/>
      <c r="D14" s="1510"/>
      <c r="E14" s="1510"/>
      <c r="F14" s="1510"/>
      <c r="G14" s="1666"/>
      <c r="H14" s="6"/>
      <c r="I14" s="65"/>
      <c r="J14" s="65"/>
      <c r="K14" s="65"/>
    </row>
    <row r="15" ht="39.75" customHeight="1">
      <c r="A15" s="1226">
        <v>2.0</v>
      </c>
      <c r="B15" s="727" t="s">
        <v>2668</v>
      </c>
      <c r="C15" s="9"/>
      <c r="D15" s="1510"/>
      <c r="E15" s="1510"/>
      <c r="F15" s="1510"/>
      <c r="G15" s="1666"/>
      <c r="H15" s="6"/>
      <c r="I15" s="65"/>
      <c r="J15" s="65"/>
      <c r="K15" s="65"/>
    </row>
    <row r="16" ht="39.75" customHeight="1">
      <c r="A16" s="1226">
        <v>3.0</v>
      </c>
      <c r="B16" s="727" t="s">
        <v>2669</v>
      </c>
      <c r="C16" s="9"/>
      <c r="D16" s="1510"/>
      <c r="E16" s="1510"/>
      <c r="F16" s="1510"/>
      <c r="G16" s="1666"/>
      <c r="H16" s="6"/>
      <c r="I16" s="65"/>
      <c r="J16" s="65"/>
      <c r="K16" s="65"/>
    </row>
    <row r="17" ht="39.75" customHeight="1">
      <c r="A17" s="1226">
        <v>4.0</v>
      </c>
      <c r="B17" s="1624" t="s">
        <v>2670</v>
      </c>
      <c r="C17" s="9"/>
      <c r="D17" s="1510"/>
      <c r="E17" s="1510"/>
      <c r="F17" s="1510"/>
      <c r="G17" s="1666"/>
      <c r="H17" s="6"/>
      <c r="I17" s="65"/>
      <c r="J17" s="65"/>
      <c r="K17" s="65"/>
    </row>
    <row r="18" ht="39.75" customHeight="1">
      <c r="A18" s="1226">
        <v>5.0</v>
      </c>
      <c r="B18" s="1227" t="s">
        <v>2675</v>
      </c>
      <c r="C18" s="10"/>
      <c r="D18" s="1070"/>
      <c r="E18" s="1070"/>
      <c r="F18" s="1070"/>
      <c r="G18" s="1073"/>
      <c r="H18" s="6"/>
      <c r="I18" s="65"/>
      <c r="J18" s="65"/>
      <c r="K18" s="65"/>
    </row>
    <row r="19" ht="39.75" customHeight="1">
      <c r="A19" s="1226">
        <v>6.0</v>
      </c>
      <c r="B19" s="1227" t="s">
        <v>2676</v>
      </c>
      <c r="C19" s="10"/>
      <c r="D19" s="1070"/>
      <c r="E19" s="1070"/>
      <c r="F19" s="1070"/>
      <c r="G19" s="1073"/>
      <c r="H19" s="6"/>
      <c r="I19" s="65"/>
      <c r="J19" s="65"/>
      <c r="K19" s="65"/>
    </row>
    <row r="20" ht="39.75" customHeight="1">
      <c r="A20" s="1076" t="s">
        <v>27</v>
      </c>
      <c r="B20" s="1077"/>
      <c r="C20" s="1077"/>
      <c r="D20" s="1077"/>
      <c r="E20" s="1078" t="s">
        <v>1399</v>
      </c>
      <c r="F20" s="1077"/>
      <c r="G20" s="1231"/>
      <c r="H20" s="6"/>
      <c r="I20" s="65"/>
      <c r="J20" s="65"/>
      <c r="K20" s="65"/>
    </row>
    <row r="21" ht="39.75" customHeight="1">
      <c r="A21" s="1079" t="s">
        <v>1636</v>
      </c>
      <c r="B21" s="1232" t="s">
        <v>1637</v>
      </c>
      <c r="C21" s="24"/>
      <c r="D21" s="1020" t="s">
        <v>1638</v>
      </c>
      <c r="E21" s="24" t="s">
        <v>1637</v>
      </c>
      <c r="F21" s="24"/>
      <c r="G21" s="1021"/>
      <c r="H21" s="6"/>
      <c r="I21" s="65"/>
      <c r="J21" s="65"/>
      <c r="K21" s="65"/>
    </row>
    <row r="22" ht="39.75" customHeight="1">
      <c r="A22" s="1079" t="s">
        <v>1639</v>
      </c>
      <c r="B22" s="1232" t="s">
        <v>1637</v>
      </c>
      <c r="C22" s="24"/>
      <c r="D22" s="1020" t="s">
        <v>1640</v>
      </c>
      <c r="E22" s="24" t="s">
        <v>1637</v>
      </c>
      <c r="F22" s="24"/>
      <c r="G22" s="1021"/>
      <c r="H22" s="6"/>
      <c r="I22" s="65"/>
      <c r="J22" s="65"/>
      <c r="K22" s="65"/>
    </row>
    <row r="23" ht="39.75" customHeight="1">
      <c r="A23" s="1079" t="s">
        <v>1641</v>
      </c>
      <c r="B23" s="1232" t="s">
        <v>1637</v>
      </c>
      <c r="C23" s="24"/>
      <c r="D23" s="1020" t="s">
        <v>1642</v>
      </c>
      <c r="E23" s="24" t="s">
        <v>1637</v>
      </c>
      <c r="F23" s="24"/>
      <c r="G23" s="1021"/>
      <c r="H23" s="6"/>
      <c r="I23" s="65"/>
      <c r="J23" s="65"/>
      <c r="K23" s="65"/>
    </row>
    <row r="24" ht="39.75" customHeight="1">
      <c r="A24" s="1082" t="s">
        <v>1643</v>
      </c>
      <c r="B24" s="1022" t="s">
        <v>1637</v>
      </c>
      <c r="C24" s="1023"/>
      <c r="D24" s="1022" t="s">
        <v>1644</v>
      </c>
      <c r="E24" s="1023" t="s">
        <v>1637</v>
      </c>
      <c r="F24" s="1023"/>
      <c r="G24" s="1024"/>
      <c r="H24" s="6"/>
      <c r="I24" s="65"/>
      <c r="J24" s="65"/>
      <c r="K24" s="65"/>
    </row>
    <row r="25" ht="15.75" customHeight="1">
      <c r="A25" s="6"/>
      <c r="B25" s="6"/>
      <c r="C25" s="6"/>
      <c r="D25" s="6"/>
      <c r="E25" s="6"/>
      <c r="F25" s="6"/>
      <c r="G25" s="6"/>
      <c r="H25" s="6"/>
      <c r="I25" s="65"/>
      <c r="J25" s="65"/>
      <c r="K25" s="65"/>
    </row>
    <row r="26" ht="15.75" customHeight="1">
      <c r="A26" s="65"/>
      <c r="B26" s="65"/>
      <c r="C26" s="65"/>
      <c r="D26" s="65"/>
      <c r="E26" s="65"/>
      <c r="F26" s="65"/>
      <c r="G26" s="65"/>
      <c r="H26" s="65"/>
      <c r="I26" s="65"/>
      <c r="J26" s="65"/>
      <c r="K26" s="65"/>
    </row>
    <row r="27" ht="15.75" customHeight="1">
      <c r="A27" s="65"/>
      <c r="B27" s="65"/>
      <c r="C27" s="65"/>
      <c r="D27" s="65"/>
      <c r="E27" s="65"/>
      <c r="F27" s="65"/>
      <c r="G27" s="65"/>
      <c r="H27" s="65"/>
      <c r="I27" s="65"/>
      <c r="J27" s="65"/>
      <c r="K27" s="65"/>
    </row>
    <row r="28" ht="15.75" customHeight="1">
      <c r="A28" s="65"/>
      <c r="B28" s="65"/>
      <c r="C28" s="65"/>
      <c r="D28" s="65"/>
      <c r="E28" s="65"/>
      <c r="F28" s="65"/>
      <c r="G28" s="65"/>
      <c r="H28" s="65"/>
      <c r="I28" s="65"/>
      <c r="J28" s="65"/>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5">
    <mergeCell ref="A6:G6"/>
    <mergeCell ref="A7:G7"/>
    <mergeCell ref="B4:F4"/>
    <mergeCell ref="G4:G5"/>
    <mergeCell ref="B5:F5"/>
    <mergeCell ref="B1:F1"/>
    <mergeCell ref="G1:G3"/>
    <mergeCell ref="B2:F2"/>
    <mergeCell ref="B3:F3"/>
    <mergeCell ref="A10:B10"/>
    <mergeCell ref="A11:G11"/>
    <mergeCell ref="B18:C18"/>
    <mergeCell ref="B17:C17"/>
    <mergeCell ref="B19:C19"/>
    <mergeCell ref="B14:C14"/>
    <mergeCell ref="B15:C15"/>
    <mergeCell ref="B16:C16"/>
    <mergeCell ref="A1:A3"/>
    <mergeCell ref="A12:A13"/>
    <mergeCell ref="B12:C13"/>
    <mergeCell ref="D12:D13"/>
    <mergeCell ref="E12:E13"/>
    <mergeCell ref="F12:F13"/>
    <mergeCell ref="A8:B8"/>
    <mergeCell ref="G12:G13"/>
  </mergeCells>
  <printOptions/>
  <pageMargins bottom="0.75" footer="0.0" header="0.0" left="0.7" right="0.7" top="0.75"/>
  <pageSetup paperSize="9" scale="66" orientation="portrait"/>
  <drawing r:id="rId1"/>
</worksheet>
</file>

<file path=xl/worksheets/sheet1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4" width="7.63"/>
    <col customWidth="1" min="5" max="5" width="8.88"/>
    <col customWidth="1" min="6" max="6" width="11.5"/>
    <col customWidth="1" min="7" max="7" width="13.0"/>
    <col customWidth="1" min="8" max="8" width="16.63"/>
    <col customWidth="1" min="9" max="11" width="7.63"/>
  </cols>
  <sheetData>
    <row r="1">
      <c r="A1" s="80" t="s">
        <v>37</v>
      </c>
      <c r="B1" s="291" t="s">
        <v>38</v>
      </c>
      <c r="C1" s="155"/>
      <c r="D1" s="155"/>
      <c r="E1" s="155"/>
      <c r="F1" s="155"/>
      <c r="G1" s="292"/>
      <c r="H1" s="156"/>
      <c r="I1" s="65"/>
      <c r="J1" s="65"/>
      <c r="K1" s="65"/>
    </row>
    <row r="2" ht="10.5" customHeight="1">
      <c r="A2" s="83"/>
      <c r="B2" s="274"/>
      <c r="C2" s="143"/>
      <c r="D2" s="143"/>
      <c r="E2" s="143"/>
      <c r="F2" s="143"/>
      <c r="G2" s="144"/>
      <c r="H2" s="157"/>
      <c r="I2" s="65"/>
      <c r="J2" s="65"/>
      <c r="K2" s="65"/>
    </row>
    <row r="3" ht="45.75" customHeight="1">
      <c r="A3" s="85"/>
      <c r="B3" s="355" t="s">
        <v>41</v>
      </c>
      <c r="C3" s="9"/>
      <c r="D3" s="9"/>
      <c r="E3" s="9"/>
      <c r="F3" s="9"/>
      <c r="G3" s="10"/>
      <c r="H3" s="381"/>
      <c r="I3" s="65"/>
      <c r="J3" s="65"/>
      <c r="K3" s="65"/>
    </row>
    <row r="4" ht="20.25" customHeight="1">
      <c r="A4" s="1667" t="s">
        <v>1749</v>
      </c>
      <c r="B4" s="320" t="s">
        <v>3</v>
      </c>
      <c r="C4" s="9"/>
      <c r="D4" s="9"/>
      <c r="E4" s="9"/>
      <c r="F4" s="9"/>
      <c r="G4" s="10"/>
      <c r="H4" s="1622"/>
      <c r="I4" s="124"/>
      <c r="J4" s="124"/>
      <c r="K4" s="124"/>
    </row>
    <row r="5">
      <c r="A5" s="90" t="s">
        <v>2846</v>
      </c>
      <c r="B5" s="9"/>
      <c r="C5" s="9"/>
      <c r="D5" s="9"/>
      <c r="E5" s="9"/>
      <c r="F5" s="9"/>
      <c r="G5" s="10"/>
      <c r="H5" s="172"/>
      <c r="I5" s="65"/>
      <c r="J5" s="65"/>
      <c r="K5" s="65"/>
    </row>
    <row r="6">
      <c r="A6" s="1668" t="s">
        <v>2847</v>
      </c>
      <c r="B6" s="1669"/>
      <c r="C6" s="1669"/>
      <c r="D6" s="1669"/>
      <c r="E6" s="1669"/>
      <c r="F6" s="1669"/>
      <c r="G6" s="1669"/>
      <c r="H6" s="1670"/>
      <c r="I6" s="65"/>
      <c r="J6" s="65"/>
      <c r="K6" s="65"/>
    </row>
    <row r="7">
      <c r="A7" s="358" t="s">
        <v>2848</v>
      </c>
      <c r="B7" s="163"/>
      <c r="C7" s="163"/>
      <c r="D7" s="163"/>
      <c r="E7" s="163"/>
      <c r="F7" s="163"/>
      <c r="G7" s="163"/>
      <c r="H7" s="164"/>
      <c r="I7" s="65"/>
      <c r="J7" s="65"/>
      <c r="K7" s="65"/>
    </row>
    <row r="8">
      <c r="A8" s="1508"/>
      <c r="B8" s="1509"/>
      <c r="C8" s="1509"/>
      <c r="D8" s="1509"/>
      <c r="E8" s="1509"/>
      <c r="F8" s="1509"/>
      <c r="G8" s="359"/>
      <c r="H8" s="64"/>
      <c r="I8" s="65"/>
      <c r="J8" s="65"/>
      <c r="K8" s="65"/>
    </row>
    <row r="9" ht="19.5" customHeight="1">
      <c r="A9" s="1575" t="s">
        <v>2666</v>
      </c>
      <c r="B9" s="361"/>
      <c r="C9" s="124"/>
      <c r="D9" s="348"/>
      <c r="E9" s="65"/>
      <c r="F9" s="65"/>
      <c r="G9" s="106" t="s">
        <v>2342</v>
      </c>
      <c r="H9" s="64"/>
      <c r="I9" s="65"/>
      <c r="J9" s="65"/>
      <c r="K9" s="65"/>
    </row>
    <row r="10" ht="19.5" customHeight="1">
      <c r="A10" s="360"/>
      <c r="B10" s="361"/>
      <c r="C10" s="124"/>
      <c r="D10" s="348"/>
      <c r="E10" s="65"/>
      <c r="F10" s="65"/>
      <c r="G10" s="65"/>
      <c r="H10" s="64"/>
      <c r="I10" s="65"/>
      <c r="J10" s="65"/>
      <c r="K10" s="65"/>
    </row>
    <row r="11" ht="19.5" customHeight="1">
      <c r="A11" s="106" t="s">
        <v>2665</v>
      </c>
      <c r="B11" s="361"/>
      <c r="C11" s="124"/>
      <c r="D11" s="348"/>
      <c r="E11" s="106"/>
      <c r="F11" s="65"/>
      <c r="G11" s="65"/>
      <c r="H11" s="64"/>
      <c r="I11" s="65"/>
      <c r="J11" s="65"/>
      <c r="K11" s="65"/>
    </row>
    <row r="12">
      <c r="A12" s="360"/>
      <c r="B12" s="361"/>
      <c r="C12" s="124"/>
      <c r="D12" s="348"/>
      <c r="E12" s="106"/>
      <c r="F12" s="65"/>
      <c r="G12" s="65"/>
      <c r="H12" s="64"/>
      <c r="I12" s="65"/>
      <c r="J12" s="65"/>
      <c r="K12" s="65"/>
    </row>
    <row r="13">
      <c r="A13" s="360" t="s">
        <v>2561</v>
      </c>
      <c r="B13" s="361"/>
      <c r="C13" s="124"/>
      <c r="D13" s="348"/>
      <c r="E13" s="106"/>
      <c r="F13" s="65"/>
      <c r="G13" s="65"/>
      <c r="H13" s="64"/>
      <c r="I13" s="65"/>
      <c r="J13" s="65"/>
      <c r="K13" s="65"/>
    </row>
    <row r="14">
      <c r="A14" s="311"/>
      <c r="B14" s="65"/>
      <c r="C14" s="124"/>
      <c r="D14" s="348"/>
      <c r="E14" s="106"/>
      <c r="F14" s="65"/>
      <c r="G14" s="65"/>
      <c r="H14" s="64"/>
      <c r="I14" s="65"/>
      <c r="J14" s="65"/>
      <c r="K14" s="65"/>
    </row>
    <row r="15" ht="35.25" customHeight="1">
      <c r="A15" s="197" t="s">
        <v>377</v>
      </c>
      <c r="B15" s="272" t="s">
        <v>2849</v>
      </c>
      <c r="C15" s="15"/>
      <c r="D15" s="15"/>
      <c r="E15" s="16"/>
      <c r="F15" s="131" t="s">
        <v>2850</v>
      </c>
      <c r="G15" s="10"/>
      <c r="H15" s="1622" t="s">
        <v>17</v>
      </c>
      <c r="I15" s="65"/>
      <c r="J15" s="65"/>
      <c r="K15" s="65"/>
    </row>
    <row r="16" ht="24.0" customHeight="1">
      <c r="A16" s="85"/>
      <c r="B16" s="274"/>
      <c r="C16" s="143"/>
      <c r="D16" s="143"/>
      <c r="E16" s="144"/>
      <c r="F16" s="130" t="s">
        <v>2851</v>
      </c>
      <c r="G16" s="130" t="s">
        <v>2852</v>
      </c>
      <c r="H16" s="410"/>
      <c r="I16" s="65"/>
      <c r="J16" s="65"/>
      <c r="K16" s="65"/>
    </row>
    <row r="17" ht="24.0" customHeight="1">
      <c r="A17" s="392">
        <v>1.0</v>
      </c>
      <c r="B17" s="1624">
        <v>0.0</v>
      </c>
      <c r="C17" s="9"/>
      <c r="D17" s="9"/>
      <c r="E17" s="10"/>
      <c r="F17" s="130"/>
      <c r="G17" s="130"/>
      <c r="H17" s="157"/>
      <c r="I17" s="65"/>
      <c r="J17" s="65"/>
      <c r="K17" s="65"/>
    </row>
    <row r="18" ht="24.0" customHeight="1">
      <c r="A18" s="392">
        <v>2.0</v>
      </c>
      <c r="B18" s="1624">
        <v>2.0</v>
      </c>
      <c r="C18" s="9"/>
      <c r="D18" s="9"/>
      <c r="E18" s="10"/>
      <c r="F18" s="130"/>
      <c r="G18" s="130"/>
      <c r="H18" s="157"/>
      <c r="I18" s="65"/>
      <c r="J18" s="65"/>
      <c r="K18" s="65"/>
    </row>
    <row r="19" ht="24.0" customHeight="1">
      <c r="A19" s="392">
        <v>3.0</v>
      </c>
      <c r="B19" s="1624">
        <v>4.0</v>
      </c>
      <c r="C19" s="9"/>
      <c r="D19" s="9"/>
      <c r="E19" s="10"/>
      <c r="F19" s="130"/>
      <c r="G19" s="130"/>
      <c r="H19" s="157"/>
      <c r="I19" s="65"/>
      <c r="J19" s="65"/>
      <c r="K19" s="65"/>
    </row>
    <row r="20" ht="24.0" customHeight="1">
      <c r="A20" s="392">
        <v>4.0</v>
      </c>
      <c r="B20" s="1624">
        <v>6.0</v>
      </c>
      <c r="C20" s="9"/>
      <c r="D20" s="9"/>
      <c r="E20" s="10"/>
      <c r="F20" s="130"/>
      <c r="G20" s="130"/>
      <c r="H20" s="157"/>
      <c r="I20" s="65"/>
      <c r="J20" s="65"/>
      <c r="K20" s="65"/>
    </row>
    <row r="21" ht="24.0" customHeight="1">
      <c r="A21" s="392">
        <v>5.0</v>
      </c>
      <c r="B21" s="1624">
        <v>8.0</v>
      </c>
      <c r="C21" s="9"/>
      <c r="D21" s="9"/>
      <c r="E21" s="10"/>
      <c r="F21" s="130"/>
      <c r="G21" s="130"/>
      <c r="H21" s="157"/>
      <c r="I21" s="65"/>
      <c r="J21" s="65"/>
      <c r="K21" s="65"/>
    </row>
    <row r="22" ht="29.25" customHeight="1">
      <c r="A22" s="392">
        <v>6.0</v>
      </c>
      <c r="B22" s="1624">
        <v>10.0</v>
      </c>
      <c r="C22" s="9"/>
      <c r="D22" s="9"/>
      <c r="E22" s="10"/>
      <c r="F22" s="130"/>
      <c r="G22" s="130"/>
      <c r="H22" s="157"/>
      <c r="I22" s="65"/>
      <c r="J22" s="65"/>
      <c r="K22" s="65"/>
    </row>
    <row r="23" ht="24.0" customHeight="1">
      <c r="A23" s="392">
        <v>7.0</v>
      </c>
      <c r="B23" s="1624">
        <v>12.0</v>
      </c>
      <c r="C23" s="9"/>
      <c r="D23" s="9"/>
      <c r="E23" s="10"/>
      <c r="F23" s="130"/>
      <c r="G23" s="130"/>
      <c r="H23" s="157"/>
      <c r="I23" s="65"/>
      <c r="J23" s="65"/>
      <c r="K23" s="65"/>
    </row>
    <row r="24" ht="24.0" customHeight="1">
      <c r="A24" s="392">
        <v>8.0</v>
      </c>
      <c r="B24" s="1624">
        <v>14.0</v>
      </c>
      <c r="C24" s="9"/>
      <c r="D24" s="9"/>
      <c r="E24" s="10"/>
      <c r="F24" s="130"/>
      <c r="G24" s="130"/>
      <c r="H24" s="157"/>
      <c r="I24" s="65"/>
      <c r="J24" s="65"/>
      <c r="K24" s="65"/>
    </row>
    <row r="25" ht="24.0" customHeight="1">
      <c r="A25" s="392">
        <v>9.0</v>
      </c>
      <c r="B25" s="1624">
        <v>16.0</v>
      </c>
      <c r="C25" s="9"/>
      <c r="D25" s="9"/>
      <c r="E25" s="10"/>
      <c r="F25" s="130"/>
      <c r="G25" s="130"/>
      <c r="H25" s="157"/>
      <c r="I25" s="65"/>
      <c r="J25" s="65"/>
      <c r="K25" s="65"/>
    </row>
    <row r="26" ht="24.0" customHeight="1">
      <c r="A26" s="392">
        <v>10.0</v>
      </c>
      <c r="B26" s="1624">
        <v>18.0</v>
      </c>
      <c r="C26" s="9"/>
      <c r="D26" s="9"/>
      <c r="E26" s="10"/>
      <c r="F26" s="130"/>
      <c r="G26" s="130"/>
      <c r="H26" s="157"/>
      <c r="I26" s="65"/>
      <c r="J26" s="65"/>
      <c r="K26" s="65"/>
    </row>
    <row r="27" ht="30.75" customHeight="1">
      <c r="A27" s="392">
        <v>11.0</v>
      </c>
      <c r="B27" s="1624">
        <v>20.0</v>
      </c>
      <c r="C27" s="9"/>
      <c r="D27" s="9"/>
      <c r="E27" s="10"/>
      <c r="F27" s="130"/>
      <c r="G27" s="130"/>
      <c r="H27" s="157"/>
      <c r="I27" s="65"/>
      <c r="J27" s="65"/>
      <c r="K27" s="65"/>
    </row>
    <row r="28" ht="24.0" customHeight="1">
      <c r="A28" s="392">
        <v>12.0</v>
      </c>
      <c r="B28" s="1624">
        <v>22.0</v>
      </c>
      <c r="C28" s="9"/>
      <c r="D28" s="9"/>
      <c r="E28" s="10"/>
      <c r="F28" s="130"/>
      <c r="G28" s="130"/>
      <c r="H28" s="157"/>
      <c r="I28" s="65"/>
      <c r="J28" s="65"/>
      <c r="K28" s="65"/>
    </row>
    <row r="29" ht="24.0" customHeight="1">
      <c r="A29" s="392">
        <v>13.0</v>
      </c>
      <c r="B29" s="112">
        <v>24.0</v>
      </c>
      <c r="C29" s="9"/>
      <c r="D29" s="9"/>
      <c r="E29" s="10"/>
      <c r="F29" s="130"/>
      <c r="G29" s="130"/>
      <c r="H29" s="157"/>
      <c r="I29" s="65"/>
      <c r="J29" s="65"/>
      <c r="K29" s="65"/>
    </row>
    <row r="30" ht="24.0" customHeight="1">
      <c r="A30" s="392"/>
      <c r="B30" s="1624"/>
      <c r="C30" s="9"/>
      <c r="D30" s="9"/>
      <c r="E30" s="10"/>
      <c r="F30" s="130"/>
      <c r="G30" s="130"/>
      <c r="H30" s="381"/>
      <c r="I30" s="65"/>
      <c r="J30" s="65"/>
      <c r="K30" s="65"/>
    </row>
    <row r="31" ht="34.5" customHeight="1">
      <c r="A31" s="1576" t="s">
        <v>2567</v>
      </c>
      <c r="B31" s="1577"/>
      <c r="C31" s="1577"/>
      <c r="D31" s="1577"/>
      <c r="E31" s="1577"/>
      <c r="F31" s="1577"/>
      <c r="G31" s="1578"/>
      <c r="H31" s="1579"/>
      <c r="I31" s="65"/>
      <c r="J31" s="65"/>
      <c r="K31" s="65"/>
    </row>
    <row r="32" ht="17.25" customHeight="1">
      <c r="A32" s="1580"/>
      <c r="B32" s="1581"/>
      <c r="F32" s="1582"/>
      <c r="G32" s="1583"/>
      <c r="H32" s="1584"/>
      <c r="I32" s="65"/>
      <c r="J32" s="65"/>
      <c r="K32" s="65"/>
    </row>
    <row r="33" ht="18.0" customHeight="1">
      <c r="A33" s="1585"/>
      <c r="B33" s="1581"/>
      <c r="F33" s="1582"/>
      <c r="G33" s="1583"/>
      <c r="H33" s="1584"/>
      <c r="I33" s="65"/>
      <c r="J33" s="65"/>
      <c r="K33" s="65"/>
    </row>
    <row r="34" ht="18.75" customHeight="1">
      <c r="A34" s="1586"/>
      <c r="B34" s="1587"/>
      <c r="C34" s="143"/>
      <c r="D34" s="143"/>
      <c r="E34" s="143"/>
      <c r="F34" s="1588"/>
      <c r="G34" s="1589"/>
      <c r="H34" s="1590"/>
      <c r="I34" s="65"/>
      <c r="J34" s="65"/>
      <c r="K34" s="65"/>
    </row>
    <row r="35" ht="15.75" customHeight="1">
      <c r="A35" s="1512"/>
      <c r="B35" s="15"/>
      <c r="C35" s="15"/>
      <c r="D35" s="15"/>
      <c r="E35" s="15"/>
      <c r="F35" s="259"/>
      <c r="G35" s="259"/>
      <c r="H35" s="215"/>
      <c r="I35" s="65"/>
      <c r="J35" s="65"/>
      <c r="K35" s="65"/>
    </row>
    <row r="36" ht="15.75" customHeight="1">
      <c r="A36" s="378" t="s">
        <v>2568</v>
      </c>
      <c r="B36" s="213"/>
      <c r="C36" s="213"/>
      <c r="D36" s="213"/>
      <c r="E36" s="213"/>
      <c r="F36" s="213"/>
      <c r="G36" s="213"/>
      <c r="H36" s="215"/>
      <c r="I36" s="65"/>
      <c r="J36" s="65"/>
      <c r="K36" s="65"/>
    </row>
    <row r="37" ht="15.75" customHeight="1">
      <c r="A37" s="378"/>
      <c r="B37" s="213"/>
      <c r="C37" s="213"/>
      <c r="D37" s="213"/>
      <c r="E37" s="213"/>
      <c r="F37" s="213"/>
      <c r="G37" s="213"/>
      <c r="H37" s="215"/>
      <c r="I37" s="65"/>
      <c r="J37" s="65"/>
      <c r="K37" s="65"/>
    </row>
    <row r="38" ht="15.75" customHeight="1">
      <c r="A38" s="378"/>
      <c r="B38" s="213"/>
      <c r="C38" s="213"/>
      <c r="D38" s="213"/>
      <c r="E38" s="213"/>
      <c r="F38" s="213"/>
      <c r="G38" s="213"/>
      <c r="H38" s="215"/>
      <c r="I38" s="65"/>
      <c r="J38" s="65"/>
      <c r="K38" s="65"/>
    </row>
    <row r="39" ht="15.75" customHeight="1">
      <c r="A39" s="378"/>
      <c r="B39" s="213"/>
      <c r="C39" s="213"/>
      <c r="D39" s="213"/>
      <c r="E39" s="213"/>
      <c r="F39" s="213"/>
      <c r="G39" s="213"/>
      <c r="H39" s="215"/>
      <c r="I39" s="65"/>
      <c r="J39" s="65"/>
      <c r="K39" s="65"/>
    </row>
    <row r="40" ht="15.75" customHeight="1">
      <c r="A40" s="212"/>
      <c r="B40" s="213"/>
      <c r="C40" s="213"/>
      <c r="D40" s="213"/>
      <c r="E40" s="213"/>
      <c r="F40" s="213"/>
      <c r="G40" s="213"/>
      <c r="H40" s="215"/>
      <c r="I40" s="65"/>
      <c r="J40" s="65"/>
      <c r="K40" s="65"/>
    </row>
    <row r="41" ht="15.75" customHeight="1">
      <c r="A41" s="212"/>
      <c r="B41" s="213"/>
      <c r="C41" s="213"/>
      <c r="D41" s="213"/>
      <c r="E41" s="213"/>
      <c r="F41" s="213"/>
      <c r="G41" s="213"/>
      <c r="H41" s="215"/>
      <c r="I41" s="65"/>
      <c r="J41" s="65"/>
      <c r="K41" s="65"/>
    </row>
    <row r="42" ht="18.0" customHeight="1">
      <c r="A42" s="379" t="s">
        <v>27</v>
      </c>
      <c r="B42" s="9"/>
      <c r="C42" s="10"/>
      <c r="D42" s="380" t="s">
        <v>2569</v>
      </c>
      <c r="E42" s="9"/>
      <c r="F42" s="9"/>
      <c r="G42" s="9"/>
      <c r="H42" s="69"/>
      <c r="I42" s="65"/>
      <c r="J42" s="65"/>
      <c r="K42" s="65"/>
    </row>
    <row r="43" ht="18.0" customHeight="1">
      <c r="A43" s="221" t="s">
        <v>395</v>
      </c>
      <c r="B43" s="9"/>
      <c r="C43" s="10"/>
      <c r="D43" s="222" t="s">
        <v>30</v>
      </c>
      <c r="E43" s="9"/>
      <c r="F43" s="9"/>
      <c r="G43" s="9"/>
      <c r="H43" s="69"/>
      <c r="I43" s="65"/>
      <c r="J43" s="65"/>
      <c r="K43" s="65"/>
    </row>
    <row r="44" ht="18.0" customHeight="1">
      <c r="A44" s="221" t="s">
        <v>31</v>
      </c>
      <c r="B44" s="9"/>
      <c r="C44" s="10"/>
      <c r="D44" s="222" t="s">
        <v>32</v>
      </c>
      <c r="E44" s="9"/>
      <c r="F44" s="9"/>
      <c r="G44" s="9"/>
      <c r="H44" s="69"/>
      <c r="I44" s="65"/>
      <c r="J44" s="65"/>
      <c r="K44" s="65"/>
    </row>
    <row r="45" ht="18.0" customHeight="1">
      <c r="A45" s="221" t="s">
        <v>396</v>
      </c>
      <c r="B45" s="9"/>
      <c r="C45" s="10"/>
      <c r="D45" s="222" t="s">
        <v>34</v>
      </c>
      <c r="E45" s="9"/>
      <c r="F45" s="9"/>
      <c r="G45" s="9"/>
      <c r="H45" s="69"/>
      <c r="I45" s="65"/>
      <c r="J45" s="65"/>
      <c r="K45" s="65"/>
    </row>
    <row r="46" ht="18.0" customHeight="1">
      <c r="A46" s="223" t="s">
        <v>618</v>
      </c>
      <c r="B46" s="72"/>
      <c r="C46" s="184"/>
      <c r="D46" s="224" t="s">
        <v>36</v>
      </c>
      <c r="E46" s="72"/>
      <c r="F46" s="72"/>
      <c r="G46" s="72"/>
      <c r="H46" s="74"/>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0">
    <mergeCell ref="B22:E22"/>
    <mergeCell ref="B23:E23"/>
    <mergeCell ref="B24:E24"/>
    <mergeCell ref="B25:E25"/>
    <mergeCell ref="B26:E26"/>
    <mergeCell ref="B30:E30"/>
    <mergeCell ref="B29:E29"/>
    <mergeCell ref="H16:H30"/>
    <mergeCell ref="B21:E21"/>
    <mergeCell ref="A7:H7"/>
    <mergeCell ref="A15:A16"/>
    <mergeCell ref="B15:E16"/>
    <mergeCell ref="F15:G15"/>
    <mergeCell ref="B17:E17"/>
    <mergeCell ref="B20:E20"/>
    <mergeCell ref="A44:C44"/>
    <mergeCell ref="A42:C42"/>
    <mergeCell ref="A43:C43"/>
    <mergeCell ref="D42:H42"/>
    <mergeCell ref="D43:H43"/>
    <mergeCell ref="D44:H44"/>
    <mergeCell ref="A45:C45"/>
    <mergeCell ref="D45:H45"/>
    <mergeCell ref="A46:C46"/>
    <mergeCell ref="D46:H46"/>
    <mergeCell ref="B34:E34"/>
    <mergeCell ref="A35:E35"/>
    <mergeCell ref="B27:E27"/>
    <mergeCell ref="B28:E28"/>
    <mergeCell ref="B33:E33"/>
    <mergeCell ref="B32:E32"/>
    <mergeCell ref="B18:E18"/>
    <mergeCell ref="B19:E19"/>
    <mergeCell ref="A6:H6"/>
    <mergeCell ref="A5:G5"/>
    <mergeCell ref="A1:A3"/>
    <mergeCell ref="B1:G2"/>
    <mergeCell ref="H1:H3"/>
    <mergeCell ref="B3:G3"/>
    <mergeCell ref="B4:G4"/>
  </mergeCells>
  <printOptions horizontalCentered="1"/>
  <pageMargins bottom="0.5511811023622047" footer="0.0" header="0.0" left="0.5118110236220472" right="0.5118110236220472" top="0.5511811023622047"/>
  <pageSetup paperSize="9" orientation="portrait"/>
  <drawing r:id="rId1"/>
</worksheet>
</file>

<file path=xl/worksheets/sheet1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7.38"/>
    <col customWidth="1" min="3" max="3" width="9.13"/>
    <col customWidth="1" min="4" max="5" width="8.0"/>
    <col customWidth="1" min="6" max="6" width="6.88"/>
    <col customWidth="1" hidden="1" min="7" max="7" width="7.75"/>
    <col customWidth="1" hidden="1" min="8" max="8" width="7.88"/>
    <col customWidth="1" min="9" max="11" width="8.0"/>
    <col customWidth="1" min="12" max="12" width="9.25"/>
    <col customWidth="1" hidden="1" min="13" max="13" width="13.75"/>
    <col customWidth="1" min="14" max="14" width="9.75"/>
    <col customWidth="1" min="15" max="15" width="5.75"/>
    <col customWidth="1" min="16" max="16" width="5.13"/>
    <col customWidth="1" hidden="1" min="17" max="17" width="4.38"/>
    <col customWidth="1" min="18" max="22" width="8.0"/>
  </cols>
  <sheetData>
    <row r="1" ht="15.0" customHeight="1">
      <c r="A1" s="600" t="s">
        <v>37</v>
      </c>
      <c r="B1" s="1671" t="s">
        <v>38</v>
      </c>
      <c r="C1" s="9"/>
      <c r="D1" s="9"/>
      <c r="E1" s="9"/>
      <c r="F1" s="9"/>
      <c r="G1" s="9"/>
      <c r="H1" s="9"/>
      <c r="I1" s="9"/>
      <c r="J1" s="9"/>
      <c r="K1" s="9"/>
      <c r="L1" s="9"/>
      <c r="M1" s="9"/>
      <c r="N1" s="9"/>
      <c r="O1" s="9"/>
      <c r="P1" s="10"/>
      <c r="Q1" s="6"/>
      <c r="R1" s="1672"/>
      <c r="S1" s="6"/>
      <c r="T1" s="6"/>
      <c r="U1" s="6"/>
      <c r="V1" s="6"/>
    </row>
    <row r="2" ht="14.25" customHeight="1">
      <c r="A2" s="116"/>
      <c r="B2" s="1671" t="s">
        <v>40</v>
      </c>
      <c r="C2" s="9"/>
      <c r="D2" s="9"/>
      <c r="E2" s="9"/>
      <c r="F2" s="9"/>
      <c r="G2" s="9"/>
      <c r="H2" s="9"/>
      <c r="I2" s="9"/>
      <c r="J2" s="9"/>
      <c r="K2" s="9"/>
      <c r="L2" s="9"/>
      <c r="M2" s="9"/>
      <c r="N2" s="9"/>
      <c r="O2" s="9"/>
      <c r="P2" s="10"/>
      <c r="Q2" s="6"/>
      <c r="R2" s="116"/>
      <c r="S2" s="6"/>
      <c r="T2" s="6"/>
      <c r="U2" s="6"/>
      <c r="V2" s="6"/>
    </row>
    <row r="3" ht="43.5" customHeight="1">
      <c r="A3" s="118"/>
      <c r="B3" s="1673" t="s">
        <v>2853</v>
      </c>
      <c r="C3" s="15"/>
      <c r="D3" s="15"/>
      <c r="E3" s="15"/>
      <c r="F3" s="15"/>
      <c r="G3" s="15"/>
      <c r="H3" s="15"/>
      <c r="I3" s="15"/>
      <c r="J3" s="15"/>
      <c r="K3" s="15"/>
      <c r="L3" s="15"/>
      <c r="M3" s="15"/>
      <c r="N3" s="15"/>
      <c r="O3" s="15"/>
      <c r="P3" s="16"/>
      <c r="Q3" s="1674"/>
      <c r="R3" s="118"/>
      <c r="S3" s="6"/>
      <c r="T3" s="6"/>
      <c r="U3" s="6"/>
      <c r="V3" s="6"/>
    </row>
    <row r="4" ht="15.75" customHeight="1">
      <c r="A4" s="1675" t="s">
        <v>3</v>
      </c>
      <c r="B4" s="143"/>
      <c r="C4" s="143"/>
      <c r="D4" s="143"/>
      <c r="E4" s="143"/>
      <c r="F4" s="143"/>
      <c r="G4" s="143"/>
      <c r="H4" s="143"/>
      <c r="I4" s="143"/>
      <c r="J4" s="143"/>
      <c r="K4" s="143"/>
      <c r="L4" s="143"/>
      <c r="M4" s="143"/>
      <c r="N4" s="143"/>
      <c r="O4" s="143"/>
      <c r="P4" s="143"/>
      <c r="Q4" s="143"/>
      <c r="R4" s="144"/>
      <c r="S4" s="6"/>
      <c r="T4" s="6"/>
      <c r="U4" s="6"/>
      <c r="V4" s="6"/>
    </row>
    <row r="5" ht="15.0" customHeight="1">
      <c r="A5" s="1676" t="s">
        <v>2854</v>
      </c>
      <c r="B5" s="15"/>
      <c r="C5" s="15"/>
      <c r="D5" s="15"/>
      <c r="E5" s="15"/>
      <c r="F5" s="15"/>
      <c r="G5" s="15"/>
      <c r="H5" s="15"/>
      <c r="I5" s="15"/>
      <c r="J5" s="15"/>
      <c r="K5" s="15"/>
      <c r="L5" s="15"/>
      <c r="M5" s="15"/>
      <c r="N5" s="15"/>
      <c r="O5" s="15"/>
      <c r="P5" s="15"/>
      <c r="Q5" s="15"/>
      <c r="R5" s="16"/>
      <c r="S5" s="6"/>
      <c r="T5" s="6"/>
      <c r="U5" s="6"/>
      <c r="V5" s="6"/>
    </row>
    <row r="6" ht="15.0" customHeight="1">
      <c r="A6" s="1677" t="s">
        <v>2855</v>
      </c>
      <c r="S6" s="6"/>
      <c r="T6" s="6"/>
      <c r="U6" s="6"/>
      <c r="V6" s="6"/>
    </row>
    <row r="7" ht="19.5" customHeight="1">
      <c r="A7" s="568" t="s">
        <v>2856</v>
      </c>
      <c r="J7" s="568" t="s">
        <v>2857</v>
      </c>
      <c r="S7" s="65"/>
      <c r="T7" s="65"/>
      <c r="U7" s="65"/>
      <c r="V7" s="65"/>
    </row>
    <row r="8">
      <c r="A8" s="1678" t="s">
        <v>268</v>
      </c>
      <c r="S8" s="65"/>
      <c r="T8" s="65"/>
      <c r="U8" s="65"/>
      <c r="V8" s="65"/>
    </row>
    <row r="9">
      <c r="S9" s="65"/>
      <c r="T9" s="65"/>
      <c r="U9" s="65"/>
      <c r="V9" s="65"/>
    </row>
    <row r="10" ht="0.75" customHeight="1">
      <c r="A10" s="143"/>
      <c r="B10" s="143"/>
      <c r="C10" s="143"/>
      <c r="D10" s="143"/>
      <c r="E10" s="143"/>
      <c r="F10" s="143"/>
      <c r="G10" s="143"/>
      <c r="H10" s="143"/>
      <c r="I10" s="143"/>
      <c r="J10" s="143"/>
      <c r="K10" s="143"/>
      <c r="L10" s="143"/>
      <c r="M10" s="143"/>
      <c r="N10" s="143"/>
      <c r="O10" s="143"/>
      <c r="P10" s="143"/>
      <c r="Q10" s="143"/>
      <c r="R10" s="143"/>
      <c r="S10" s="65"/>
      <c r="T10" s="65"/>
      <c r="U10" s="65"/>
      <c r="V10" s="65"/>
    </row>
    <row r="11">
      <c r="A11" s="1020" t="s">
        <v>1476</v>
      </c>
      <c r="B11" s="1080"/>
      <c r="C11" s="111"/>
      <c r="D11" s="136" t="s">
        <v>1427</v>
      </c>
      <c r="E11" s="9"/>
      <c r="F11" s="9"/>
      <c r="G11" s="24"/>
      <c r="H11" s="1080"/>
      <c r="I11" s="136" t="s">
        <v>2858</v>
      </c>
      <c r="J11" s="10"/>
      <c r="K11" s="23" t="s">
        <v>2859</v>
      </c>
      <c r="L11" s="10"/>
      <c r="M11" s="111"/>
      <c r="N11" s="112"/>
      <c r="O11" s="9"/>
      <c r="P11" s="9"/>
      <c r="Q11" s="9"/>
      <c r="R11" s="10"/>
      <c r="S11" s="65"/>
      <c r="T11" s="65"/>
      <c r="U11" s="65"/>
      <c r="V11" s="65"/>
    </row>
    <row r="12">
      <c r="A12" s="623" t="s">
        <v>380</v>
      </c>
      <c r="B12" s="623"/>
      <c r="C12" s="111"/>
      <c r="D12" s="112"/>
      <c r="E12" s="9"/>
      <c r="F12" s="9"/>
      <c r="G12" s="540"/>
      <c r="H12" s="556"/>
      <c r="I12" s="112"/>
      <c r="J12" s="10"/>
      <c r="K12" s="23" t="s">
        <v>2860</v>
      </c>
      <c r="L12" s="10"/>
      <c r="M12" s="111"/>
      <c r="N12" s="112"/>
      <c r="O12" s="9"/>
      <c r="P12" s="9"/>
      <c r="Q12" s="9"/>
      <c r="R12" s="10"/>
      <c r="S12" s="65"/>
      <c r="T12" s="65"/>
      <c r="U12" s="65"/>
      <c r="V12" s="65"/>
    </row>
    <row r="13">
      <c r="A13" s="1020" t="s">
        <v>2861</v>
      </c>
      <c r="B13" s="1080"/>
      <c r="C13" s="111"/>
      <c r="D13" s="112"/>
      <c r="E13" s="9"/>
      <c r="F13" s="9"/>
      <c r="G13" s="540"/>
      <c r="H13" s="556"/>
      <c r="I13" s="112"/>
      <c r="J13" s="10"/>
      <c r="K13" s="1020" t="s">
        <v>2862</v>
      </c>
      <c r="L13" s="1080"/>
      <c r="M13" s="111"/>
      <c r="N13" s="112"/>
      <c r="O13" s="9"/>
      <c r="P13" s="9"/>
      <c r="Q13" s="9"/>
      <c r="R13" s="10"/>
      <c r="S13" s="65"/>
      <c r="T13" s="65"/>
      <c r="U13" s="65"/>
      <c r="V13" s="65"/>
    </row>
    <row r="14">
      <c r="A14" s="623" t="s">
        <v>2863</v>
      </c>
      <c r="B14" s="623"/>
      <c r="C14" s="111"/>
      <c r="D14" s="112"/>
      <c r="E14" s="9"/>
      <c r="F14" s="9"/>
      <c r="G14" s="540"/>
      <c r="H14" s="556"/>
      <c r="I14" s="112"/>
      <c r="J14" s="10"/>
      <c r="K14" s="1020" t="s">
        <v>2864</v>
      </c>
      <c r="L14" s="1080"/>
      <c r="M14" s="111"/>
      <c r="N14" s="112"/>
      <c r="O14" s="9"/>
      <c r="P14" s="9"/>
      <c r="Q14" s="9"/>
      <c r="R14" s="10"/>
      <c r="S14" s="65"/>
      <c r="T14" s="65"/>
      <c r="U14" s="65"/>
      <c r="V14" s="65"/>
    </row>
    <row r="15">
      <c r="A15" s="623" t="s">
        <v>2865</v>
      </c>
      <c r="B15" s="623"/>
      <c r="C15" s="111"/>
      <c r="D15" s="112"/>
      <c r="E15" s="9"/>
      <c r="F15" s="9"/>
      <c r="G15" s="540"/>
      <c r="H15" s="556"/>
      <c r="I15" s="112"/>
      <c r="J15" s="10"/>
      <c r="K15" s="1020" t="s">
        <v>2866</v>
      </c>
      <c r="L15" s="1080"/>
      <c r="M15" s="111"/>
      <c r="N15" s="112" t="s">
        <v>2867</v>
      </c>
      <c r="O15" s="9"/>
      <c r="P15" s="9"/>
      <c r="Q15" s="9"/>
      <c r="R15" s="10"/>
      <c r="S15" s="65"/>
      <c r="T15" s="65"/>
      <c r="U15" s="65"/>
      <c r="V15" s="65"/>
    </row>
    <row r="16">
      <c r="A16" s="623" t="s">
        <v>2868</v>
      </c>
      <c r="B16" s="623"/>
      <c r="C16" s="250" t="s">
        <v>2869</v>
      </c>
      <c r="D16" s="112"/>
      <c r="E16" s="9"/>
      <c r="F16" s="9"/>
      <c r="G16" s="540"/>
      <c r="H16" s="556"/>
      <c r="I16" s="112"/>
      <c r="J16" s="10"/>
      <c r="K16" s="23" t="s">
        <v>2870</v>
      </c>
      <c r="L16" s="9"/>
      <c r="M16" s="556"/>
      <c r="N16" s="112" t="s">
        <v>2871</v>
      </c>
      <c r="O16" s="9"/>
      <c r="P16" s="9"/>
      <c r="Q16" s="9"/>
      <c r="R16" s="10"/>
      <c r="S16" s="65"/>
      <c r="T16" s="65"/>
      <c r="U16" s="65"/>
      <c r="V16" s="65"/>
    </row>
    <row r="17">
      <c r="A17" s="24" t="s">
        <v>2872</v>
      </c>
      <c r="B17" s="1080"/>
      <c r="C17" s="1679"/>
      <c r="D17" s="593"/>
      <c r="E17" s="9"/>
      <c r="F17" s="10"/>
      <c r="G17" s="1680"/>
      <c r="H17" s="1680"/>
      <c r="I17" s="593"/>
      <c r="J17" s="10"/>
      <c r="K17" s="593"/>
      <c r="L17" s="9"/>
      <c r="M17" s="9"/>
      <c r="N17" s="9"/>
      <c r="O17" s="9"/>
      <c r="P17" s="9"/>
      <c r="Q17" s="9"/>
      <c r="R17" s="10"/>
      <c r="S17" s="1681"/>
      <c r="T17" s="1681"/>
      <c r="U17" s="1681"/>
      <c r="V17" s="1681"/>
    </row>
    <row r="18">
      <c r="A18" s="106" t="s">
        <v>2873</v>
      </c>
      <c r="B18" s="183"/>
      <c r="C18" s="1681" t="s">
        <v>2874</v>
      </c>
      <c r="D18" s="1681"/>
      <c r="E18" s="1681"/>
      <c r="F18" s="1681"/>
      <c r="G18" s="1681"/>
      <c r="H18" s="1681"/>
      <c r="I18" s="1681"/>
      <c r="J18" s="1681"/>
      <c r="K18" s="1681"/>
      <c r="L18" s="1681"/>
      <c r="M18" s="1681"/>
      <c r="N18" s="1681"/>
      <c r="O18" s="1681"/>
      <c r="P18" s="1681"/>
      <c r="Q18" s="65"/>
      <c r="R18" s="65"/>
      <c r="S18" s="65"/>
      <c r="T18" s="65"/>
      <c r="U18" s="65"/>
      <c r="V18" s="65"/>
    </row>
    <row r="19">
      <c r="A19" s="65"/>
      <c r="B19" s="65"/>
      <c r="C19" s="65"/>
      <c r="D19" s="65"/>
      <c r="E19" s="65"/>
      <c r="F19" s="65"/>
      <c r="G19" s="65"/>
      <c r="H19" s="65"/>
      <c r="I19" s="65"/>
      <c r="J19" s="65"/>
      <c r="K19" s="65"/>
      <c r="L19" s="65"/>
      <c r="M19" s="65"/>
      <c r="N19" s="65"/>
      <c r="O19" s="65"/>
      <c r="P19" s="65"/>
      <c r="Q19" s="65"/>
      <c r="R19" s="65"/>
      <c r="S19" s="65"/>
      <c r="T19" s="65"/>
      <c r="U19" s="65"/>
      <c r="V19" s="65"/>
    </row>
    <row r="20">
      <c r="A20" s="65"/>
      <c r="B20" s="65"/>
      <c r="C20" s="65"/>
      <c r="D20" s="65"/>
      <c r="E20" s="65"/>
      <c r="F20" s="65"/>
      <c r="G20" s="65"/>
      <c r="H20" s="65"/>
      <c r="I20" s="65"/>
      <c r="J20" s="65"/>
      <c r="K20" s="65"/>
      <c r="L20" s="65"/>
      <c r="M20" s="65"/>
      <c r="N20" s="65"/>
      <c r="O20" s="65"/>
      <c r="P20" s="65"/>
      <c r="Q20" s="65"/>
      <c r="R20" s="65"/>
      <c r="S20" s="65"/>
      <c r="T20" s="65"/>
      <c r="U20" s="65"/>
      <c r="V20" s="65"/>
    </row>
    <row r="21" ht="15.75" customHeight="1">
      <c r="A21" s="183"/>
      <c r="G21" s="65"/>
      <c r="H21" s="65"/>
      <c r="I21" s="183"/>
      <c r="Q21" s="65"/>
      <c r="R21" s="65"/>
      <c r="S21" s="65"/>
      <c r="T21" s="65"/>
      <c r="U21" s="65"/>
      <c r="V21" s="65"/>
    </row>
    <row r="22" ht="15.75" customHeight="1">
      <c r="A22" s="65"/>
      <c r="B22" s="106"/>
      <c r="C22" s="106"/>
      <c r="D22" s="65"/>
      <c r="E22" s="65"/>
      <c r="F22" s="65"/>
      <c r="G22" s="65"/>
      <c r="H22" s="65"/>
      <c r="I22" s="183"/>
      <c r="K22" s="65"/>
      <c r="L22" s="65"/>
      <c r="M22" s="65"/>
      <c r="N22" s="65"/>
      <c r="O22" s="65"/>
      <c r="P22" s="65"/>
      <c r="Q22" s="65"/>
      <c r="R22" s="65"/>
      <c r="S22" s="65"/>
      <c r="T22" s="65"/>
      <c r="U22" s="65"/>
      <c r="V22" s="65"/>
    </row>
    <row r="23" ht="15.75" customHeight="1">
      <c r="A23" s="65"/>
      <c r="B23" s="65"/>
      <c r="C23" s="65" t="s">
        <v>2875</v>
      </c>
      <c r="D23" s="65"/>
      <c r="E23" s="183"/>
      <c r="G23" s="65"/>
      <c r="H23" s="65"/>
      <c r="I23" s="106"/>
      <c r="J23" s="106"/>
      <c r="K23" s="65" t="s">
        <v>2876</v>
      </c>
      <c r="L23" s="65"/>
      <c r="M23" s="65"/>
      <c r="N23" s="183"/>
      <c r="P23" s="65"/>
      <c r="Q23" s="65"/>
      <c r="R23" s="65"/>
      <c r="S23" s="65"/>
      <c r="T23" s="65"/>
      <c r="U23" s="65"/>
      <c r="V23" s="65"/>
    </row>
    <row r="24" ht="15.75" customHeight="1">
      <c r="A24" s="65"/>
      <c r="B24" s="65"/>
      <c r="C24" s="1682" t="s">
        <v>2877</v>
      </c>
      <c r="D24" s="1682"/>
      <c r="E24" s="1682" t="s">
        <v>2878</v>
      </c>
      <c r="F24" s="1682"/>
      <c r="G24" s="1682"/>
      <c r="H24" s="1682"/>
      <c r="I24" s="1682"/>
      <c r="J24" s="1682"/>
      <c r="K24" s="1682"/>
      <c r="L24" s="1682"/>
      <c r="M24" s="1682"/>
      <c r="N24" s="769"/>
      <c r="O24" s="65"/>
      <c r="P24" s="65"/>
      <c r="Q24" s="65"/>
      <c r="R24" s="65"/>
      <c r="S24" s="65"/>
      <c r="T24" s="65"/>
      <c r="U24" s="65"/>
      <c r="V24" s="65"/>
    </row>
    <row r="25" ht="15.75" customHeight="1">
      <c r="A25" s="65"/>
      <c r="B25" s="65"/>
      <c r="C25" s="65"/>
      <c r="D25" s="106"/>
      <c r="E25" s="106"/>
      <c r="F25" s="106"/>
      <c r="G25" s="106"/>
      <c r="H25" s="106"/>
      <c r="I25" s="106"/>
      <c r="J25" s="106"/>
      <c r="K25" s="106"/>
      <c r="L25" s="106"/>
      <c r="M25" s="106"/>
      <c r="N25" s="106"/>
      <c r="O25" s="65"/>
      <c r="P25" s="65"/>
      <c r="Q25" s="65"/>
      <c r="R25" s="65"/>
      <c r="S25" s="65"/>
      <c r="T25" s="65"/>
      <c r="U25" s="65"/>
      <c r="V25" s="65"/>
    </row>
    <row r="26" ht="15.75" customHeight="1">
      <c r="A26" s="65"/>
      <c r="B26" s="65"/>
      <c r="C26" s="65"/>
      <c r="D26" s="65"/>
      <c r="E26" s="65"/>
      <c r="F26" s="65"/>
      <c r="G26" s="65" t="s">
        <v>2879</v>
      </c>
      <c r="H26" s="65"/>
      <c r="I26" s="65"/>
      <c r="J26" s="65"/>
      <c r="K26" s="65"/>
      <c r="L26" s="65"/>
      <c r="M26" s="65"/>
      <c r="N26" s="65"/>
      <c r="O26" s="65"/>
      <c r="P26" s="65"/>
      <c r="Q26" s="65"/>
      <c r="R26" s="65"/>
      <c r="S26" s="65"/>
      <c r="T26" s="65"/>
      <c r="U26" s="65"/>
      <c r="V26" s="65"/>
    </row>
    <row r="27" ht="15.75" customHeight="1">
      <c r="A27" s="65"/>
      <c r="B27" s="183"/>
      <c r="G27" s="65" t="s">
        <v>1916</v>
      </c>
      <c r="H27" s="65"/>
      <c r="I27" s="65"/>
      <c r="J27" s="65"/>
      <c r="K27" s="65"/>
      <c r="L27" s="65"/>
      <c r="M27" s="65"/>
      <c r="N27" s="65"/>
      <c r="O27" s="65"/>
      <c r="P27" s="65"/>
      <c r="Q27" s="65"/>
      <c r="R27" s="65"/>
      <c r="S27" s="65"/>
      <c r="T27" s="65"/>
      <c r="U27" s="65"/>
      <c r="V27" s="65"/>
    </row>
    <row r="28" ht="15.75" customHeight="1">
      <c r="A28" s="65"/>
      <c r="B28" s="65"/>
      <c r="C28" s="65"/>
      <c r="D28" s="65"/>
      <c r="E28" s="65"/>
      <c r="F28" s="65"/>
      <c r="G28" s="65" t="s">
        <v>1415</v>
      </c>
      <c r="H28" s="65"/>
      <c r="I28" s="65"/>
      <c r="J28" s="65"/>
      <c r="K28" s="65"/>
      <c r="L28" s="65"/>
      <c r="M28" s="65"/>
      <c r="N28" s="65"/>
      <c r="O28" s="65"/>
      <c r="P28" s="65"/>
      <c r="Q28" s="65"/>
      <c r="R28" s="65"/>
      <c r="S28" s="65"/>
      <c r="T28" s="65"/>
      <c r="U28" s="65"/>
      <c r="V28" s="65"/>
    </row>
    <row r="29" ht="15.75" customHeight="1">
      <c r="A29" s="183" t="s">
        <v>2880</v>
      </c>
      <c r="G29" s="65"/>
      <c r="H29" s="65"/>
      <c r="I29" s="65"/>
      <c r="J29" s="65"/>
      <c r="K29" s="65"/>
      <c r="L29" s="65"/>
      <c r="M29" s="65"/>
      <c r="N29" s="65"/>
      <c r="O29" s="65"/>
      <c r="P29" s="65"/>
      <c r="Q29" s="65"/>
      <c r="R29" s="65"/>
      <c r="S29" s="65"/>
      <c r="T29" s="65"/>
      <c r="U29" s="65"/>
      <c r="V29" s="65"/>
    </row>
    <row r="30" ht="15.75" customHeight="1">
      <c r="A30" s="65"/>
      <c r="B30" s="65"/>
      <c r="C30" s="65"/>
      <c r="D30" s="65"/>
      <c r="E30" s="65"/>
      <c r="F30" s="65"/>
      <c r="G30" s="65"/>
      <c r="H30" s="65"/>
      <c r="I30" s="65"/>
      <c r="J30" s="65"/>
      <c r="K30" s="65"/>
      <c r="L30" s="65"/>
      <c r="M30" s="65"/>
      <c r="N30" s="65"/>
      <c r="O30" s="65"/>
      <c r="P30" s="65"/>
      <c r="Q30" s="65"/>
      <c r="R30" s="65"/>
      <c r="S30" s="65"/>
      <c r="T30" s="65"/>
      <c r="U30" s="65"/>
      <c r="V30" s="65"/>
    </row>
    <row r="31" ht="15.75" customHeight="1">
      <c r="A31" s="1681" t="s">
        <v>2881</v>
      </c>
      <c r="B31" s="1681"/>
      <c r="C31" s="65"/>
      <c r="D31" s="65"/>
      <c r="E31" s="65"/>
      <c r="F31" s="65"/>
      <c r="G31" s="65"/>
      <c r="H31" s="65"/>
      <c r="I31" s="65"/>
      <c r="J31" s="65"/>
      <c r="K31" s="65"/>
      <c r="L31" s="1681" t="s">
        <v>2882</v>
      </c>
      <c r="M31" s="1681"/>
      <c r="N31" s="1681"/>
      <c r="O31" s="65"/>
      <c r="P31" s="65"/>
      <c r="Q31" s="65"/>
      <c r="R31" s="65"/>
      <c r="S31" s="65"/>
      <c r="T31" s="65"/>
      <c r="U31" s="65"/>
      <c r="V31" s="65"/>
    </row>
    <row r="32" ht="15.75" customHeight="1">
      <c r="A32" s="65" t="s">
        <v>1916</v>
      </c>
      <c r="B32" s="65"/>
      <c r="C32" s="65"/>
      <c r="D32" s="65"/>
      <c r="E32" s="65"/>
      <c r="F32" s="65"/>
      <c r="G32" s="65"/>
      <c r="H32" s="65"/>
      <c r="I32" s="65"/>
      <c r="J32" s="65"/>
      <c r="K32" s="65"/>
      <c r="L32" s="65" t="s">
        <v>1916</v>
      </c>
      <c r="M32" s="65"/>
      <c r="N32" s="65"/>
      <c r="O32" s="65"/>
      <c r="P32" s="65"/>
      <c r="Q32" s="65"/>
      <c r="R32" s="65"/>
      <c r="S32" s="65"/>
      <c r="T32" s="65"/>
      <c r="U32" s="65"/>
      <c r="V32" s="65"/>
    </row>
    <row r="33" ht="15.75" customHeight="1">
      <c r="A33" s="65" t="s">
        <v>1415</v>
      </c>
      <c r="B33" s="65"/>
      <c r="C33" s="65"/>
      <c r="D33" s="65"/>
      <c r="E33" s="65"/>
      <c r="F33" s="65"/>
      <c r="G33" s="65"/>
      <c r="H33" s="65"/>
      <c r="I33" s="65"/>
      <c r="J33" s="65"/>
      <c r="K33" s="65"/>
      <c r="L33" s="65" t="s">
        <v>1415</v>
      </c>
      <c r="M33" s="65"/>
      <c r="N33" s="65"/>
      <c r="O33" s="65"/>
      <c r="P33" s="65"/>
      <c r="Q33" s="65"/>
      <c r="R33" s="65"/>
      <c r="S33" s="65"/>
      <c r="T33" s="65"/>
      <c r="U33" s="65"/>
      <c r="V33" s="65"/>
    </row>
    <row r="34" ht="15.75" customHeight="1">
      <c r="A34" s="65"/>
      <c r="B34" s="65"/>
      <c r="C34" s="65"/>
      <c r="D34" s="65"/>
      <c r="E34" s="65"/>
      <c r="F34" s="65"/>
      <c r="G34" s="65"/>
      <c r="H34" s="65"/>
      <c r="I34" s="65"/>
      <c r="J34" s="65"/>
      <c r="K34" s="65"/>
      <c r="L34" s="65"/>
      <c r="M34" s="65"/>
      <c r="N34" s="65"/>
      <c r="O34" s="65"/>
      <c r="P34" s="65"/>
      <c r="Q34" s="65"/>
      <c r="R34" s="65"/>
      <c r="S34" s="65"/>
      <c r="T34" s="65"/>
      <c r="U34" s="65"/>
      <c r="V34" s="65"/>
    </row>
    <row r="35" ht="15.75" customHeight="1">
      <c r="A35" s="65"/>
      <c r="B35" s="65"/>
      <c r="C35" s="65"/>
      <c r="D35" s="65"/>
      <c r="E35" s="65"/>
      <c r="F35" s="65"/>
      <c r="G35" s="65"/>
      <c r="H35" s="65"/>
      <c r="I35" s="65"/>
      <c r="J35" s="65"/>
      <c r="K35" s="65"/>
      <c r="L35" s="65"/>
      <c r="M35" s="65"/>
      <c r="N35" s="65"/>
      <c r="O35" s="65"/>
      <c r="P35" s="65"/>
      <c r="Q35" s="65"/>
      <c r="R35" s="65"/>
      <c r="S35" s="65"/>
      <c r="T35" s="65"/>
      <c r="U35" s="65"/>
      <c r="V35" s="65"/>
    </row>
    <row r="36" ht="15.75" customHeight="1">
      <c r="A36" s="65"/>
      <c r="B36" s="65"/>
      <c r="C36" s="65"/>
      <c r="D36" s="65"/>
      <c r="E36" s="65"/>
      <c r="F36" s="65"/>
      <c r="G36" s="65"/>
      <c r="H36" s="65"/>
      <c r="I36" s="65"/>
      <c r="J36" s="65"/>
      <c r="K36" s="65"/>
      <c r="L36" s="65"/>
      <c r="M36" s="65"/>
      <c r="N36" s="65"/>
      <c r="O36" s="65"/>
      <c r="P36" s="65"/>
      <c r="Q36" s="65"/>
      <c r="R36" s="65"/>
      <c r="S36" s="65"/>
      <c r="T36" s="65"/>
      <c r="U36" s="65"/>
      <c r="V36" s="65"/>
    </row>
    <row r="37" ht="15.75" customHeight="1">
      <c r="A37" s="65"/>
      <c r="B37" s="65"/>
      <c r="C37" s="65"/>
      <c r="D37" s="65"/>
      <c r="E37" s="65"/>
      <c r="F37" s="65"/>
      <c r="G37" s="65"/>
      <c r="H37" s="65"/>
      <c r="I37" s="65"/>
      <c r="J37" s="65"/>
      <c r="K37" s="65"/>
      <c r="L37" s="65"/>
      <c r="M37" s="65"/>
      <c r="N37" s="65"/>
      <c r="O37" s="65"/>
      <c r="P37" s="65"/>
      <c r="Q37" s="65"/>
      <c r="R37" s="65"/>
      <c r="S37" s="65"/>
      <c r="T37" s="65"/>
      <c r="U37" s="65"/>
      <c r="V37" s="65"/>
    </row>
    <row r="38" ht="15.75" customHeight="1">
      <c r="A38" s="65"/>
      <c r="B38" s="65"/>
      <c r="C38" s="65"/>
      <c r="D38" s="65"/>
      <c r="E38" s="65"/>
      <c r="F38" s="65"/>
      <c r="G38" s="65"/>
      <c r="H38" s="65"/>
      <c r="I38" s="65"/>
      <c r="J38" s="65"/>
      <c r="K38" s="65"/>
      <c r="L38" s="65"/>
      <c r="M38" s="65"/>
      <c r="N38" s="65"/>
      <c r="O38" s="65"/>
      <c r="P38" s="65"/>
      <c r="Q38" s="65"/>
      <c r="R38" s="65"/>
      <c r="S38" s="65"/>
      <c r="T38" s="65"/>
      <c r="U38" s="65"/>
      <c r="V38" s="65"/>
    </row>
    <row r="39" ht="15.75" customHeight="1">
      <c r="A39" s="65"/>
      <c r="B39" s="65"/>
      <c r="C39" s="65"/>
      <c r="D39" s="65"/>
      <c r="E39" s="65"/>
      <c r="F39" s="65"/>
      <c r="G39" s="65"/>
      <c r="H39" s="65"/>
      <c r="I39" s="65"/>
      <c r="J39" s="65"/>
      <c r="K39" s="65"/>
      <c r="L39" s="65"/>
      <c r="M39" s="65"/>
      <c r="N39" s="65"/>
      <c r="O39" s="65"/>
      <c r="P39" s="65"/>
      <c r="Q39" s="65"/>
      <c r="R39" s="65"/>
      <c r="S39" s="65"/>
      <c r="T39" s="65"/>
      <c r="U39" s="65"/>
      <c r="V39" s="65"/>
    </row>
    <row r="40" ht="15.75" customHeight="1">
      <c r="A40" s="65"/>
      <c r="B40" s="65"/>
      <c r="C40" s="65"/>
      <c r="D40" s="65"/>
      <c r="E40" s="65"/>
      <c r="F40" s="65"/>
      <c r="G40" s="65"/>
      <c r="H40" s="65"/>
      <c r="I40" s="65"/>
      <c r="J40" s="65"/>
      <c r="K40" s="65"/>
      <c r="L40" s="65"/>
      <c r="M40" s="65"/>
      <c r="N40" s="65"/>
      <c r="O40" s="65"/>
      <c r="P40" s="65"/>
      <c r="Q40" s="65"/>
      <c r="R40" s="65"/>
      <c r="S40" s="65"/>
      <c r="T40" s="65"/>
      <c r="U40" s="65"/>
      <c r="V40" s="65"/>
    </row>
    <row r="41" ht="15.75" customHeight="1">
      <c r="A41" s="65"/>
      <c r="B41" s="65"/>
      <c r="C41" s="65"/>
      <c r="D41" s="65"/>
      <c r="E41" s="65"/>
      <c r="F41" s="65"/>
      <c r="G41" s="65"/>
      <c r="H41" s="65"/>
      <c r="I41" s="65"/>
      <c r="J41" s="65"/>
      <c r="K41" s="65"/>
      <c r="L41" s="65"/>
      <c r="M41" s="65"/>
      <c r="N41" s="65"/>
      <c r="O41" s="65"/>
      <c r="P41" s="65"/>
      <c r="Q41" s="65"/>
      <c r="R41" s="65"/>
      <c r="S41" s="65"/>
      <c r="T41" s="65"/>
      <c r="U41" s="65"/>
      <c r="V41" s="65"/>
    </row>
    <row r="42" ht="15.75" customHeight="1">
      <c r="A42" s="65"/>
      <c r="B42" s="65"/>
      <c r="C42" s="65"/>
      <c r="D42" s="65"/>
      <c r="E42" s="65"/>
      <c r="F42" s="65"/>
      <c r="G42" s="65"/>
      <c r="H42" s="65"/>
      <c r="I42" s="65"/>
      <c r="J42" s="65"/>
      <c r="K42" s="65"/>
      <c r="L42" s="65"/>
      <c r="M42" s="65"/>
      <c r="N42" s="65"/>
      <c r="O42" s="65"/>
      <c r="P42" s="65"/>
      <c r="Q42" s="65"/>
      <c r="R42" s="65"/>
      <c r="S42" s="65"/>
      <c r="T42" s="65"/>
      <c r="U42" s="65"/>
      <c r="V42" s="65"/>
    </row>
    <row r="43" ht="15.75" customHeight="1">
      <c r="A43" s="65"/>
      <c r="B43" s="65"/>
      <c r="C43" s="65"/>
      <c r="D43" s="65"/>
      <c r="E43" s="65"/>
      <c r="F43" s="65"/>
      <c r="G43" s="65"/>
      <c r="H43" s="65"/>
      <c r="I43" s="65"/>
      <c r="J43" s="65"/>
      <c r="K43" s="65"/>
      <c r="L43" s="65"/>
      <c r="M43" s="65"/>
      <c r="N43" s="65"/>
      <c r="O43" s="65"/>
      <c r="P43" s="65"/>
      <c r="Q43" s="65"/>
      <c r="R43" s="65"/>
      <c r="S43" s="65"/>
      <c r="T43" s="65"/>
      <c r="U43" s="65"/>
      <c r="V43" s="65"/>
    </row>
    <row r="44" ht="15.75" customHeight="1">
      <c r="A44" s="65"/>
      <c r="B44" s="65"/>
      <c r="C44" s="65"/>
      <c r="D44" s="65"/>
      <c r="E44" s="65"/>
      <c r="F44" s="65"/>
      <c r="G44" s="65"/>
      <c r="H44" s="65"/>
      <c r="I44" s="65"/>
      <c r="J44" s="65"/>
      <c r="K44" s="65"/>
      <c r="L44" s="65"/>
      <c r="M44" s="65"/>
      <c r="N44" s="65"/>
      <c r="O44" s="65"/>
      <c r="P44" s="65"/>
      <c r="Q44" s="65"/>
      <c r="R44" s="65"/>
      <c r="S44" s="65"/>
      <c r="T44" s="65"/>
      <c r="U44" s="65"/>
      <c r="V44" s="65"/>
    </row>
    <row r="45" ht="15.75" customHeight="1">
      <c r="A45" s="65"/>
      <c r="B45" s="65"/>
      <c r="C45" s="65"/>
      <c r="D45" s="65"/>
      <c r="E45" s="65"/>
      <c r="F45" s="65"/>
      <c r="G45" s="65"/>
      <c r="H45" s="65"/>
      <c r="I45" s="65"/>
      <c r="J45" s="65"/>
      <c r="K45" s="65"/>
      <c r="L45" s="65"/>
      <c r="M45" s="65"/>
      <c r="N45" s="65"/>
      <c r="O45" s="65"/>
      <c r="P45" s="65"/>
      <c r="Q45" s="65"/>
      <c r="R45" s="65"/>
      <c r="S45" s="65"/>
      <c r="T45" s="65"/>
      <c r="U45" s="65"/>
      <c r="V45" s="65"/>
    </row>
    <row r="46" ht="15.75" customHeight="1">
      <c r="A46" s="65"/>
      <c r="B46" s="65"/>
      <c r="C46" s="65"/>
      <c r="D46" s="65"/>
      <c r="E46" s="65"/>
      <c r="F46" s="65"/>
      <c r="G46" s="65"/>
      <c r="H46" s="65"/>
      <c r="I46" s="65"/>
      <c r="J46" s="65"/>
      <c r="K46" s="65"/>
      <c r="L46" s="65"/>
      <c r="M46" s="65"/>
      <c r="N46" s="65"/>
      <c r="O46" s="65"/>
      <c r="P46" s="65"/>
      <c r="Q46" s="65"/>
      <c r="R46" s="65"/>
      <c r="S46" s="65"/>
      <c r="T46" s="65"/>
      <c r="U46" s="65"/>
      <c r="V46" s="65"/>
    </row>
    <row r="47" ht="15.75" customHeight="1">
      <c r="A47" s="65"/>
      <c r="B47" s="65"/>
      <c r="C47" s="65"/>
      <c r="D47" s="65"/>
      <c r="E47" s="65"/>
      <c r="F47" s="65"/>
      <c r="G47" s="65"/>
      <c r="H47" s="65"/>
      <c r="I47" s="65"/>
      <c r="J47" s="65"/>
      <c r="K47" s="65"/>
      <c r="L47" s="65"/>
      <c r="M47" s="65"/>
      <c r="N47" s="65"/>
      <c r="O47" s="65"/>
      <c r="P47" s="65"/>
      <c r="Q47" s="65"/>
      <c r="R47" s="65"/>
      <c r="S47" s="65"/>
      <c r="T47" s="65"/>
      <c r="U47" s="65"/>
      <c r="V47" s="65"/>
    </row>
    <row r="48" ht="15.75" customHeight="1">
      <c r="A48" s="65"/>
      <c r="B48" s="65"/>
      <c r="C48" s="65"/>
      <c r="D48" s="65"/>
      <c r="E48" s="65"/>
      <c r="F48" s="65"/>
      <c r="G48" s="65"/>
      <c r="H48" s="65"/>
      <c r="I48" s="65"/>
      <c r="J48" s="65"/>
      <c r="K48" s="65"/>
      <c r="L48" s="65"/>
      <c r="M48" s="65"/>
      <c r="N48" s="65"/>
      <c r="O48" s="65"/>
      <c r="P48" s="65"/>
      <c r="Q48" s="65"/>
      <c r="R48" s="65"/>
      <c r="S48" s="65"/>
      <c r="T48" s="65"/>
      <c r="U48" s="65"/>
      <c r="V48" s="65"/>
    </row>
    <row r="49" ht="15.75" customHeight="1">
      <c r="A49" s="65"/>
      <c r="B49" s="65"/>
      <c r="C49" s="65"/>
      <c r="D49" s="65"/>
      <c r="E49" s="65"/>
      <c r="F49" s="65"/>
      <c r="G49" s="65"/>
      <c r="H49" s="65"/>
      <c r="I49" s="65"/>
      <c r="J49" s="65"/>
      <c r="K49" s="65"/>
      <c r="L49" s="65"/>
      <c r="M49" s="65"/>
      <c r="N49" s="65"/>
      <c r="O49" s="65"/>
      <c r="P49" s="65"/>
      <c r="Q49" s="65"/>
      <c r="R49" s="65"/>
      <c r="S49" s="65"/>
      <c r="T49" s="65"/>
      <c r="U49" s="65"/>
      <c r="V49" s="65"/>
    </row>
    <row r="50" ht="15.75" customHeight="1">
      <c r="A50" s="65"/>
      <c r="B50" s="65"/>
      <c r="C50" s="65"/>
      <c r="D50" s="65"/>
      <c r="E50" s="65"/>
      <c r="F50" s="65"/>
      <c r="G50" s="65"/>
      <c r="H50" s="65"/>
      <c r="I50" s="65"/>
      <c r="J50" s="65"/>
      <c r="K50" s="65"/>
      <c r="L50" s="65"/>
      <c r="M50" s="65"/>
      <c r="N50" s="65"/>
      <c r="O50" s="65"/>
      <c r="P50" s="65"/>
      <c r="Q50" s="65"/>
      <c r="R50" s="65"/>
      <c r="S50" s="65"/>
      <c r="T50" s="65"/>
      <c r="U50" s="65"/>
      <c r="V50" s="65"/>
    </row>
    <row r="51" ht="15.75" customHeight="1">
      <c r="A51" s="65"/>
      <c r="B51" s="65"/>
      <c r="C51" s="65"/>
      <c r="D51" s="65"/>
      <c r="E51" s="65"/>
      <c r="F51" s="65"/>
      <c r="G51" s="65"/>
      <c r="H51" s="65"/>
      <c r="I51" s="65"/>
      <c r="J51" s="65"/>
      <c r="K51" s="65"/>
      <c r="L51" s="65"/>
      <c r="M51" s="65"/>
      <c r="N51" s="65"/>
      <c r="O51" s="65"/>
      <c r="P51" s="65"/>
      <c r="Q51" s="65"/>
      <c r="R51" s="65"/>
      <c r="S51" s="65"/>
      <c r="T51" s="65"/>
      <c r="U51" s="65"/>
      <c r="V51" s="65"/>
    </row>
    <row r="52" ht="15.75" customHeight="1">
      <c r="A52" s="65"/>
      <c r="B52" s="65"/>
      <c r="C52" s="65"/>
      <c r="D52" s="65"/>
      <c r="E52" s="65"/>
      <c r="F52" s="65"/>
      <c r="G52" s="65"/>
      <c r="H52" s="65"/>
      <c r="I52" s="65"/>
      <c r="J52" s="65"/>
      <c r="K52" s="65"/>
      <c r="L52" s="65"/>
      <c r="M52" s="65"/>
      <c r="N52" s="65"/>
      <c r="O52" s="65"/>
      <c r="P52" s="65"/>
      <c r="Q52" s="65"/>
      <c r="R52" s="65"/>
      <c r="S52" s="65"/>
      <c r="T52" s="65"/>
      <c r="U52" s="65"/>
      <c r="V52" s="65"/>
    </row>
    <row r="53" ht="15.75" customHeight="1">
      <c r="A53" s="65"/>
      <c r="B53" s="65"/>
      <c r="C53" s="65"/>
      <c r="D53" s="65"/>
      <c r="E53" s="65"/>
      <c r="F53" s="65"/>
      <c r="G53" s="65"/>
      <c r="H53" s="65"/>
      <c r="I53" s="65"/>
      <c r="J53" s="65"/>
      <c r="K53" s="65"/>
      <c r="L53" s="65"/>
      <c r="M53" s="65"/>
      <c r="N53" s="65"/>
      <c r="O53" s="65"/>
      <c r="P53" s="65"/>
      <c r="Q53" s="65"/>
      <c r="R53" s="65"/>
      <c r="S53" s="65"/>
      <c r="T53" s="65"/>
      <c r="U53" s="65"/>
      <c r="V53" s="65"/>
    </row>
    <row r="54" ht="15.75" customHeight="1">
      <c r="A54" s="65"/>
      <c r="B54" s="65"/>
      <c r="C54" s="65"/>
      <c r="D54" s="65"/>
      <c r="E54" s="65"/>
      <c r="F54" s="65"/>
      <c r="G54" s="65"/>
      <c r="H54" s="65"/>
      <c r="I54" s="65"/>
      <c r="J54" s="65"/>
      <c r="K54" s="65"/>
      <c r="L54" s="65"/>
      <c r="M54" s="65"/>
      <c r="N54" s="65"/>
      <c r="O54" s="65"/>
      <c r="P54" s="65"/>
      <c r="Q54" s="65"/>
      <c r="R54" s="65"/>
      <c r="S54" s="65"/>
      <c r="T54" s="65"/>
      <c r="U54" s="65"/>
      <c r="V54" s="65"/>
    </row>
    <row r="55" ht="15.75" customHeight="1">
      <c r="A55" s="65"/>
      <c r="B55" s="65"/>
      <c r="C55" s="65"/>
      <c r="D55" s="65"/>
      <c r="E55" s="65"/>
      <c r="F55" s="65"/>
      <c r="G55" s="65"/>
      <c r="H55" s="65"/>
      <c r="I55" s="65"/>
      <c r="J55" s="65"/>
      <c r="K55" s="65"/>
      <c r="L55" s="65"/>
      <c r="M55" s="65"/>
      <c r="N55" s="65"/>
      <c r="O55" s="65"/>
      <c r="P55" s="65"/>
      <c r="Q55" s="65"/>
      <c r="R55" s="65"/>
      <c r="S55" s="65"/>
      <c r="T55" s="65"/>
      <c r="U55" s="65"/>
      <c r="V55" s="65"/>
    </row>
    <row r="56" ht="15.75" customHeight="1">
      <c r="A56" s="65"/>
      <c r="B56" s="65"/>
      <c r="C56" s="65"/>
      <c r="D56" s="65"/>
      <c r="E56" s="65"/>
      <c r="F56" s="65"/>
      <c r="G56" s="65"/>
      <c r="H56" s="65"/>
      <c r="I56" s="65"/>
      <c r="J56" s="65"/>
      <c r="K56" s="65"/>
      <c r="L56" s="65"/>
      <c r="M56" s="65"/>
      <c r="N56" s="65"/>
      <c r="O56" s="65"/>
      <c r="P56" s="65"/>
      <c r="Q56" s="65"/>
      <c r="R56" s="65"/>
      <c r="S56" s="65"/>
      <c r="T56" s="65"/>
      <c r="U56" s="65"/>
      <c r="V56" s="65"/>
    </row>
    <row r="57" ht="15.75" customHeight="1">
      <c r="A57" s="65"/>
      <c r="B57" s="65"/>
      <c r="C57" s="65"/>
      <c r="D57" s="65"/>
      <c r="E57" s="65"/>
      <c r="F57" s="65"/>
      <c r="G57" s="65"/>
      <c r="H57" s="65"/>
      <c r="I57" s="65"/>
      <c r="J57" s="65"/>
      <c r="K57" s="65"/>
      <c r="L57" s="65"/>
      <c r="M57" s="65"/>
      <c r="N57" s="65"/>
      <c r="O57" s="65"/>
      <c r="P57" s="65"/>
      <c r="Q57" s="65"/>
      <c r="R57" s="65"/>
      <c r="S57" s="65"/>
      <c r="T57" s="65"/>
      <c r="U57" s="65"/>
      <c r="V57" s="65"/>
    </row>
    <row r="58" ht="15.75" customHeight="1">
      <c r="A58" s="65"/>
      <c r="B58" s="65"/>
      <c r="C58" s="65"/>
      <c r="D58" s="65"/>
      <c r="E58" s="65"/>
      <c r="F58" s="65"/>
      <c r="G58" s="65"/>
      <c r="H58" s="65"/>
      <c r="I58" s="65"/>
      <c r="J58" s="65"/>
      <c r="K58" s="65"/>
      <c r="L58" s="65"/>
      <c r="M58" s="65"/>
      <c r="N58" s="65"/>
      <c r="O58" s="65"/>
      <c r="P58" s="65"/>
      <c r="Q58" s="65"/>
      <c r="R58" s="65"/>
      <c r="S58" s="65"/>
      <c r="T58" s="65"/>
      <c r="U58" s="65"/>
      <c r="V58" s="65"/>
    </row>
    <row r="59" ht="15.75" customHeight="1">
      <c r="A59" s="65"/>
      <c r="B59" s="65"/>
      <c r="C59" s="65"/>
      <c r="D59" s="65"/>
      <c r="E59" s="65"/>
      <c r="F59" s="65"/>
      <c r="G59" s="65"/>
      <c r="H59" s="65"/>
      <c r="I59" s="65"/>
      <c r="J59" s="65"/>
      <c r="K59" s="65"/>
      <c r="L59" s="65"/>
      <c r="M59" s="65"/>
      <c r="N59" s="65"/>
      <c r="O59" s="65"/>
      <c r="P59" s="65"/>
      <c r="Q59" s="65"/>
      <c r="R59" s="65"/>
      <c r="S59" s="65"/>
      <c r="T59" s="65"/>
      <c r="U59" s="65"/>
      <c r="V59" s="65"/>
    </row>
    <row r="60" ht="15.75" customHeight="1">
      <c r="A60" s="65"/>
      <c r="B60" s="65"/>
      <c r="C60" s="65"/>
      <c r="D60" s="65"/>
      <c r="E60" s="65"/>
      <c r="F60" s="65"/>
      <c r="G60" s="65"/>
      <c r="H60" s="65"/>
      <c r="I60" s="65"/>
      <c r="J60" s="65"/>
      <c r="K60" s="65"/>
      <c r="L60" s="65"/>
      <c r="M60" s="65"/>
      <c r="N60" s="65"/>
      <c r="O60" s="65"/>
      <c r="P60" s="65"/>
      <c r="Q60" s="65"/>
      <c r="R60" s="65"/>
      <c r="S60" s="65"/>
      <c r="T60" s="65"/>
      <c r="U60" s="65"/>
      <c r="V60" s="65"/>
    </row>
    <row r="61" ht="15.75" customHeight="1">
      <c r="A61" s="65"/>
      <c r="B61" s="65"/>
      <c r="C61" s="65"/>
      <c r="D61" s="65"/>
      <c r="E61" s="65"/>
      <c r="F61" s="65"/>
      <c r="G61" s="65"/>
      <c r="H61" s="65"/>
      <c r="I61" s="65"/>
      <c r="J61" s="65"/>
      <c r="K61" s="65"/>
      <c r="L61" s="65"/>
      <c r="M61" s="65"/>
      <c r="N61" s="65"/>
      <c r="O61" s="65"/>
      <c r="P61" s="65"/>
      <c r="Q61" s="65"/>
      <c r="R61" s="65"/>
      <c r="S61" s="65"/>
      <c r="T61" s="65"/>
      <c r="U61" s="65"/>
      <c r="V61" s="65"/>
    </row>
    <row r="62" ht="15.75" customHeight="1">
      <c r="A62" s="65"/>
      <c r="B62" s="65"/>
      <c r="C62" s="65"/>
      <c r="D62" s="65"/>
      <c r="E62" s="65"/>
      <c r="F62" s="65"/>
      <c r="G62" s="65"/>
      <c r="H62" s="65"/>
      <c r="I62" s="65"/>
      <c r="J62" s="65"/>
      <c r="K62" s="65"/>
      <c r="L62" s="65"/>
      <c r="M62" s="65"/>
      <c r="N62" s="65"/>
      <c r="O62" s="65"/>
      <c r="P62" s="65"/>
      <c r="Q62" s="65"/>
      <c r="R62" s="65"/>
      <c r="S62" s="65"/>
      <c r="T62" s="65"/>
      <c r="U62" s="65"/>
      <c r="V62" s="65"/>
    </row>
    <row r="63" ht="15.75" customHeight="1">
      <c r="A63" s="65"/>
      <c r="B63" s="65"/>
      <c r="C63" s="65"/>
      <c r="D63" s="65"/>
      <c r="E63" s="65"/>
      <c r="F63" s="65"/>
      <c r="G63" s="65"/>
      <c r="H63" s="65"/>
      <c r="I63" s="65"/>
      <c r="J63" s="65"/>
      <c r="K63" s="65"/>
      <c r="L63" s="65"/>
      <c r="M63" s="65"/>
      <c r="N63" s="65"/>
      <c r="O63" s="65"/>
      <c r="P63" s="65"/>
      <c r="Q63" s="65"/>
      <c r="R63" s="65"/>
      <c r="S63" s="65"/>
      <c r="T63" s="65"/>
      <c r="U63" s="65"/>
      <c r="V63" s="65"/>
    </row>
    <row r="64" ht="15.75" customHeight="1">
      <c r="A64" s="65"/>
      <c r="B64" s="65"/>
      <c r="C64" s="65"/>
      <c r="D64" s="65"/>
      <c r="E64" s="65"/>
      <c r="F64" s="65"/>
      <c r="G64" s="65"/>
      <c r="H64" s="65"/>
      <c r="I64" s="65"/>
      <c r="J64" s="65"/>
      <c r="K64" s="65"/>
      <c r="L64" s="65"/>
      <c r="M64" s="65"/>
      <c r="N64" s="65"/>
      <c r="O64" s="65"/>
      <c r="P64" s="65"/>
      <c r="Q64" s="65"/>
      <c r="R64" s="65"/>
      <c r="S64" s="65"/>
      <c r="T64" s="65"/>
      <c r="U64" s="65"/>
      <c r="V64" s="65"/>
    </row>
    <row r="65" ht="15.75" customHeight="1">
      <c r="A65" s="65"/>
      <c r="B65" s="65"/>
      <c r="C65" s="65"/>
      <c r="D65" s="65"/>
      <c r="E65" s="65"/>
      <c r="F65" s="65"/>
      <c r="G65" s="65"/>
      <c r="H65" s="65"/>
      <c r="I65" s="65"/>
      <c r="J65" s="65"/>
      <c r="K65" s="65"/>
      <c r="L65" s="65"/>
      <c r="M65" s="65"/>
      <c r="N65" s="65"/>
      <c r="O65" s="65"/>
      <c r="P65" s="65"/>
      <c r="Q65" s="65"/>
      <c r="R65" s="65"/>
      <c r="S65" s="65"/>
      <c r="T65" s="65"/>
      <c r="U65" s="65"/>
      <c r="V65" s="65"/>
    </row>
    <row r="66" ht="15.75" customHeight="1">
      <c r="A66" s="65"/>
      <c r="B66" s="65"/>
      <c r="C66" s="65"/>
      <c r="D66" s="65"/>
      <c r="E66" s="65"/>
      <c r="F66" s="65"/>
      <c r="G66" s="65"/>
      <c r="H66" s="65"/>
      <c r="I66" s="65"/>
      <c r="J66" s="65"/>
      <c r="K66" s="65"/>
      <c r="L66" s="65"/>
      <c r="M66" s="65"/>
      <c r="N66" s="65"/>
      <c r="O66" s="65"/>
      <c r="P66" s="65"/>
      <c r="Q66" s="65"/>
      <c r="R66" s="65"/>
      <c r="S66" s="65"/>
      <c r="T66" s="65"/>
      <c r="U66" s="65"/>
      <c r="V66" s="65"/>
    </row>
    <row r="67" ht="15.75" customHeight="1">
      <c r="A67" s="65"/>
      <c r="B67" s="65"/>
      <c r="C67" s="65"/>
      <c r="D67" s="65"/>
      <c r="E67" s="65"/>
      <c r="F67" s="65"/>
      <c r="G67" s="65"/>
      <c r="H67" s="65"/>
      <c r="I67" s="65"/>
      <c r="J67" s="65"/>
      <c r="K67" s="65"/>
      <c r="L67" s="65"/>
      <c r="M67" s="65"/>
      <c r="N67" s="65"/>
      <c r="O67" s="65"/>
      <c r="P67" s="65"/>
      <c r="Q67" s="65"/>
      <c r="R67" s="65"/>
      <c r="S67" s="65"/>
      <c r="T67" s="65"/>
      <c r="U67" s="65"/>
      <c r="V67" s="65"/>
    </row>
    <row r="68" ht="15.75" customHeight="1">
      <c r="A68" s="65"/>
      <c r="B68" s="65"/>
      <c r="C68" s="65"/>
      <c r="D68" s="65"/>
      <c r="E68" s="65"/>
      <c r="F68" s="65"/>
      <c r="G68" s="65"/>
      <c r="H68" s="65"/>
      <c r="I68" s="65"/>
      <c r="J68" s="65"/>
      <c r="K68" s="65"/>
      <c r="L68" s="65"/>
      <c r="M68" s="65"/>
      <c r="N68" s="65"/>
      <c r="O68" s="65"/>
      <c r="P68" s="65"/>
      <c r="Q68" s="65"/>
      <c r="R68" s="65"/>
      <c r="S68" s="65"/>
      <c r="T68" s="65"/>
      <c r="U68" s="65"/>
      <c r="V68" s="65"/>
    </row>
    <row r="69" ht="15.75" customHeight="1">
      <c r="A69" s="65"/>
      <c r="B69" s="65"/>
      <c r="C69" s="65"/>
      <c r="D69" s="65"/>
      <c r="E69" s="65"/>
      <c r="F69" s="65"/>
      <c r="G69" s="65"/>
      <c r="H69" s="65"/>
      <c r="I69" s="65"/>
      <c r="J69" s="65"/>
      <c r="K69" s="65"/>
      <c r="L69" s="65"/>
      <c r="M69" s="65"/>
      <c r="N69" s="65"/>
      <c r="O69" s="65"/>
      <c r="P69" s="65"/>
      <c r="Q69" s="65"/>
      <c r="R69" s="65"/>
      <c r="S69" s="65"/>
      <c r="T69" s="65"/>
      <c r="U69" s="65"/>
      <c r="V69" s="65"/>
    </row>
    <row r="70" ht="15.75" customHeight="1">
      <c r="A70" s="65"/>
      <c r="B70" s="65"/>
      <c r="C70" s="65"/>
      <c r="D70" s="65"/>
      <c r="E70" s="65"/>
      <c r="F70" s="65"/>
      <c r="G70" s="65"/>
      <c r="H70" s="65"/>
      <c r="I70" s="65"/>
      <c r="J70" s="65"/>
      <c r="K70" s="65"/>
      <c r="L70" s="65"/>
      <c r="M70" s="65"/>
      <c r="N70" s="65"/>
      <c r="O70" s="65"/>
      <c r="P70" s="65"/>
      <c r="Q70" s="65"/>
      <c r="R70" s="65"/>
      <c r="S70" s="65"/>
      <c r="T70" s="65"/>
      <c r="U70" s="65"/>
      <c r="V70" s="65"/>
    </row>
    <row r="71" ht="15.75" customHeight="1">
      <c r="A71" s="65"/>
      <c r="B71" s="65"/>
      <c r="C71" s="65"/>
      <c r="D71" s="65"/>
      <c r="E71" s="65"/>
      <c r="F71" s="65"/>
      <c r="G71" s="65"/>
      <c r="H71" s="65"/>
      <c r="I71" s="65"/>
      <c r="J71" s="65"/>
      <c r="K71" s="65"/>
      <c r="L71" s="65"/>
      <c r="M71" s="65"/>
      <c r="N71" s="65"/>
      <c r="O71" s="65"/>
      <c r="P71" s="65"/>
      <c r="Q71" s="65"/>
      <c r="R71" s="65"/>
      <c r="S71" s="65"/>
      <c r="T71" s="65"/>
      <c r="U71" s="65"/>
      <c r="V71" s="65"/>
    </row>
    <row r="72" ht="15.75" customHeight="1">
      <c r="A72" s="65"/>
      <c r="B72" s="65"/>
      <c r="C72" s="65"/>
      <c r="D72" s="65"/>
      <c r="E72" s="65"/>
      <c r="F72" s="65"/>
      <c r="G72" s="65"/>
      <c r="H72" s="65"/>
      <c r="I72" s="65"/>
      <c r="J72" s="65"/>
      <c r="K72" s="65"/>
      <c r="L72" s="65"/>
      <c r="M72" s="65"/>
      <c r="N72" s="65"/>
      <c r="O72" s="65"/>
      <c r="P72" s="65"/>
      <c r="Q72" s="65"/>
      <c r="R72" s="65"/>
      <c r="S72" s="65"/>
      <c r="T72" s="65"/>
      <c r="U72" s="65"/>
      <c r="V72" s="65"/>
    </row>
    <row r="73" ht="15.75" customHeight="1">
      <c r="A73" s="65"/>
      <c r="B73" s="65"/>
      <c r="C73" s="65"/>
      <c r="D73" s="65"/>
      <c r="E73" s="65"/>
      <c r="F73" s="65"/>
      <c r="G73" s="65"/>
      <c r="H73" s="65"/>
      <c r="I73" s="65"/>
      <c r="J73" s="65"/>
      <c r="K73" s="65"/>
      <c r="L73" s="65"/>
      <c r="M73" s="65"/>
      <c r="N73" s="65"/>
      <c r="O73" s="65"/>
      <c r="P73" s="65"/>
      <c r="Q73" s="65"/>
      <c r="R73" s="65"/>
      <c r="S73" s="65"/>
      <c r="T73" s="65"/>
      <c r="U73" s="65"/>
      <c r="V73" s="65"/>
    </row>
    <row r="74" ht="15.75" customHeight="1">
      <c r="A74" s="65"/>
      <c r="B74" s="65"/>
      <c r="C74" s="65"/>
      <c r="D74" s="65"/>
      <c r="E74" s="65"/>
      <c r="F74" s="65"/>
      <c r="G74" s="65"/>
      <c r="H74" s="65"/>
      <c r="I74" s="65"/>
      <c r="J74" s="65"/>
      <c r="K74" s="65"/>
      <c r="L74" s="65"/>
      <c r="M74" s="65"/>
      <c r="N74" s="65"/>
      <c r="O74" s="65"/>
      <c r="P74" s="65"/>
      <c r="Q74" s="65"/>
      <c r="R74" s="65"/>
      <c r="S74" s="65"/>
      <c r="T74" s="65"/>
      <c r="U74" s="65"/>
      <c r="V74" s="65"/>
    </row>
    <row r="75" ht="15.75" customHeight="1">
      <c r="A75" s="65"/>
      <c r="B75" s="65"/>
      <c r="C75" s="65"/>
      <c r="D75" s="65"/>
      <c r="E75" s="65"/>
      <c r="F75" s="65"/>
      <c r="G75" s="65"/>
      <c r="H75" s="65"/>
      <c r="I75" s="65"/>
      <c r="J75" s="65"/>
      <c r="K75" s="65"/>
      <c r="L75" s="65"/>
      <c r="M75" s="65"/>
      <c r="N75" s="65"/>
      <c r="O75" s="65"/>
      <c r="P75" s="65"/>
      <c r="Q75" s="65"/>
      <c r="R75" s="65"/>
      <c r="S75" s="65"/>
      <c r="T75" s="65"/>
      <c r="U75" s="65"/>
      <c r="V75" s="65"/>
    </row>
    <row r="76" ht="15.75" customHeight="1">
      <c r="A76" s="65"/>
      <c r="B76" s="65"/>
      <c r="C76" s="65"/>
      <c r="D76" s="65"/>
      <c r="E76" s="65"/>
      <c r="F76" s="65"/>
      <c r="G76" s="65"/>
      <c r="H76" s="65"/>
      <c r="I76" s="65"/>
      <c r="J76" s="65"/>
      <c r="K76" s="65"/>
      <c r="L76" s="65"/>
      <c r="M76" s="65"/>
      <c r="N76" s="65"/>
      <c r="O76" s="65"/>
      <c r="P76" s="65"/>
      <c r="Q76" s="65"/>
      <c r="R76" s="65"/>
      <c r="S76" s="65"/>
      <c r="T76" s="65"/>
      <c r="U76" s="65"/>
      <c r="V76" s="65"/>
    </row>
    <row r="77" ht="15.75" customHeight="1">
      <c r="A77" s="65"/>
      <c r="B77" s="65"/>
      <c r="C77" s="65"/>
      <c r="D77" s="65"/>
      <c r="E77" s="65"/>
      <c r="F77" s="65"/>
      <c r="G77" s="65"/>
      <c r="H77" s="65"/>
      <c r="I77" s="65"/>
      <c r="J77" s="65"/>
      <c r="K77" s="65"/>
      <c r="L77" s="65"/>
      <c r="M77" s="65"/>
      <c r="N77" s="65"/>
      <c r="O77" s="65"/>
      <c r="P77" s="65"/>
      <c r="Q77" s="65"/>
      <c r="R77" s="65"/>
      <c r="S77" s="65"/>
      <c r="T77" s="65"/>
      <c r="U77" s="65"/>
      <c r="V77" s="65"/>
    </row>
    <row r="78" ht="15.75" customHeight="1">
      <c r="A78" s="65"/>
      <c r="B78" s="65"/>
      <c r="C78" s="65"/>
      <c r="D78" s="65"/>
      <c r="E78" s="65"/>
      <c r="F78" s="65"/>
      <c r="G78" s="65"/>
      <c r="H78" s="65"/>
      <c r="I78" s="65"/>
      <c r="J78" s="65"/>
      <c r="K78" s="65"/>
      <c r="L78" s="65"/>
      <c r="M78" s="65"/>
      <c r="N78" s="65"/>
      <c r="O78" s="65"/>
      <c r="P78" s="65"/>
      <c r="Q78" s="65"/>
      <c r="R78" s="65"/>
      <c r="S78" s="65"/>
      <c r="T78" s="65"/>
      <c r="U78" s="65"/>
      <c r="V78" s="65"/>
    </row>
    <row r="79" ht="15.75" customHeight="1">
      <c r="A79" s="65"/>
      <c r="B79" s="65"/>
      <c r="C79" s="65"/>
      <c r="D79" s="65"/>
      <c r="E79" s="65"/>
      <c r="F79" s="65"/>
      <c r="G79" s="65"/>
      <c r="H79" s="65"/>
      <c r="I79" s="65"/>
      <c r="J79" s="65"/>
      <c r="K79" s="65"/>
      <c r="L79" s="65"/>
      <c r="M79" s="65"/>
      <c r="N79" s="65"/>
      <c r="O79" s="65"/>
      <c r="P79" s="65"/>
      <c r="Q79" s="65"/>
      <c r="R79" s="65"/>
      <c r="S79" s="65"/>
      <c r="T79" s="65"/>
      <c r="U79" s="65"/>
      <c r="V79" s="65"/>
    </row>
    <row r="80" ht="15.75" customHeight="1">
      <c r="A80" s="65"/>
      <c r="B80" s="65"/>
      <c r="C80" s="65"/>
      <c r="D80" s="65"/>
      <c r="E80" s="65"/>
      <c r="F80" s="65"/>
      <c r="G80" s="65"/>
      <c r="H80" s="65"/>
      <c r="I80" s="65"/>
      <c r="J80" s="65"/>
      <c r="K80" s="65"/>
      <c r="L80" s="65"/>
      <c r="M80" s="65"/>
      <c r="N80" s="65"/>
      <c r="O80" s="65"/>
      <c r="P80" s="65"/>
      <c r="Q80" s="65"/>
      <c r="R80" s="65"/>
      <c r="S80" s="65"/>
      <c r="T80" s="65"/>
      <c r="U80" s="65"/>
      <c r="V80" s="65"/>
    </row>
    <row r="81" ht="15.75" customHeight="1">
      <c r="A81" s="65"/>
      <c r="B81" s="65"/>
      <c r="C81" s="65"/>
      <c r="D81" s="65"/>
      <c r="E81" s="65"/>
      <c r="F81" s="65"/>
      <c r="G81" s="65"/>
      <c r="H81" s="65"/>
      <c r="I81" s="65"/>
      <c r="J81" s="65"/>
      <c r="K81" s="65"/>
      <c r="L81" s="65"/>
      <c r="M81" s="65"/>
      <c r="N81" s="65"/>
      <c r="O81" s="65"/>
      <c r="P81" s="65"/>
      <c r="Q81" s="65"/>
      <c r="R81" s="65"/>
      <c r="S81" s="65"/>
      <c r="T81" s="65"/>
      <c r="U81" s="65"/>
      <c r="V81" s="65"/>
    </row>
    <row r="82" ht="15.75" customHeight="1">
      <c r="A82" s="65"/>
      <c r="B82" s="65"/>
      <c r="C82" s="65"/>
      <c r="D82" s="65"/>
      <c r="E82" s="65"/>
      <c r="F82" s="65"/>
      <c r="G82" s="65"/>
      <c r="H82" s="65"/>
      <c r="I82" s="65"/>
      <c r="J82" s="65"/>
      <c r="K82" s="65"/>
      <c r="L82" s="65"/>
      <c r="M82" s="65"/>
      <c r="N82" s="65"/>
      <c r="O82" s="65"/>
      <c r="P82" s="65"/>
      <c r="Q82" s="65"/>
      <c r="R82" s="65"/>
      <c r="S82" s="65"/>
      <c r="T82" s="65"/>
      <c r="U82" s="65"/>
      <c r="V82" s="65"/>
    </row>
    <row r="83" ht="15.75" customHeight="1">
      <c r="A83" s="65"/>
      <c r="B83" s="65"/>
      <c r="C83" s="65"/>
      <c r="D83" s="65"/>
      <c r="E83" s="65"/>
      <c r="F83" s="65"/>
      <c r="G83" s="65"/>
      <c r="H83" s="65"/>
      <c r="I83" s="65"/>
      <c r="J83" s="65"/>
      <c r="K83" s="65"/>
      <c r="L83" s="65"/>
      <c r="M83" s="65"/>
      <c r="N83" s="65"/>
      <c r="O83" s="65"/>
      <c r="P83" s="65"/>
      <c r="Q83" s="65"/>
      <c r="R83" s="65"/>
      <c r="S83" s="65"/>
      <c r="T83" s="65"/>
      <c r="U83" s="65"/>
      <c r="V83" s="65"/>
    </row>
    <row r="84" ht="15.75" customHeight="1">
      <c r="A84" s="65"/>
      <c r="B84" s="65"/>
      <c r="C84" s="65"/>
      <c r="D84" s="65"/>
      <c r="E84" s="65"/>
      <c r="F84" s="65"/>
      <c r="G84" s="65"/>
      <c r="H84" s="65"/>
      <c r="I84" s="65"/>
      <c r="J84" s="65"/>
      <c r="K84" s="65"/>
      <c r="L84" s="65"/>
      <c r="M84" s="65"/>
      <c r="N84" s="65"/>
      <c r="O84" s="65"/>
      <c r="P84" s="65"/>
      <c r="Q84" s="65"/>
      <c r="R84" s="65"/>
      <c r="S84" s="65"/>
      <c r="T84" s="65"/>
      <c r="U84" s="65"/>
      <c r="V84" s="65"/>
    </row>
    <row r="85" ht="15.75" customHeight="1">
      <c r="A85" s="65"/>
      <c r="B85" s="65"/>
      <c r="C85" s="65"/>
      <c r="D85" s="65"/>
      <c r="E85" s="65"/>
      <c r="F85" s="65"/>
      <c r="G85" s="65"/>
      <c r="H85" s="65"/>
      <c r="I85" s="65"/>
      <c r="J85" s="65"/>
      <c r="K85" s="65"/>
      <c r="L85" s="65"/>
      <c r="M85" s="65"/>
      <c r="N85" s="65"/>
      <c r="O85" s="65"/>
      <c r="P85" s="65"/>
      <c r="Q85" s="65"/>
      <c r="R85" s="65"/>
      <c r="S85" s="65"/>
      <c r="T85" s="65"/>
      <c r="U85" s="65"/>
      <c r="V85" s="65"/>
    </row>
    <row r="86" ht="15.75" customHeight="1">
      <c r="A86" s="65"/>
      <c r="B86" s="65"/>
      <c r="C86" s="65"/>
      <c r="D86" s="65"/>
      <c r="E86" s="65"/>
      <c r="F86" s="65"/>
      <c r="G86" s="65"/>
      <c r="H86" s="65"/>
      <c r="I86" s="65"/>
      <c r="J86" s="65"/>
      <c r="K86" s="65"/>
      <c r="L86" s="65"/>
      <c r="M86" s="65"/>
      <c r="N86" s="65"/>
      <c r="O86" s="65"/>
      <c r="P86" s="65"/>
      <c r="Q86" s="65"/>
      <c r="R86" s="65"/>
      <c r="S86" s="65"/>
      <c r="T86" s="65"/>
      <c r="U86" s="65"/>
      <c r="V86" s="65"/>
    </row>
    <row r="87" ht="15.75" customHeight="1">
      <c r="A87" s="65"/>
      <c r="B87" s="65"/>
      <c r="C87" s="65"/>
      <c r="D87" s="65"/>
      <c r="E87" s="65"/>
      <c r="F87" s="65"/>
      <c r="G87" s="65"/>
      <c r="H87" s="65"/>
      <c r="I87" s="65"/>
      <c r="J87" s="65"/>
      <c r="K87" s="65"/>
      <c r="L87" s="65"/>
      <c r="M87" s="65"/>
      <c r="N87" s="65"/>
      <c r="O87" s="65"/>
      <c r="P87" s="65"/>
      <c r="Q87" s="65"/>
      <c r="R87" s="65"/>
      <c r="S87" s="65"/>
      <c r="T87" s="65"/>
      <c r="U87" s="65"/>
      <c r="V87" s="65"/>
    </row>
    <row r="88" ht="15.75" customHeight="1">
      <c r="A88" s="65"/>
      <c r="B88" s="65"/>
      <c r="C88" s="65"/>
      <c r="D88" s="65"/>
      <c r="E88" s="65"/>
      <c r="F88" s="65"/>
      <c r="G88" s="65"/>
      <c r="H88" s="65"/>
      <c r="I88" s="65"/>
      <c r="J88" s="65"/>
      <c r="K88" s="65"/>
      <c r="L88" s="65"/>
      <c r="M88" s="65"/>
      <c r="N88" s="65"/>
      <c r="O88" s="65"/>
      <c r="P88" s="65"/>
      <c r="Q88" s="65"/>
      <c r="R88" s="65"/>
      <c r="S88" s="65"/>
      <c r="T88" s="65"/>
      <c r="U88" s="65"/>
      <c r="V88" s="65"/>
    </row>
    <row r="89" ht="15.75" customHeight="1">
      <c r="A89" s="65"/>
      <c r="B89" s="65"/>
      <c r="C89" s="65"/>
      <c r="D89" s="65"/>
      <c r="E89" s="65"/>
      <c r="F89" s="65"/>
      <c r="G89" s="65"/>
      <c r="H89" s="65"/>
      <c r="I89" s="65"/>
      <c r="J89" s="65"/>
      <c r="K89" s="65"/>
      <c r="L89" s="65"/>
      <c r="M89" s="65"/>
      <c r="N89" s="65"/>
      <c r="O89" s="65"/>
      <c r="P89" s="65"/>
      <c r="Q89" s="65"/>
      <c r="R89" s="65"/>
      <c r="S89" s="65"/>
      <c r="T89" s="65"/>
      <c r="U89" s="65"/>
      <c r="V89" s="65"/>
    </row>
    <row r="90" ht="15.75" customHeight="1">
      <c r="A90" s="65"/>
      <c r="B90" s="65"/>
      <c r="C90" s="65"/>
      <c r="D90" s="65"/>
      <c r="E90" s="65"/>
      <c r="F90" s="65"/>
      <c r="G90" s="65"/>
      <c r="H90" s="65"/>
      <c r="I90" s="65"/>
      <c r="J90" s="65"/>
      <c r="K90" s="65"/>
      <c r="L90" s="65"/>
      <c r="M90" s="65"/>
      <c r="N90" s="65"/>
      <c r="O90" s="65"/>
      <c r="P90" s="65"/>
      <c r="Q90" s="65"/>
      <c r="R90" s="65"/>
      <c r="S90" s="65"/>
      <c r="T90" s="65"/>
      <c r="U90" s="65"/>
      <c r="V90" s="65"/>
    </row>
    <row r="91" ht="15.75" customHeight="1">
      <c r="A91" s="65"/>
      <c r="B91" s="65"/>
      <c r="C91" s="65"/>
      <c r="D91" s="65"/>
      <c r="E91" s="65"/>
      <c r="F91" s="65"/>
      <c r="G91" s="65"/>
      <c r="H91" s="65"/>
      <c r="I91" s="65"/>
      <c r="J91" s="65"/>
      <c r="K91" s="65"/>
      <c r="L91" s="65"/>
      <c r="M91" s="65"/>
      <c r="N91" s="65"/>
      <c r="O91" s="65"/>
      <c r="P91" s="65"/>
      <c r="Q91" s="65"/>
      <c r="R91" s="65"/>
      <c r="S91" s="65"/>
      <c r="T91" s="65"/>
      <c r="U91" s="65"/>
      <c r="V91" s="65"/>
    </row>
    <row r="92" ht="15.75" customHeight="1">
      <c r="A92" s="65"/>
      <c r="B92" s="65"/>
      <c r="C92" s="65"/>
      <c r="D92" s="65"/>
      <c r="E92" s="65"/>
      <c r="F92" s="65"/>
      <c r="G92" s="65"/>
      <c r="H92" s="65"/>
      <c r="I92" s="65"/>
      <c r="J92" s="65"/>
      <c r="K92" s="65"/>
      <c r="L92" s="65"/>
      <c r="M92" s="65"/>
      <c r="N92" s="65"/>
      <c r="O92" s="65"/>
      <c r="P92" s="65"/>
      <c r="Q92" s="65"/>
      <c r="R92" s="65"/>
      <c r="S92" s="65"/>
      <c r="T92" s="65"/>
      <c r="U92" s="65"/>
      <c r="V92" s="65"/>
    </row>
    <row r="93" ht="15.75" customHeight="1">
      <c r="A93" s="65"/>
      <c r="B93" s="65"/>
      <c r="C93" s="65"/>
      <c r="D93" s="65"/>
      <c r="E93" s="65"/>
      <c r="F93" s="65"/>
      <c r="G93" s="65"/>
      <c r="H93" s="65"/>
      <c r="I93" s="65"/>
      <c r="J93" s="65"/>
      <c r="K93" s="65"/>
      <c r="L93" s="65"/>
      <c r="M93" s="65"/>
      <c r="N93" s="65"/>
      <c r="O93" s="65"/>
      <c r="P93" s="65"/>
      <c r="Q93" s="65"/>
      <c r="R93" s="65"/>
      <c r="S93" s="65"/>
      <c r="T93" s="65"/>
      <c r="U93" s="65"/>
      <c r="V93" s="65"/>
    </row>
    <row r="94" ht="15.75" customHeight="1">
      <c r="A94" s="65"/>
      <c r="B94" s="65"/>
      <c r="C94" s="65"/>
      <c r="D94" s="65"/>
      <c r="E94" s="65"/>
      <c r="F94" s="65"/>
      <c r="G94" s="65"/>
      <c r="H94" s="65"/>
      <c r="I94" s="65"/>
      <c r="J94" s="65"/>
      <c r="K94" s="65"/>
      <c r="L94" s="65"/>
      <c r="M94" s="65"/>
      <c r="N94" s="65"/>
      <c r="O94" s="65"/>
      <c r="P94" s="65"/>
      <c r="Q94" s="65"/>
      <c r="R94" s="65"/>
      <c r="S94" s="65"/>
      <c r="T94" s="65"/>
      <c r="U94" s="65"/>
      <c r="V94" s="65"/>
    </row>
    <row r="95" ht="15.75" customHeight="1">
      <c r="A95" s="65"/>
      <c r="B95" s="65"/>
      <c r="C95" s="65"/>
      <c r="D95" s="65"/>
      <c r="E95" s="65"/>
      <c r="F95" s="65"/>
      <c r="G95" s="65"/>
      <c r="H95" s="65"/>
      <c r="I95" s="65"/>
      <c r="J95" s="65"/>
      <c r="K95" s="65"/>
      <c r="L95" s="65"/>
      <c r="M95" s="65"/>
      <c r="N95" s="65"/>
      <c r="O95" s="65"/>
      <c r="P95" s="65"/>
      <c r="Q95" s="65"/>
      <c r="R95" s="65"/>
      <c r="S95" s="65"/>
      <c r="T95" s="65"/>
      <c r="U95" s="65"/>
      <c r="V95" s="65"/>
    </row>
    <row r="96" ht="15.75" customHeight="1">
      <c r="A96" s="65"/>
      <c r="B96" s="65"/>
      <c r="C96" s="65"/>
      <c r="D96" s="65"/>
      <c r="E96" s="65"/>
      <c r="F96" s="65"/>
      <c r="G96" s="65"/>
      <c r="H96" s="65"/>
      <c r="I96" s="65"/>
      <c r="J96" s="65"/>
      <c r="K96" s="65"/>
      <c r="L96" s="65"/>
      <c r="M96" s="65"/>
      <c r="N96" s="65"/>
      <c r="O96" s="65"/>
      <c r="P96" s="65"/>
      <c r="Q96" s="65"/>
      <c r="R96" s="65"/>
      <c r="S96" s="65"/>
      <c r="T96" s="65"/>
      <c r="U96" s="65"/>
      <c r="V96" s="65"/>
    </row>
    <row r="97" ht="15.75" customHeight="1">
      <c r="A97" s="65"/>
      <c r="B97" s="65"/>
      <c r="C97" s="65"/>
      <c r="D97" s="65"/>
      <c r="E97" s="65"/>
      <c r="F97" s="65"/>
      <c r="G97" s="65"/>
      <c r="H97" s="65"/>
      <c r="I97" s="65"/>
      <c r="J97" s="65"/>
      <c r="K97" s="65"/>
      <c r="L97" s="65"/>
      <c r="M97" s="65"/>
      <c r="N97" s="65"/>
      <c r="O97" s="65"/>
      <c r="P97" s="65"/>
      <c r="Q97" s="65"/>
      <c r="R97" s="65"/>
      <c r="S97" s="65"/>
      <c r="T97" s="65"/>
      <c r="U97" s="65"/>
      <c r="V97" s="65"/>
    </row>
    <row r="98" ht="15.75" customHeight="1">
      <c r="A98" s="65"/>
      <c r="B98" s="65"/>
      <c r="C98" s="65"/>
      <c r="D98" s="65"/>
      <c r="E98" s="65"/>
      <c r="F98" s="65"/>
      <c r="G98" s="65"/>
      <c r="H98" s="65"/>
      <c r="I98" s="65"/>
      <c r="J98" s="65"/>
      <c r="K98" s="65"/>
      <c r="L98" s="65"/>
      <c r="M98" s="65"/>
      <c r="N98" s="65"/>
      <c r="O98" s="65"/>
      <c r="P98" s="65"/>
      <c r="Q98" s="65"/>
      <c r="R98" s="65"/>
      <c r="S98" s="65"/>
      <c r="T98" s="65"/>
      <c r="U98" s="65"/>
      <c r="V98" s="65"/>
    </row>
    <row r="99" ht="15.75" customHeight="1">
      <c r="A99" s="65"/>
      <c r="B99" s="65"/>
      <c r="C99" s="65"/>
      <c r="D99" s="65"/>
      <c r="E99" s="65"/>
      <c r="F99" s="65"/>
      <c r="G99" s="65"/>
      <c r="H99" s="65"/>
      <c r="I99" s="65"/>
      <c r="J99" s="65"/>
      <c r="K99" s="65"/>
      <c r="L99" s="65"/>
      <c r="M99" s="65"/>
      <c r="N99" s="65"/>
      <c r="O99" s="65"/>
      <c r="P99" s="65"/>
      <c r="Q99" s="65"/>
      <c r="R99" s="65"/>
      <c r="S99" s="65"/>
      <c r="T99" s="65"/>
      <c r="U99" s="65"/>
      <c r="V99" s="65"/>
    </row>
    <row r="100" ht="15.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row>
  </sheetData>
  <mergeCells count="42">
    <mergeCell ref="N16:R16"/>
    <mergeCell ref="D14:F14"/>
    <mergeCell ref="I14:J14"/>
    <mergeCell ref="N14:R14"/>
    <mergeCell ref="D15:F15"/>
    <mergeCell ref="I15:J15"/>
    <mergeCell ref="N15:R15"/>
    <mergeCell ref="A29:F29"/>
    <mergeCell ref="A21:F21"/>
    <mergeCell ref="I21:P21"/>
    <mergeCell ref="N23:O23"/>
    <mergeCell ref="B27:F27"/>
    <mergeCell ref="K17:R17"/>
    <mergeCell ref="N13:R13"/>
    <mergeCell ref="E23:F23"/>
    <mergeCell ref="D16:F16"/>
    <mergeCell ref="D17:F17"/>
    <mergeCell ref="I16:J16"/>
    <mergeCell ref="K16:L16"/>
    <mergeCell ref="I22:J22"/>
    <mergeCell ref="I17:J17"/>
    <mergeCell ref="D12:F12"/>
    <mergeCell ref="I12:J12"/>
    <mergeCell ref="D11:F11"/>
    <mergeCell ref="I11:J11"/>
    <mergeCell ref="K11:L11"/>
    <mergeCell ref="K12:L12"/>
    <mergeCell ref="N12:R12"/>
    <mergeCell ref="N11:R11"/>
    <mergeCell ref="D13:F13"/>
    <mergeCell ref="I13:J13"/>
    <mergeCell ref="B1:P1"/>
    <mergeCell ref="R1:R3"/>
    <mergeCell ref="B2:P2"/>
    <mergeCell ref="B3:P3"/>
    <mergeCell ref="A6:R6"/>
    <mergeCell ref="A5:R5"/>
    <mergeCell ref="A7:I7"/>
    <mergeCell ref="J7:R7"/>
    <mergeCell ref="A8:R10"/>
    <mergeCell ref="A4:R4"/>
    <mergeCell ref="A1:A3"/>
  </mergeCells>
  <printOptions horizontalCentered="1"/>
  <pageMargins bottom="0.75" footer="0.0" header="0.0" left="0.7" right="0.7" top="0.75"/>
  <pageSetup paperSize="9" scale="86" orientation="landscape"/>
  <drawing r:id="rId1"/>
</worksheet>
</file>

<file path=xl/worksheets/sheet1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3" width="8.0"/>
    <col customWidth="1" min="14" max="14" width="8.5"/>
    <col customWidth="1" min="15" max="20" width="8.0"/>
  </cols>
  <sheetData>
    <row r="1" ht="15.0" customHeight="1">
      <c r="A1" s="323" t="s">
        <v>37</v>
      </c>
      <c r="B1" s="324" t="s">
        <v>38</v>
      </c>
      <c r="C1" s="155"/>
      <c r="D1" s="155"/>
      <c r="E1" s="155"/>
      <c r="F1" s="155"/>
      <c r="G1" s="155"/>
      <c r="H1" s="155"/>
      <c r="I1" s="155"/>
      <c r="J1" s="155"/>
      <c r="K1" s="155"/>
      <c r="L1" s="155"/>
      <c r="M1" s="155"/>
      <c r="N1" s="155"/>
      <c r="O1" s="155"/>
      <c r="P1" s="155"/>
      <c r="Q1" s="155"/>
      <c r="R1" s="292"/>
      <c r="S1" s="1683"/>
      <c r="T1" s="228"/>
    </row>
    <row r="2" ht="14.25" customHeight="1">
      <c r="A2" s="83"/>
      <c r="B2" s="1684" t="s">
        <v>40</v>
      </c>
      <c r="R2" s="441"/>
      <c r="S2" s="453"/>
      <c r="T2" s="11"/>
    </row>
    <row r="3" ht="43.5" customHeight="1">
      <c r="A3" s="85"/>
      <c r="B3" s="1675" t="s">
        <v>2883</v>
      </c>
      <c r="C3" s="143"/>
      <c r="D3" s="143"/>
      <c r="E3" s="143"/>
      <c r="F3" s="143"/>
      <c r="G3" s="143"/>
      <c r="H3" s="143"/>
      <c r="I3" s="143"/>
      <c r="J3" s="143"/>
      <c r="K3" s="143"/>
      <c r="L3" s="143"/>
      <c r="M3" s="143"/>
      <c r="N3" s="143"/>
      <c r="O3" s="143"/>
      <c r="P3" s="143"/>
      <c r="Q3" s="143"/>
      <c r="R3" s="144"/>
      <c r="S3" s="274"/>
      <c r="T3" s="87"/>
    </row>
    <row r="4" ht="15.75" customHeight="1">
      <c r="A4" s="1685" t="s">
        <v>3</v>
      </c>
      <c r="B4" s="15"/>
      <c r="C4" s="15"/>
      <c r="D4" s="15"/>
      <c r="E4" s="15"/>
      <c r="F4" s="15"/>
      <c r="G4" s="15"/>
      <c r="H4" s="15"/>
      <c r="I4" s="15"/>
      <c r="J4" s="15"/>
      <c r="K4" s="15"/>
      <c r="L4" s="15"/>
      <c r="M4" s="15"/>
      <c r="N4" s="15"/>
      <c r="O4" s="15"/>
      <c r="P4" s="15"/>
      <c r="Q4" s="15"/>
      <c r="R4" s="15"/>
      <c r="S4" s="15"/>
      <c r="T4" s="18"/>
    </row>
    <row r="5" ht="15.0" customHeight="1">
      <c r="A5" s="1686" t="s">
        <v>2884</v>
      </c>
      <c r="T5" s="11"/>
    </row>
    <row r="6" ht="15.0" customHeight="1">
      <c r="A6" s="1687" t="s">
        <v>2885</v>
      </c>
      <c r="B6" s="143"/>
      <c r="C6" s="143"/>
      <c r="D6" s="143"/>
      <c r="E6" s="143"/>
      <c r="F6" s="143"/>
      <c r="G6" s="143"/>
      <c r="H6" s="143"/>
      <c r="I6" s="143"/>
      <c r="J6" s="143"/>
      <c r="K6" s="143"/>
      <c r="L6" s="143"/>
      <c r="M6" s="143"/>
      <c r="N6" s="143"/>
      <c r="O6" s="143"/>
      <c r="P6" s="143"/>
      <c r="Q6" s="143"/>
      <c r="R6" s="143"/>
      <c r="S6" s="143"/>
      <c r="T6" s="87"/>
    </row>
    <row r="7">
      <c r="A7" s="1688" t="s">
        <v>7</v>
      </c>
      <c r="B7" s="9"/>
      <c r="C7" s="9"/>
      <c r="D7" s="1689" t="s">
        <v>2886</v>
      </c>
      <c r="E7" s="9"/>
      <c r="F7" s="9"/>
      <c r="G7" s="9"/>
      <c r="H7" s="9"/>
      <c r="I7" s="9"/>
      <c r="J7" s="9"/>
      <c r="K7" s="9"/>
      <c r="L7" s="9"/>
      <c r="M7" s="9"/>
      <c r="N7" s="9"/>
      <c r="O7" s="9"/>
      <c r="P7" s="9"/>
      <c r="Q7" s="9"/>
      <c r="R7" s="9"/>
      <c r="S7" s="9"/>
      <c r="T7" s="69"/>
    </row>
    <row r="8" ht="21.75" customHeight="1">
      <c r="A8" s="1690" t="s">
        <v>2887</v>
      </c>
      <c r="B8" s="598" t="s">
        <v>2888</v>
      </c>
      <c r="C8" s="9"/>
      <c r="D8" s="10"/>
      <c r="E8" s="1691" t="s">
        <v>2887</v>
      </c>
      <c r="F8" s="598" t="s">
        <v>2888</v>
      </c>
      <c r="G8" s="9"/>
      <c r="H8" s="10"/>
      <c r="I8" s="1691" t="s">
        <v>2887</v>
      </c>
      <c r="J8" s="598" t="s">
        <v>2888</v>
      </c>
      <c r="K8" s="9"/>
      <c r="L8" s="10"/>
      <c r="M8" s="1691" t="s">
        <v>2887</v>
      </c>
      <c r="N8" s="598" t="s">
        <v>2888</v>
      </c>
      <c r="O8" s="9"/>
      <c r="P8" s="10"/>
      <c r="Q8" s="1691" t="s">
        <v>2887</v>
      </c>
      <c r="R8" s="598" t="s">
        <v>2888</v>
      </c>
      <c r="S8" s="9"/>
      <c r="T8" s="69"/>
    </row>
    <row r="9" ht="21.0" customHeight="1">
      <c r="A9" s="83"/>
      <c r="B9" s="598" t="s">
        <v>2889</v>
      </c>
      <c r="C9" s="9"/>
      <c r="D9" s="10"/>
      <c r="E9" s="116"/>
      <c r="F9" s="598" t="s">
        <v>2889</v>
      </c>
      <c r="G9" s="9"/>
      <c r="H9" s="10"/>
      <c r="I9" s="116"/>
      <c r="J9" s="598" t="s">
        <v>2889</v>
      </c>
      <c r="K9" s="9"/>
      <c r="L9" s="10"/>
      <c r="M9" s="116"/>
      <c r="N9" s="598" t="s">
        <v>2889</v>
      </c>
      <c r="O9" s="9"/>
      <c r="P9" s="10"/>
      <c r="Q9" s="116"/>
      <c r="R9" s="598" t="s">
        <v>2889</v>
      </c>
      <c r="S9" s="9"/>
      <c r="T9" s="69"/>
    </row>
    <row r="10" ht="21.75" customHeight="1">
      <c r="A10" s="83"/>
      <c r="B10" s="598" t="s">
        <v>2890</v>
      </c>
      <c r="C10" s="9"/>
      <c r="D10" s="10"/>
      <c r="E10" s="116"/>
      <c r="F10" s="598" t="s">
        <v>2890</v>
      </c>
      <c r="G10" s="9"/>
      <c r="H10" s="10"/>
      <c r="I10" s="116"/>
      <c r="J10" s="598" t="s">
        <v>2890</v>
      </c>
      <c r="K10" s="9"/>
      <c r="L10" s="10"/>
      <c r="M10" s="116"/>
      <c r="N10" s="598" t="s">
        <v>2890</v>
      </c>
      <c r="O10" s="9"/>
      <c r="P10" s="10"/>
      <c r="Q10" s="116"/>
      <c r="R10" s="598" t="s">
        <v>2890</v>
      </c>
      <c r="S10" s="9"/>
      <c r="T10" s="69"/>
    </row>
    <row r="11" ht="52.5" customHeight="1">
      <c r="A11" s="85"/>
      <c r="B11" s="1692" t="s">
        <v>2891</v>
      </c>
      <c r="C11" s="1692" t="s">
        <v>2892</v>
      </c>
      <c r="D11" s="1692" t="s">
        <v>2893</v>
      </c>
      <c r="E11" s="118"/>
      <c r="F11" s="1692" t="s">
        <v>2894</v>
      </c>
      <c r="G11" s="1692" t="s">
        <v>2895</v>
      </c>
      <c r="H11" s="1692" t="s">
        <v>2893</v>
      </c>
      <c r="I11" s="118"/>
      <c r="J11" s="1692" t="s">
        <v>2896</v>
      </c>
      <c r="K11" s="726" t="s">
        <v>2897</v>
      </c>
      <c r="L11" s="1693" t="s">
        <v>2893</v>
      </c>
      <c r="M11" s="118"/>
      <c r="N11" s="1693" t="s">
        <v>2896</v>
      </c>
      <c r="O11" s="726" t="s">
        <v>2897</v>
      </c>
      <c r="P11" s="1693" t="s">
        <v>2893</v>
      </c>
      <c r="Q11" s="118"/>
      <c r="R11" s="1693" t="s">
        <v>2896</v>
      </c>
      <c r="S11" s="487" t="s">
        <v>2897</v>
      </c>
      <c r="T11" s="1694" t="s">
        <v>2893</v>
      </c>
    </row>
    <row r="12" ht="16.5" hidden="1" customHeight="1">
      <c r="A12" s="1142"/>
      <c r="B12" s="406"/>
      <c r="C12" s="406"/>
      <c r="D12" s="406"/>
      <c r="E12" s="406"/>
      <c r="F12" s="406"/>
      <c r="G12" s="406"/>
      <c r="H12" s="406"/>
      <c r="I12" s="406"/>
      <c r="J12" s="406"/>
      <c r="K12" s="406"/>
      <c r="L12" s="406"/>
      <c r="M12" s="406"/>
      <c r="N12" s="406"/>
      <c r="O12" s="406"/>
      <c r="P12" s="406"/>
      <c r="Q12" s="406"/>
      <c r="R12" s="406"/>
      <c r="S12" s="406"/>
      <c r="T12" s="172"/>
    </row>
    <row r="13" ht="24.0" customHeight="1">
      <c r="A13" s="1695"/>
      <c r="B13" s="406"/>
      <c r="C13" s="406"/>
      <c r="D13" s="406"/>
      <c r="E13" s="406"/>
      <c r="F13" s="406"/>
      <c r="G13" s="406"/>
      <c r="H13" s="406"/>
      <c r="I13" s="406"/>
      <c r="J13" s="406"/>
      <c r="K13" s="406"/>
      <c r="L13" s="406"/>
      <c r="M13" s="406"/>
      <c r="N13" s="406"/>
      <c r="O13" s="406"/>
      <c r="P13" s="406"/>
      <c r="Q13" s="406"/>
      <c r="R13" s="406"/>
      <c r="S13" s="406"/>
      <c r="T13" s="172"/>
    </row>
    <row r="14" ht="23.25" customHeight="1">
      <c r="A14" s="1652">
        <v>50.0</v>
      </c>
      <c r="B14" s="406"/>
      <c r="C14" s="406"/>
      <c r="D14" s="406"/>
      <c r="E14" s="406"/>
      <c r="F14" s="406"/>
      <c r="G14" s="406"/>
      <c r="H14" s="406"/>
      <c r="I14" s="406"/>
      <c r="J14" s="406"/>
      <c r="K14" s="406"/>
      <c r="L14" s="406"/>
      <c r="M14" s="406"/>
      <c r="N14" s="406"/>
      <c r="O14" s="406"/>
      <c r="P14" s="406"/>
      <c r="Q14" s="406"/>
      <c r="R14" s="406"/>
      <c r="S14" s="406"/>
      <c r="T14" s="172"/>
    </row>
    <row r="15" ht="21.75" customHeight="1">
      <c r="A15" s="1652">
        <v>100.0</v>
      </c>
      <c r="B15" s="406"/>
      <c r="C15" s="406"/>
      <c r="D15" s="406"/>
      <c r="E15" s="406"/>
      <c r="F15" s="406"/>
      <c r="G15" s="406"/>
      <c r="H15" s="406"/>
      <c r="I15" s="406"/>
      <c r="J15" s="406"/>
      <c r="K15" s="406"/>
      <c r="L15" s="406"/>
      <c r="M15" s="406"/>
      <c r="N15" s="406"/>
      <c r="O15" s="406"/>
      <c r="P15" s="406"/>
      <c r="Q15" s="406"/>
      <c r="R15" s="406"/>
      <c r="S15" s="406"/>
      <c r="T15" s="172"/>
    </row>
    <row r="16" ht="23.25" customHeight="1">
      <c r="A16" s="1652">
        <v>150.0</v>
      </c>
      <c r="B16" s="406"/>
      <c r="C16" s="406"/>
      <c r="D16" s="406"/>
      <c r="E16" s="406"/>
      <c r="F16" s="406"/>
      <c r="G16" s="406"/>
      <c r="H16" s="406"/>
      <c r="I16" s="406"/>
      <c r="J16" s="406"/>
      <c r="K16" s="406"/>
      <c r="L16" s="406"/>
      <c r="M16" s="406"/>
      <c r="N16" s="406"/>
      <c r="O16" s="406"/>
      <c r="P16" s="406"/>
      <c r="Q16" s="406"/>
      <c r="R16" s="406"/>
      <c r="S16" s="406"/>
      <c r="T16" s="172"/>
    </row>
    <row r="17" ht="22.5" customHeight="1">
      <c r="A17" s="1652">
        <v>200.0</v>
      </c>
      <c r="B17" s="406"/>
      <c r="C17" s="406"/>
      <c r="D17" s="406"/>
      <c r="E17" s="406"/>
      <c r="F17" s="406"/>
      <c r="G17" s="406"/>
      <c r="H17" s="406"/>
      <c r="I17" s="406"/>
      <c r="J17" s="406"/>
      <c r="K17" s="406"/>
      <c r="L17" s="406"/>
      <c r="M17" s="406"/>
      <c r="N17" s="406"/>
      <c r="O17" s="406"/>
      <c r="P17" s="406"/>
      <c r="Q17" s="406"/>
      <c r="R17" s="406"/>
      <c r="S17" s="406"/>
      <c r="T17" s="172"/>
    </row>
    <row r="18" ht="22.5" customHeight="1">
      <c r="A18" s="1652">
        <v>250.0</v>
      </c>
      <c r="B18" s="406"/>
      <c r="C18" s="406"/>
      <c r="D18" s="406"/>
      <c r="E18" s="406"/>
      <c r="F18" s="406"/>
      <c r="G18" s="406"/>
      <c r="H18" s="406"/>
      <c r="I18" s="406"/>
      <c r="J18" s="406"/>
      <c r="K18" s="406"/>
      <c r="L18" s="406"/>
      <c r="M18" s="406"/>
      <c r="N18" s="406"/>
      <c r="O18" s="406"/>
      <c r="P18" s="406"/>
      <c r="Q18" s="406"/>
      <c r="R18" s="406"/>
      <c r="S18" s="406"/>
      <c r="T18" s="172"/>
    </row>
    <row r="19" ht="22.5" customHeight="1">
      <c r="A19" s="1652">
        <v>300.0</v>
      </c>
      <c r="B19" s="406"/>
      <c r="C19" s="406"/>
      <c r="D19" s="406"/>
      <c r="E19" s="406"/>
      <c r="F19" s="406"/>
      <c r="G19" s="406"/>
      <c r="H19" s="406"/>
      <c r="I19" s="406"/>
      <c r="J19" s="406"/>
      <c r="K19" s="406"/>
      <c r="L19" s="406"/>
      <c r="M19" s="406"/>
      <c r="N19" s="406"/>
      <c r="O19" s="406"/>
      <c r="P19" s="406"/>
      <c r="Q19" s="406"/>
      <c r="R19" s="406"/>
      <c r="S19" s="406"/>
      <c r="T19" s="172"/>
    </row>
    <row r="20" ht="21.75" customHeight="1">
      <c r="A20" s="1652">
        <v>350.0</v>
      </c>
      <c r="B20" s="406"/>
      <c r="C20" s="406"/>
      <c r="D20" s="406"/>
      <c r="E20" s="406"/>
      <c r="F20" s="406"/>
      <c r="G20" s="406"/>
      <c r="H20" s="406"/>
      <c r="I20" s="406"/>
      <c r="J20" s="406"/>
      <c r="K20" s="406"/>
      <c r="L20" s="406"/>
      <c r="M20" s="406"/>
      <c r="N20" s="406"/>
      <c r="O20" s="406"/>
      <c r="P20" s="406"/>
      <c r="Q20" s="406"/>
      <c r="R20" s="406"/>
      <c r="S20" s="406"/>
      <c r="T20" s="172"/>
    </row>
    <row r="21" ht="22.5" customHeight="1">
      <c r="A21" s="1652">
        <v>400.0</v>
      </c>
      <c r="B21" s="406"/>
      <c r="C21" s="406"/>
      <c r="D21" s="406"/>
      <c r="E21" s="406"/>
      <c r="F21" s="406"/>
      <c r="G21" s="406"/>
      <c r="H21" s="406"/>
      <c r="I21" s="406"/>
      <c r="J21" s="406"/>
      <c r="K21" s="406"/>
      <c r="L21" s="406"/>
      <c r="M21" s="406"/>
      <c r="N21" s="406"/>
      <c r="O21" s="406"/>
      <c r="P21" s="406"/>
      <c r="Q21" s="406"/>
      <c r="R21" s="406"/>
      <c r="S21" s="406"/>
      <c r="T21" s="172"/>
    </row>
    <row r="22" ht="22.5" customHeight="1">
      <c r="A22" s="1652">
        <v>420.0</v>
      </c>
      <c r="B22" s="406"/>
      <c r="C22" s="406"/>
      <c r="D22" s="406"/>
      <c r="E22" s="406"/>
      <c r="F22" s="406"/>
      <c r="G22" s="406"/>
      <c r="H22" s="406"/>
      <c r="I22" s="406"/>
      <c r="J22" s="406"/>
      <c r="K22" s="406"/>
      <c r="L22" s="406"/>
      <c r="M22" s="406"/>
      <c r="N22" s="406"/>
      <c r="O22" s="406"/>
      <c r="P22" s="406"/>
      <c r="Q22" s="406"/>
      <c r="R22" s="406"/>
      <c r="S22" s="406"/>
      <c r="T22" s="172"/>
    </row>
    <row r="23" ht="22.5" customHeight="1">
      <c r="A23" s="1142"/>
      <c r="B23" s="406"/>
      <c r="C23" s="406"/>
      <c r="D23" s="406"/>
      <c r="E23" s="406"/>
      <c r="F23" s="406"/>
      <c r="G23" s="406"/>
      <c r="H23" s="406"/>
      <c r="I23" s="406"/>
      <c r="J23" s="406"/>
      <c r="K23" s="406"/>
      <c r="L23" s="406"/>
      <c r="M23" s="406"/>
      <c r="N23" s="406"/>
      <c r="O23" s="406"/>
      <c r="P23" s="406"/>
      <c r="Q23" s="406"/>
      <c r="R23" s="406"/>
      <c r="S23" s="406"/>
      <c r="T23" s="172"/>
    </row>
    <row r="24" ht="22.5" customHeight="1">
      <c r="A24" s="1142"/>
      <c r="B24" s="406"/>
      <c r="C24" s="406"/>
      <c r="D24" s="406"/>
      <c r="E24" s="406"/>
      <c r="F24" s="406"/>
      <c r="G24" s="406"/>
      <c r="H24" s="406"/>
      <c r="I24" s="406"/>
      <c r="J24" s="406"/>
      <c r="K24" s="406"/>
      <c r="L24" s="406"/>
      <c r="M24" s="406"/>
      <c r="N24" s="406"/>
      <c r="O24" s="406"/>
      <c r="P24" s="406"/>
      <c r="Q24" s="406"/>
      <c r="R24" s="406"/>
      <c r="S24" s="406"/>
      <c r="T24" s="172"/>
    </row>
    <row r="25" ht="22.5" customHeight="1">
      <c r="A25" s="1142"/>
      <c r="B25" s="406"/>
      <c r="C25" s="406"/>
      <c r="D25" s="406"/>
      <c r="E25" s="406"/>
      <c r="F25" s="406"/>
      <c r="G25" s="406"/>
      <c r="H25" s="406"/>
      <c r="I25" s="406"/>
      <c r="J25" s="406"/>
      <c r="K25" s="406"/>
      <c r="L25" s="406"/>
      <c r="M25" s="406"/>
      <c r="N25" s="406"/>
      <c r="O25" s="406"/>
      <c r="P25" s="406"/>
      <c r="Q25" s="406"/>
      <c r="R25" s="406"/>
      <c r="S25" s="406"/>
      <c r="T25" s="172"/>
    </row>
    <row r="26" ht="22.5" customHeight="1">
      <c r="A26" s="1142"/>
      <c r="B26" s="406"/>
      <c r="C26" s="406"/>
      <c r="D26" s="406"/>
      <c r="E26" s="406"/>
      <c r="F26" s="406"/>
      <c r="G26" s="406"/>
      <c r="H26" s="406"/>
      <c r="I26" s="406"/>
      <c r="J26" s="406"/>
      <c r="K26" s="406"/>
      <c r="L26" s="406"/>
      <c r="M26" s="406"/>
      <c r="N26" s="406"/>
      <c r="O26" s="406"/>
      <c r="P26" s="406"/>
      <c r="Q26" s="406"/>
      <c r="R26" s="406"/>
      <c r="S26" s="406"/>
      <c r="T26" s="172"/>
    </row>
    <row r="27" ht="21.75" customHeight="1">
      <c r="A27" s="1142"/>
      <c r="B27" s="406"/>
      <c r="C27" s="406"/>
      <c r="D27" s="406"/>
      <c r="E27" s="406"/>
      <c r="F27" s="406"/>
      <c r="G27" s="406"/>
      <c r="H27" s="406"/>
      <c r="I27" s="406"/>
      <c r="J27" s="406"/>
      <c r="K27" s="406"/>
      <c r="L27" s="406"/>
      <c r="M27" s="406"/>
      <c r="N27" s="406"/>
      <c r="O27" s="406"/>
      <c r="P27" s="406"/>
      <c r="Q27" s="406"/>
      <c r="R27" s="406"/>
      <c r="S27" s="406"/>
      <c r="T27" s="172"/>
    </row>
    <row r="28" ht="61.5" hidden="1" customHeight="1">
      <c r="A28" s="1142"/>
      <c r="B28" s="406"/>
      <c r="C28" s="406"/>
      <c r="D28" s="406"/>
      <c r="E28" s="406"/>
      <c r="F28" s="406"/>
      <c r="G28" s="406"/>
      <c r="H28" s="406"/>
      <c r="I28" s="406"/>
      <c r="J28" s="406"/>
      <c r="K28" s="406"/>
      <c r="L28" s="406"/>
      <c r="M28" s="406"/>
      <c r="N28" s="406"/>
      <c r="O28" s="406"/>
      <c r="P28" s="406"/>
      <c r="Q28" s="406"/>
      <c r="R28" s="406"/>
      <c r="S28" s="406"/>
      <c r="T28" s="172"/>
    </row>
    <row r="29" ht="24.0" customHeight="1">
      <c r="A29" s="1696" t="s">
        <v>2898</v>
      </c>
      <c r="B29" s="9"/>
      <c r="C29" s="10"/>
      <c r="D29" s="556"/>
      <c r="E29" s="555" t="s">
        <v>2898</v>
      </c>
      <c r="F29" s="9"/>
      <c r="G29" s="9"/>
      <c r="H29" s="111"/>
      <c r="I29" s="598" t="s">
        <v>2899</v>
      </c>
      <c r="J29" s="9"/>
      <c r="K29" s="10"/>
      <c r="L29" s="556"/>
      <c r="M29" s="598" t="s">
        <v>2898</v>
      </c>
      <c r="N29" s="9"/>
      <c r="O29" s="9"/>
      <c r="P29" s="10"/>
      <c r="Q29" s="598" t="s">
        <v>2898</v>
      </c>
      <c r="R29" s="9"/>
      <c r="S29" s="9"/>
      <c r="T29" s="69"/>
    </row>
    <row r="30" ht="22.5" customHeight="1">
      <c r="A30" s="1696" t="s">
        <v>2900</v>
      </c>
      <c r="B30" s="9"/>
      <c r="C30" s="10"/>
      <c r="D30" s="556"/>
      <c r="E30" s="555" t="s">
        <v>2900</v>
      </c>
      <c r="F30" s="9"/>
      <c r="G30" s="9"/>
      <c r="H30" s="111"/>
      <c r="I30" s="598" t="s">
        <v>2900</v>
      </c>
      <c r="J30" s="9"/>
      <c r="K30" s="10"/>
      <c r="L30" s="556"/>
      <c r="M30" s="598" t="s">
        <v>2900</v>
      </c>
      <c r="N30" s="9"/>
      <c r="O30" s="9"/>
      <c r="P30" s="10"/>
      <c r="Q30" s="598" t="s">
        <v>2900</v>
      </c>
      <c r="R30" s="9"/>
      <c r="S30" s="9"/>
      <c r="T30" s="69"/>
    </row>
    <row r="31" ht="24.0" customHeight="1">
      <c r="A31" s="1696" t="s">
        <v>2901</v>
      </c>
      <c r="B31" s="9"/>
      <c r="C31" s="10"/>
      <c r="D31" s="556"/>
      <c r="E31" s="555" t="s">
        <v>2901</v>
      </c>
      <c r="F31" s="9"/>
      <c r="G31" s="9"/>
      <c r="H31" s="111"/>
      <c r="I31" s="598" t="s">
        <v>2901</v>
      </c>
      <c r="J31" s="9"/>
      <c r="K31" s="10"/>
      <c r="L31" s="556"/>
      <c r="M31" s="598" t="s">
        <v>2901</v>
      </c>
      <c r="N31" s="9"/>
      <c r="O31" s="9"/>
      <c r="P31" s="10"/>
      <c r="Q31" s="598" t="s">
        <v>2901</v>
      </c>
      <c r="R31" s="9"/>
      <c r="S31" s="9"/>
      <c r="T31" s="69"/>
    </row>
    <row r="32" ht="24.0" customHeight="1">
      <c r="A32" s="1696" t="s">
        <v>2902</v>
      </c>
      <c r="B32" s="9"/>
      <c r="C32" s="10"/>
      <c r="D32" s="556"/>
      <c r="E32" s="555" t="s">
        <v>2902</v>
      </c>
      <c r="F32" s="9"/>
      <c r="G32" s="9"/>
      <c r="H32" s="111"/>
      <c r="I32" s="598" t="s">
        <v>2902</v>
      </c>
      <c r="J32" s="9"/>
      <c r="K32" s="10"/>
      <c r="L32" s="556"/>
      <c r="M32" s="598" t="s">
        <v>2902</v>
      </c>
      <c r="N32" s="9"/>
      <c r="O32" s="9"/>
      <c r="P32" s="10"/>
      <c r="Q32" s="598" t="s">
        <v>2902</v>
      </c>
      <c r="R32" s="9"/>
      <c r="S32" s="9"/>
      <c r="T32" s="69"/>
    </row>
    <row r="33" ht="21.75" customHeight="1">
      <c r="A33" s="1696" t="s">
        <v>2903</v>
      </c>
      <c r="B33" s="9"/>
      <c r="C33" s="10"/>
      <c r="D33" s="556"/>
      <c r="E33" s="541" t="s">
        <v>2903</v>
      </c>
      <c r="F33" s="15"/>
      <c r="G33" s="15"/>
      <c r="H33" s="111"/>
      <c r="I33" s="598" t="s">
        <v>2904</v>
      </c>
      <c r="J33" s="9"/>
      <c r="K33" s="10"/>
      <c r="L33" s="556"/>
      <c r="M33" s="598" t="s">
        <v>2903</v>
      </c>
      <c r="N33" s="9"/>
      <c r="O33" s="9"/>
      <c r="P33" s="10"/>
      <c r="Q33" s="598" t="s">
        <v>2903</v>
      </c>
      <c r="R33" s="9"/>
      <c r="S33" s="9"/>
      <c r="T33" s="69"/>
    </row>
    <row r="34" ht="21.75" customHeight="1">
      <c r="A34" s="1696" t="s">
        <v>2905</v>
      </c>
      <c r="B34" s="9"/>
      <c r="C34" s="10"/>
      <c r="D34" s="540"/>
      <c r="E34" s="598" t="s">
        <v>2905</v>
      </c>
      <c r="F34" s="9"/>
      <c r="G34" s="10"/>
      <c r="H34" s="556"/>
      <c r="I34" s="598" t="s">
        <v>2905</v>
      </c>
      <c r="J34" s="9"/>
      <c r="K34" s="10"/>
      <c r="L34" s="556"/>
      <c r="M34" s="598" t="s">
        <v>2905</v>
      </c>
      <c r="N34" s="9"/>
      <c r="O34" s="9"/>
      <c r="P34" s="10"/>
      <c r="Q34" s="598" t="s">
        <v>2905</v>
      </c>
      <c r="R34" s="9"/>
      <c r="S34" s="9"/>
      <c r="T34" s="69"/>
    </row>
    <row r="35" ht="35.25" customHeight="1">
      <c r="A35" s="311"/>
      <c r="B35" s="65" t="s">
        <v>2906</v>
      </c>
      <c r="C35" s="65"/>
      <c r="D35" s="65"/>
      <c r="E35" s="65"/>
      <c r="F35" s="65"/>
      <c r="G35" s="65"/>
      <c r="H35" s="65"/>
      <c r="I35" s="65"/>
      <c r="J35" s="65" t="s">
        <v>2879</v>
      </c>
      <c r="K35" s="65"/>
      <c r="L35" s="65"/>
      <c r="M35" s="65"/>
      <c r="N35" s="65"/>
      <c r="O35" s="65"/>
      <c r="P35" s="65"/>
      <c r="Q35" s="65" t="s">
        <v>2907</v>
      </c>
      <c r="R35" s="65"/>
      <c r="S35" s="65"/>
      <c r="T35" s="64"/>
    </row>
    <row r="36" ht="15.75" customHeight="1">
      <c r="A36" s="311"/>
      <c r="B36" s="65" t="s">
        <v>1916</v>
      </c>
      <c r="C36" s="65"/>
      <c r="D36" s="65"/>
      <c r="E36" s="65"/>
      <c r="F36" s="65"/>
      <c r="G36" s="65"/>
      <c r="H36" s="65"/>
      <c r="I36" s="65"/>
      <c r="J36" s="65" t="s">
        <v>1916</v>
      </c>
      <c r="K36" s="65"/>
      <c r="L36" s="65"/>
      <c r="M36" s="65"/>
      <c r="N36" s="65"/>
      <c r="O36" s="65"/>
      <c r="P36" s="65"/>
      <c r="Q36" s="65" t="s">
        <v>1916</v>
      </c>
      <c r="R36" s="65"/>
      <c r="S36" s="65"/>
      <c r="T36" s="64"/>
    </row>
    <row r="37" ht="15.75" customHeight="1">
      <c r="A37" s="312"/>
      <c r="B37" s="313" t="s">
        <v>1415</v>
      </c>
      <c r="C37" s="313"/>
      <c r="D37" s="313"/>
      <c r="E37" s="313"/>
      <c r="F37" s="313"/>
      <c r="G37" s="313"/>
      <c r="H37" s="313"/>
      <c r="I37" s="313"/>
      <c r="J37" s="313" t="s">
        <v>1415</v>
      </c>
      <c r="K37" s="313"/>
      <c r="L37" s="313"/>
      <c r="M37" s="313"/>
      <c r="N37" s="313"/>
      <c r="O37" s="313"/>
      <c r="P37" s="313"/>
      <c r="Q37" s="313" t="s">
        <v>1415</v>
      </c>
      <c r="R37" s="313"/>
      <c r="S37" s="313"/>
      <c r="T37" s="314"/>
    </row>
    <row r="38" ht="15.75" customHeight="1">
      <c r="A38" s="65"/>
      <c r="B38" s="65"/>
      <c r="C38" s="65"/>
      <c r="D38" s="65"/>
      <c r="E38" s="65"/>
      <c r="F38" s="65"/>
      <c r="G38" s="65"/>
      <c r="H38" s="65"/>
      <c r="I38" s="65"/>
      <c r="J38" s="65"/>
      <c r="K38" s="65"/>
      <c r="L38" s="65"/>
      <c r="M38" s="65"/>
      <c r="N38" s="65"/>
      <c r="O38" s="65"/>
      <c r="P38" s="65"/>
      <c r="Q38" s="65"/>
      <c r="R38" s="65"/>
      <c r="S38" s="65"/>
      <c r="T38" s="65"/>
    </row>
    <row r="39" ht="15.75" customHeight="1">
      <c r="A39" s="65"/>
      <c r="B39" s="65"/>
      <c r="C39" s="65"/>
      <c r="D39" s="65"/>
      <c r="E39" s="65"/>
      <c r="F39" s="65"/>
      <c r="G39" s="65"/>
      <c r="H39" s="65"/>
      <c r="I39" s="65"/>
      <c r="J39" s="65"/>
      <c r="K39" s="65"/>
      <c r="L39" s="65"/>
      <c r="M39" s="65"/>
      <c r="N39" s="65"/>
      <c r="O39" s="65"/>
      <c r="P39" s="65"/>
      <c r="Q39" s="65"/>
      <c r="R39" s="65"/>
      <c r="S39" s="65"/>
      <c r="T39" s="65"/>
    </row>
    <row r="40" ht="15.75" customHeight="1">
      <c r="A40" s="65"/>
      <c r="B40" s="65"/>
      <c r="C40" s="65"/>
      <c r="D40" s="65"/>
      <c r="E40" s="65"/>
      <c r="F40" s="65"/>
      <c r="G40" s="65"/>
      <c r="H40" s="65"/>
      <c r="I40" s="65"/>
      <c r="J40" s="65"/>
      <c r="K40" s="65"/>
      <c r="L40" s="65"/>
      <c r="M40" s="65"/>
      <c r="N40" s="65"/>
      <c r="O40" s="65"/>
      <c r="P40" s="65"/>
      <c r="Q40" s="65"/>
      <c r="R40" s="65"/>
      <c r="S40" s="65"/>
      <c r="T40" s="65"/>
    </row>
    <row r="41" ht="15.75" customHeight="1">
      <c r="A41" s="65"/>
      <c r="B41" s="65"/>
      <c r="C41" s="65"/>
      <c r="D41" s="65"/>
      <c r="E41" s="65"/>
      <c r="F41" s="65"/>
      <c r="G41" s="65"/>
      <c r="H41" s="65"/>
      <c r="I41" s="65"/>
      <c r="J41" s="65"/>
      <c r="K41" s="65"/>
      <c r="L41" s="65"/>
      <c r="M41" s="65"/>
      <c r="N41" s="65"/>
      <c r="O41" s="65"/>
      <c r="P41" s="65"/>
      <c r="Q41" s="65"/>
      <c r="R41" s="65"/>
      <c r="S41" s="65"/>
      <c r="T41" s="65"/>
    </row>
    <row r="42" ht="15.75" customHeight="1">
      <c r="A42" s="65"/>
      <c r="B42" s="65"/>
      <c r="C42" s="65"/>
      <c r="D42" s="65"/>
      <c r="E42" s="65"/>
      <c r="F42" s="65"/>
      <c r="G42" s="65"/>
      <c r="H42" s="65"/>
      <c r="I42" s="65"/>
      <c r="J42" s="65"/>
      <c r="K42" s="65"/>
      <c r="L42" s="65"/>
      <c r="M42" s="65"/>
      <c r="N42" s="65"/>
      <c r="O42" s="65"/>
      <c r="P42" s="65"/>
      <c r="Q42" s="65"/>
      <c r="R42" s="65"/>
      <c r="S42" s="65"/>
      <c r="T42" s="65"/>
    </row>
    <row r="43" ht="15.75" customHeight="1">
      <c r="A43" s="65"/>
      <c r="B43" s="65"/>
      <c r="C43" s="65"/>
      <c r="D43" s="65"/>
      <c r="E43" s="65"/>
      <c r="F43" s="65"/>
      <c r="G43" s="65"/>
      <c r="H43" s="65"/>
      <c r="I43" s="65"/>
      <c r="J43" s="65"/>
      <c r="K43" s="65"/>
      <c r="L43" s="65"/>
      <c r="M43" s="65"/>
      <c r="N43" s="65"/>
      <c r="O43" s="65"/>
      <c r="P43" s="65"/>
      <c r="Q43" s="65"/>
      <c r="R43" s="65"/>
      <c r="S43" s="65"/>
      <c r="T43" s="65"/>
    </row>
    <row r="44" ht="15.75" customHeight="1">
      <c r="A44" s="65"/>
      <c r="B44" s="65"/>
      <c r="C44" s="65"/>
      <c r="D44" s="65"/>
      <c r="E44" s="65"/>
      <c r="F44" s="65"/>
      <c r="G44" s="65"/>
      <c r="H44" s="65"/>
      <c r="I44" s="65"/>
      <c r="J44" s="65"/>
      <c r="K44" s="65"/>
      <c r="L44" s="65"/>
      <c r="M44" s="65"/>
      <c r="N44" s="65"/>
      <c r="O44" s="65"/>
      <c r="P44" s="65"/>
      <c r="Q44" s="65"/>
      <c r="R44" s="65"/>
      <c r="S44" s="65"/>
      <c r="T44" s="65"/>
    </row>
    <row r="45" ht="15.75" customHeight="1">
      <c r="A45" s="65"/>
      <c r="B45" s="65"/>
      <c r="C45" s="65"/>
      <c r="D45" s="65"/>
      <c r="E45" s="65"/>
      <c r="F45" s="65"/>
      <c r="G45" s="65"/>
      <c r="H45" s="65"/>
      <c r="I45" s="65"/>
      <c r="J45" s="65"/>
      <c r="K45" s="65"/>
      <c r="L45" s="65"/>
      <c r="M45" s="65"/>
      <c r="N45" s="65"/>
      <c r="O45" s="65"/>
      <c r="P45" s="65"/>
      <c r="Q45" s="65"/>
      <c r="R45" s="65"/>
      <c r="S45" s="65"/>
      <c r="T45" s="65"/>
    </row>
    <row r="46" ht="15.75" customHeight="1">
      <c r="A46" s="65"/>
      <c r="B46" s="65"/>
      <c r="C46" s="65"/>
      <c r="D46" s="65"/>
      <c r="E46" s="65"/>
      <c r="F46" s="65"/>
      <c r="G46" s="65"/>
      <c r="H46" s="65"/>
      <c r="I46" s="65"/>
      <c r="J46" s="65"/>
      <c r="K46" s="65"/>
      <c r="L46" s="65"/>
      <c r="M46" s="65"/>
      <c r="N46" s="65"/>
      <c r="O46" s="65"/>
      <c r="P46" s="65"/>
      <c r="Q46" s="65"/>
      <c r="R46" s="65"/>
      <c r="S46" s="65"/>
      <c r="T46" s="65"/>
    </row>
    <row r="47" ht="15.75" customHeight="1">
      <c r="A47" s="65"/>
      <c r="B47" s="65"/>
      <c r="C47" s="65"/>
      <c r="D47" s="65"/>
      <c r="E47" s="65"/>
      <c r="F47" s="65"/>
      <c r="G47" s="65"/>
      <c r="H47" s="65"/>
      <c r="I47" s="65"/>
      <c r="J47" s="65"/>
      <c r="K47" s="65"/>
      <c r="L47" s="65"/>
      <c r="M47" s="65"/>
      <c r="N47" s="65"/>
      <c r="O47" s="65"/>
      <c r="P47" s="65"/>
      <c r="Q47" s="65"/>
      <c r="R47" s="65"/>
      <c r="S47" s="65"/>
      <c r="T47" s="65"/>
    </row>
    <row r="48" ht="15.75" customHeight="1">
      <c r="A48" s="65"/>
      <c r="B48" s="65"/>
      <c r="C48" s="65"/>
      <c r="D48" s="65"/>
      <c r="E48" s="65"/>
      <c r="F48" s="65"/>
      <c r="G48" s="65"/>
      <c r="H48" s="65"/>
      <c r="I48" s="65"/>
      <c r="J48" s="65"/>
      <c r="K48" s="65"/>
      <c r="L48" s="65"/>
      <c r="M48" s="65"/>
      <c r="N48" s="65"/>
      <c r="O48" s="65"/>
      <c r="P48" s="65"/>
      <c r="Q48" s="65"/>
      <c r="R48" s="65"/>
      <c r="S48" s="65"/>
      <c r="T48" s="65"/>
    </row>
    <row r="49" ht="15.75" customHeight="1">
      <c r="A49" s="65"/>
      <c r="B49" s="65"/>
      <c r="C49" s="65"/>
      <c r="D49" s="65"/>
      <c r="E49" s="65"/>
      <c r="F49" s="65"/>
      <c r="G49" s="65"/>
      <c r="H49" s="65"/>
      <c r="I49" s="65"/>
      <c r="J49" s="65"/>
      <c r="K49" s="65"/>
      <c r="L49" s="65"/>
      <c r="M49" s="65"/>
      <c r="N49" s="65"/>
      <c r="O49" s="65"/>
      <c r="P49" s="65"/>
      <c r="Q49" s="65"/>
      <c r="R49" s="65"/>
      <c r="S49" s="65"/>
      <c r="T49" s="65"/>
    </row>
    <row r="50" ht="15.75" customHeight="1">
      <c r="A50" s="65"/>
      <c r="B50" s="65"/>
      <c r="C50" s="65"/>
      <c r="D50" s="65"/>
      <c r="E50" s="65"/>
      <c r="F50" s="65"/>
      <c r="G50" s="65"/>
      <c r="H50" s="65"/>
      <c r="I50" s="65"/>
      <c r="J50" s="65"/>
      <c r="K50" s="65"/>
      <c r="L50" s="65"/>
      <c r="M50" s="65"/>
      <c r="N50" s="65"/>
      <c r="O50" s="65"/>
      <c r="P50" s="65"/>
      <c r="Q50" s="65"/>
      <c r="R50" s="65"/>
      <c r="S50" s="65"/>
      <c r="T50" s="65"/>
    </row>
    <row r="51" ht="15.75" customHeight="1">
      <c r="A51" s="65"/>
      <c r="B51" s="65"/>
      <c r="C51" s="65"/>
      <c r="D51" s="65"/>
      <c r="E51" s="65"/>
      <c r="F51" s="65"/>
      <c r="G51" s="65"/>
      <c r="H51" s="65"/>
      <c r="I51" s="65"/>
      <c r="J51" s="65"/>
      <c r="K51" s="65"/>
      <c r="L51" s="65"/>
      <c r="M51" s="65"/>
      <c r="N51" s="65"/>
      <c r="O51" s="65"/>
      <c r="P51" s="65"/>
      <c r="Q51" s="65"/>
      <c r="R51" s="65"/>
      <c r="S51" s="65"/>
      <c r="T51" s="65"/>
    </row>
    <row r="52" ht="15.75" customHeight="1">
      <c r="A52" s="65"/>
      <c r="B52" s="65"/>
      <c r="C52" s="65"/>
      <c r="D52" s="65"/>
      <c r="E52" s="65"/>
      <c r="F52" s="65"/>
      <c r="G52" s="65"/>
      <c r="H52" s="65"/>
      <c r="I52" s="65"/>
      <c r="J52" s="65"/>
      <c r="K52" s="65"/>
      <c r="L52" s="65"/>
      <c r="M52" s="65"/>
      <c r="N52" s="65"/>
      <c r="O52" s="65"/>
      <c r="P52" s="65"/>
      <c r="Q52" s="65"/>
      <c r="R52" s="65"/>
      <c r="S52" s="65"/>
      <c r="T52" s="65"/>
    </row>
    <row r="53" ht="15.75" customHeight="1">
      <c r="A53" s="65"/>
      <c r="B53" s="65"/>
      <c r="C53" s="65"/>
      <c r="D53" s="65"/>
      <c r="E53" s="65"/>
      <c r="F53" s="65"/>
      <c r="G53" s="65"/>
      <c r="H53" s="65"/>
      <c r="I53" s="65"/>
      <c r="J53" s="65"/>
      <c r="K53" s="65"/>
      <c r="L53" s="65"/>
      <c r="M53" s="65"/>
      <c r="N53" s="65"/>
      <c r="O53" s="65"/>
      <c r="P53" s="65"/>
      <c r="Q53" s="65"/>
      <c r="R53" s="65"/>
      <c r="S53" s="65"/>
      <c r="T53" s="65"/>
    </row>
    <row r="54" ht="15.75" customHeight="1">
      <c r="A54" s="65"/>
      <c r="B54" s="65"/>
      <c r="C54" s="65"/>
      <c r="D54" s="65"/>
      <c r="E54" s="65"/>
      <c r="F54" s="65"/>
      <c r="G54" s="65"/>
      <c r="H54" s="65"/>
      <c r="I54" s="65"/>
      <c r="J54" s="65"/>
      <c r="K54" s="65"/>
      <c r="L54" s="65"/>
      <c r="M54" s="65"/>
      <c r="N54" s="65"/>
      <c r="O54" s="65"/>
      <c r="P54" s="65"/>
      <c r="Q54" s="65"/>
      <c r="R54" s="65"/>
      <c r="S54" s="65"/>
      <c r="T54" s="65"/>
    </row>
    <row r="55" ht="15.75" customHeight="1">
      <c r="A55" s="65"/>
      <c r="B55" s="65"/>
      <c r="C55" s="65"/>
      <c r="D55" s="65"/>
      <c r="E55" s="65"/>
      <c r="F55" s="65"/>
      <c r="G55" s="65"/>
      <c r="H55" s="65"/>
      <c r="I55" s="65"/>
      <c r="J55" s="65"/>
      <c r="K55" s="65"/>
      <c r="L55" s="65"/>
      <c r="M55" s="65"/>
      <c r="N55" s="65"/>
      <c r="O55" s="65"/>
      <c r="P55" s="65"/>
      <c r="Q55" s="65"/>
      <c r="R55" s="65"/>
      <c r="S55" s="65"/>
      <c r="T55" s="65"/>
    </row>
    <row r="56" ht="15.75" customHeight="1">
      <c r="A56" s="65"/>
      <c r="B56" s="65"/>
      <c r="C56" s="65"/>
      <c r="D56" s="65"/>
      <c r="E56" s="65"/>
      <c r="F56" s="65"/>
      <c r="G56" s="65"/>
      <c r="H56" s="65"/>
      <c r="I56" s="65"/>
      <c r="J56" s="65"/>
      <c r="K56" s="65"/>
      <c r="L56" s="65"/>
      <c r="M56" s="65"/>
      <c r="N56" s="65"/>
      <c r="O56" s="65"/>
      <c r="P56" s="65"/>
      <c r="Q56" s="65"/>
      <c r="R56" s="65"/>
      <c r="S56" s="65"/>
      <c r="T56" s="65"/>
    </row>
    <row r="57" ht="15.75" customHeight="1">
      <c r="A57" s="65"/>
      <c r="B57" s="65"/>
      <c r="C57" s="65"/>
      <c r="D57" s="65"/>
      <c r="E57" s="65"/>
      <c r="F57" s="65"/>
      <c r="G57" s="65"/>
      <c r="H57" s="65"/>
      <c r="I57" s="65"/>
      <c r="J57" s="65"/>
      <c r="K57" s="65"/>
      <c r="L57" s="65"/>
      <c r="M57" s="65"/>
      <c r="N57" s="65"/>
      <c r="O57" s="65"/>
      <c r="P57" s="65"/>
      <c r="Q57" s="65"/>
      <c r="R57" s="65"/>
      <c r="S57" s="65"/>
      <c r="T57" s="65"/>
    </row>
    <row r="58" ht="15.75" customHeight="1">
      <c r="A58" s="65"/>
      <c r="B58" s="65"/>
      <c r="C58" s="65"/>
      <c r="D58" s="65"/>
      <c r="E58" s="65"/>
      <c r="F58" s="65"/>
      <c r="G58" s="65"/>
      <c r="H58" s="65"/>
      <c r="I58" s="65"/>
      <c r="J58" s="65"/>
      <c r="K58" s="65"/>
      <c r="L58" s="65"/>
      <c r="M58" s="65"/>
      <c r="N58" s="65"/>
      <c r="O58" s="65"/>
      <c r="P58" s="65"/>
      <c r="Q58" s="65"/>
      <c r="R58" s="65"/>
      <c r="S58" s="65"/>
      <c r="T58" s="65"/>
    </row>
    <row r="59" ht="15.75" customHeight="1">
      <c r="A59" s="65"/>
      <c r="B59" s="65"/>
      <c r="C59" s="65"/>
      <c r="D59" s="65"/>
      <c r="E59" s="65"/>
      <c r="F59" s="65"/>
      <c r="G59" s="65"/>
      <c r="H59" s="65"/>
      <c r="I59" s="65"/>
      <c r="J59" s="65"/>
      <c r="K59" s="65"/>
      <c r="L59" s="65"/>
      <c r="M59" s="65"/>
      <c r="N59" s="65"/>
      <c r="O59" s="65"/>
      <c r="P59" s="65"/>
      <c r="Q59" s="65"/>
      <c r="R59" s="65"/>
      <c r="S59" s="65"/>
      <c r="T59" s="65"/>
    </row>
    <row r="60" ht="15.75" customHeight="1">
      <c r="A60" s="65"/>
      <c r="B60" s="65"/>
      <c r="C60" s="65"/>
      <c r="D60" s="65"/>
      <c r="E60" s="65"/>
      <c r="F60" s="65"/>
      <c r="G60" s="65"/>
      <c r="H60" s="65"/>
      <c r="I60" s="65"/>
      <c r="J60" s="65"/>
      <c r="K60" s="65"/>
      <c r="L60" s="65"/>
      <c r="M60" s="65"/>
      <c r="N60" s="65"/>
      <c r="O60" s="65"/>
      <c r="P60" s="65"/>
      <c r="Q60" s="65"/>
      <c r="R60" s="65"/>
      <c r="S60" s="65"/>
      <c r="T60" s="65"/>
    </row>
    <row r="61" ht="15.75" customHeight="1">
      <c r="A61" s="65"/>
      <c r="B61" s="65"/>
      <c r="C61" s="65"/>
      <c r="D61" s="65"/>
      <c r="E61" s="65"/>
      <c r="F61" s="65"/>
      <c r="G61" s="65"/>
      <c r="H61" s="65"/>
      <c r="I61" s="65"/>
      <c r="J61" s="65"/>
      <c r="K61" s="65"/>
      <c r="L61" s="65"/>
      <c r="M61" s="65"/>
      <c r="N61" s="65"/>
      <c r="O61" s="65"/>
      <c r="P61" s="65"/>
      <c r="Q61" s="65"/>
      <c r="R61" s="65"/>
      <c r="S61" s="65"/>
      <c r="T61" s="65"/>
    </row>
    <row r="62" ht="15.75" customHeight="1">
      <c r="A62" s="65"/>
      <c r="B62" s="65"/>
      <c r="C62" s="65"/>
      <c r="D62" s="65"/>
      <c r="E62" s="65"/>
      <c r="F62" s="65"/>
      <c r="G62" s="65"/>
      <c r="H62" s="65"/>
      <c r="I62" s="65"/>
      <c r="J62" s="65"/>
      <c r="K62" s="65"/>
      <c r="L62" s="65"/>
      <c r="M62" s="65"/>
      <c r="N62" s="65"/>
      <c r="O62" s="65"/>
      <c r="P62" s="65"/>
      <c r="Q62" s="65"/>
      <c r="R62" s="65"/>
      <c r="S62" s="65"/>
      <c r="T62" s="65"/>
    </row>
    <row r="63" ht="15.75" customHeight="1">
      <c r="A63" s="65"/>
      <c r="B63" s="65"/>
      <c r="C63" s="65"/>
      <c r="D63" s="65"/>
      <c r="E63" s="65"/>
      <c r="F63" s="65"/>
      <c r="G63" s="65"/>
      <c r="H63" s="65"/>
      <c r="I63" s="65"/>
      <c r="J63" s="65"/>
      <c r="K63" s="65"/>
      <c r="L63" s="65"/>
      <c r="M63" s="65"/>
      <c r="N63" s="65"/>
      <c r="O63" s="65"/>
      <c r="P63" s="65"/>
      <c r="Q63" s="65"/>
      <c r="R63" s="65"/>
      <c r="S63" s="65"/>
      <c r="T63" s="65"/>
    </row>
    <row r="64" ht="15.75" customHeight="1">
      <c r="A64" s="65"/>
      <c r="B64" s="65"/>
      <c r="C64" s="65"/>
      <c r="D64" s="65"/>
      <c r="E64" s="65"/>
      <c r="F64" s="65"/>
      <c r="G64" s="65"/>
      <c r="H64" s="65"/>
      <c r="I64" s="65"/>
      <c r="J64" s="65"/>
      <c r="K64" s="65"/>
      <c r="L64" s="65"/>
      <c r="M64" s="65"/>
      <c r="N64" s="65"/>
      <c r="O64" s="65"/>
      <c r="P64" s="65"/>
      <c r="Q64" s="65"/>
      <c r="R64" s="65"/>
      <c r="S64" s="65"/>
      <c r="T64" s="65"/>
    </row>
    <row r="65" ht="15.75" customHeight="1">
      <c r="A65" s="65"/>
      <c r="B65" s="65"/>
      <c r="C65" s="65"/>
      <c r="D65" s="65"/>
      <c r="E65" s="65"/>
      <c r="F65" s="65"/>
      <c r="G65" s="65"/>
      <c r="H65" s="65"/>
      <c r="I65" s="65"/>
      <c r="J65" s="65"/>
      <c r="K65" s="65"/>
      <c r="L65" s="65"/>
      <c r="M65" s="65"/>
      <c r="N65" s="65"/>
      <c r="O65" s="65"/>
      <c r="P65" s="65"/>
      <c r="Q65" s="65"/>
      <c r="R65" s="65"/>
      <c r="S65" s="65"/>
      <c r="T65" s="65"/>
    </row>
    <row r="66" ht="15.75" customHeight="1">
      <c r="A66" s="65"/>
      <c r="B66" s="65"/>
      <c r="C66" s="65"/>
      <c r="D66" s="65"/>
      <c r="E66" s="65"/>
      <c r="F66" s="65"/>
      <c r="G66" s="65"/>
      <c r="H66" s="65"/>
      <c r="I66" s="65"/>
      <c r="J66" s="65"/>
      <c r="K66" s="65"/>
      <c r="L66" s="65"/>
      <c r="M66" s="65"/>
      <c r="N66" s="65"/>
      <c r="O66" s="65"/>
      <c r="P66" s="65"/>
      <c r="Q66" s="65"/>
      <c r="R66" s="65"/>
      <c r="S66" s="65"/>
      <c r="T66" s="65"/>
    </row>
    <row r="67" ht="15.75" customHeight="1">
      <c r="A67" s="65"/>
      <c r="B67" s="65"/>
      <c r="C67" s="65"/>
      <c r="D67" s="65"/>
      <c r="E67" s="65"/>
      <c r="F67" s="65"/>
      <c r="G67" s="65"/>
      <c r="H67" s="65"/>
      <c r="I67" s="65"/>
      <c r="J67" s="65"/>
      <c r="K67" s="65"/>
      <c r="L67" s="65"/>
      <c r="M67" s="65"/>
      <c r="N67" s="65"/>
      <c r="O67" s="65"/>
      <c r="P67" s="65"/>
      <c r="Q67" s="65"/>
      <c r="R67" s="65"/>
      <c r="S67" s="65"/>
      <c r="T67" s="65"/>
    </row>
    <row r="68" ht="15.75" customHeight="1">
      <c r="A68" s="65"/>
      <c r="B68" s="65"/>
      <c r="C68" s="65"/>
      <c r="D68" s="65"/>
      <c r="E68" s="65"/>
      <c r="F68" s="65"/>
      <c r="G68" s="65"/>
      <c r="H68" s="65"/>
      <c r="I68" s="65"/>
      <c r="J68" s="65"/>
      <c r="K68" s="65"/>
      <c r="L68" s="65"/>
      <c r="M68" s="65"/>
      <c r="N68" s="65"/>
      <c r="O68" s="65"/>
      <c r="P68" s="65"/>
      <c r="Q68" s="65"/>
      <c r="R68" s="65"/>
      <c r="S68" s="65"/>
      <c r="T68" s="65"/>
    </row>
    <row r="69" ht="15.75" customHeight="1">
      <c r="A69" s="65"/>
      <c r="B69" s="65"/>
      <c r="C69" s="65"/>
      <c r="D69" s="65"/>
      <c r="E69" s="65"/>
      <c r="F69" s="65"/>
      <c r="G69" s="65"/>
      <c r="H69" s="65"/>
      <c r="I69" s="65"/>
      <c r="J69" s="65"/>
      <c r="K69" s="65"/>
      <c r="L69" s="65"/>
      <c r="M69" s="65"/>
      <c r="N69" s="65"/>
      <c r="O69" s="65"/>
      <c r="P69" s="65"/>
      <c r="Q69" s="65"/>
      <c r="R69" s="65"/>
      <c r="S69" s="65"/>
      <c r="T69" s="65"/>
    </row>
    <row r="70" ht="15.75" customHeight="1">
      <c r="A70" s="65"/>
      <c r="B70" s="65"/>
      <c r="C70" s="65"/>
      <c r="D70" s="65"/>
      <c r="E70" s="65"/>
      <c r="F70" s="65"/>
      <c r="G70" s="65"/>
      <c r="H70" s="65"/>
      <c r="I70" s="65"/>
      <c r="J70" s="65"/>
      <c r="K70" s="65"/>
      <c r="L70" s="65"/>
      <c r="M70" s="65"/>
      <c r="N70" s="65"/>
      <c r="O70" s="65"/>
      <c r="P70" s="65"/>
      <c r="Q70" s="65"/>
      <c r="R70" s="65"/>
      <c r="S70" s="65"/>
      <c r="T70" s="65"/>
    </row>
    <row r="71" ht="15.75" customHeight="1">
      <c r="A71" s="65"/>
      <c r="B71" s="65"/>
      <c r="C71" s="65"/>
      <c r="D71" s="65"/>
      <c r="E71" s="65"/>
      <c r="F71" s="65"/>
      <c r="G71" s="65"/>
      <c r="H71" s="65"/>
      <c r="I71" s="65"/>
      <c r="J71" s="65"/>
      <c r="K71" s="65"/>
      <c r="L71" s="65"/>
      <c r="M71" s="65"/>
      <c r="N71" s="65"/>
      <c r="O71" s="65"/>
      <c r="P71" s="65"/>
      <c r="Q71" s="65"/>
      <c r="R71" s="65"/>
      <c r="S71" s="65"/>
      <c r="T71" s="65"/>
    </row>
    <row r="72" ht="15.75" customHeight="1">
      <c r="A72" s="65"/>
      <c r="B72" s="65"/>
      <c r="C72" s="65"/>
      <c r="D72" s="65"/>
      <c r="E72" s="65"/>
      <c r="F72" s="65"/>
      <c r="G72" s="65"/>
      <c r="H72" s="65"/>
      <c r="I72" s="65"/>
      <c r="J72" s="65"/>
      <c r="K72" s="65"/>
      <c r="L72" s="65"/>
      <c r="M72" s="65"/>
      <c r="N72" s="65"/>
      <c r="O72" s="65"/>
      <c r="P72" s="65"/>
      <c r="Q72" s="65"/>
      <c r="R72" s="65"/>
      <c r="S72" s="65"/>
      <c r="T72" s="65"/>
    </row>
    <row r="73" ht="15.75" customHeight="1">
      <c r="A73" s="65"/>
      <c r="B73" s="65"/>
      <c r="C73" s="65"/>
      <c r="D73" s="65"/>
      <c r="E73" s="65"/>
      <c r="F73" s="65"/>
      <c r="G73" s="65"/>
      <c r="H73" s="65"/>
      <c r="I73" s="65"/>
      <c r="J73" s="65"/>
      <c r="K73" s="65"/>
      <c r="L73" s="65"/>
      <c r="M73" s="65"/>
      <c r="N73" s="65"/>
      <c r="O73" s="65"/>
      <c r="P73" s="65"/>
      <c r="Q73" s="65"/>
      <c r="R73" s="65"/>
      <c r="S73" s="65"/>
      <c r="T73" s="65"/>
    </row>
    <row r="74" ht="15.75" customHeight="1">
      <c r="A74" s="65"/>
      <c r="B74" s="65"/>
      <c r="C74" s="65"/>
      <c r="D74" s="65"/>
      <c r="E74" s="65"/>
      <c r="F74" s="65"/>
      <c r="G74" s="65"/>
      <c r="H74" s="65"/>
      <c r="I74" s="65"/>
      <c r="J74" s="65"/>
      <c r="K74" s="65"/>
      <c r="L74" s="65"/>
      <c r="M74" s="65"/>
      <c r="N74" s="65"/>
      <c r="O74" s="65"/>
      <c r="P74" s="65"/>
      <c r="Q74" s="65"/>
      <c r="R74" s="65"/>
      <c r="S74" s="65"/>
      <c r="T74" s="65"/>
    </row>
    <row r="75" ht="15.75" customHeight="1">
      <c r="A75" s="65"/>
      <c r="B75" s="65"/>
      <c r="C75" s="65"/>
      <c r="D75" s="65"/>
      <c r="E75" s="65"/>
      <c r="F75" s="65"/>
      <c r="G75" s="65"/>
      <c r="H75" s="65"/>
      <c r="I75" s="65"/>
      <c r="J75" s="65"/>
      <c r="K75" s="65"/>
      <c r="L75" s="65"/>
      <c r="M75" s="65"/>
      <c r="N75" s="65"/>
      <c r="O75" s="65"/>
      <c r="P75" s="65"/>
      <c r="Q75" s="65"/>
      <c r="R75" s="65"/>
      <c r="S75" s="65"/>
      <c r="T75" s="65"/>
    </row>
    <row r="76" ht="15.75" customHeight="1">
      <c r="A76" s="65"/>
      <c r="B76" s="65"/>
      <c r="C76" s="65"/>
      <c r="D76" s="65"/>
      <c r="E76" s="65"/>
      <c r="F76" s="65"/>
      <c r="G76" s="65"/>
      <c r="H76" s="65"/>
      <c r="I76" s="65"/>
      <c r="J76" s="65"/>
      <c r="K76" s="65"/>
      <c r="L76" s="65"/>
      <c r="M76" s="65"/>
      <c r="N76" s="65"/>
      <c r="O76" s="65"/>
      <c r="P76" s="65"/>
      <c r="Q76" s="65"/>
      <c r="R76" s="65"/>
      <c r="S76" s="65"/>
      <c r="T76" s="65"/>
    </row>
    <row r="77" ht="15.75" customHeight="1">
      <c r="A77" s="65"/>
      <c r="B77" s="65"/>
      <c r="C77" s="65"/>
      <c r="D77" s="65"/>
      <c r="E77" s="65"/>
      <c r="F77" s="65"/>
      <c r="G77" s="65"/>
      <c r="H77" s="65"/>
      <c r="I77" s="65"/>
      <c r="J77" s="65"/>
      <c r="K77" s="65"/>
      <c r="L77" s="65"/>
      <c r="M77" s="65"/>
      <c r="N77" s="65"/>
      <c r="O77" s="65"/>
      <c r="P77" s="65"/>
      <c r="Q77" s="65"/>
      <c r="R77" s="65"/>
      <c r="S77" s="65"/>
      <c r="T77" s="65"/>
    </row>
    <row r="78" ht="15.75" customHeight="1">
      <c r="A78" s="65"/>
      <c r="B78" s="65"/>
      <c r="C78" s="65"/>
      <c r="D78" s="65"/>
      <c r="E78" s="65"/>
      <c r="F78" s="65"/>
      <c r="G78" s="65"/>
      <c r="H78" s="65"/>
      <c r="I78" s="65"/>
      <c r="J78" s="65"/>
      <c r="K78" s="65"/>
      <c r="L78" s="65"/>
      <c r="M78" s="65"/>
      <c r="N78" s="65"/>
      <c r="O78" s="65"/>
      <c r="P78" s="65"/>
      <c r="Q78" s="65"/>
      <c r="R78" s="65"/>
      <c r="S78" s="65"/>
      <c r="T78" s="65"/>
    </row>
    <row r="79" ht="15.75" customHeight="1">
      <c r="A79" s="65"/>
      <c r="B79" s="65"/>
      <c r="C79" s="65"/>
      <c r="D79" s="65"/>
      <c r="E79" s="65"/>
      <c r="F79" s="65"/>
      <c r="G79" s="65"/>
      <c r="H79" s="65"/>
      <c r="I79" s="65"/>
      <c r="J79" s="65"/>
      <c r="K79" s="65"/>
      <c r="L79" s="65"/>
      <c r="M79" s="65"/>
      <c r="N79" s="65"/>
      <c r="O79" s="65"/>
      <c r="P79" s="65"/>
      <c r="Q79" s="65"/>
      <c r="R79" s="65"/>
      <c r="S79" s="65"/>
      <c r="T79" s="65"/>
    </row>
    <row r="80" ht="15.75" customHeight="1">
      <c r="A80" s="65"/>
      <c r="B80" s="65"/>
      <c r="C80" s="65"/>
      <c r="D80" s="65"/>
      <c r="E80" s="65"/>
      <c r="F80" s="65"/>
      <c r="G80" s="65"/>
      <c r="H80" s="65"/>
      <c r="I80" s="65"/>
      <c r="J80" s="65"/>
      <c r="K80" s="65"/>
      <c r="L80" s="65"/>
      <c r="M80" s="65"/>
      <c r="N80" s="65"/>
      <c r="O80" s="65"/>
      <c r="P80" s="65"/>
      <c r="Q80" s="65"/>
      <c r="R80" s="65"/>
      <c r="S80" s="65"/>
      <c r="T80" s="65"/>
    </row>
    <row r="81" ht="15.75" customHeight="1">
      <c r="A81" s="65"/>
      <c r="B81" s="65"/>
      <c r="C81" s="65"/>
      <c r="D81" s="65"/>
      <c r="E81" s="65"/>
      <c r="F81" s="65"/>
      <c r="G81" s="65"/>
      <c r="H81" s="65"/>
      <c r="I81" s="65"/>
      <c r="J81" s="65"/>
      <c r="K81" s="65"/>
      <c r="L81" s="65"/>
      <c r="M81" s="65"/>
      <c r="N81" s="65"/>
      <c r="O81" s="65"/>
      <c r="P81" s="65"/>
      <c r="Q81" s="65"/>
      <c r="R81" s="65"/>
      <c r="S81" s="65"/>
      <c r="T81" s="65"/>
    </row>
    <row r="82" ht="15.75" customHeight="1">
      <c r="A82" s="65"/>
      <c r="B82" s="65"/>
      <c r="C82" s="65"/>
      <c r="D82" s="65"/>
      <c r="E82" s="65"/>
      <c r="F82" s="65"/>
      <c r="G82" s="65"/>
      <c r="H82" s="65"/>
      <c r="I82" s="65"/>
      <c r="J82" s="65"/>
      <c r="K82" s="65"/>
      <c r="L82" s="65"/>
      <c r="M82" s="65"/>
      <c r="N82" s="65"/>
      <c r="O82" s="65"/>
      <c r="P82" s="65"/>
      <c r="Q82" s="65"/>
      <c r="R82" s="65"/>
      <c r="S82" s="65"/>
      <c r="T82" s="65"/>
    </row>
    <row r="83" ht="15.75" customHeight="1">
      <c r="A83" s="65"/>
      <c r="B83" s="65"/>
      <c r="C83" s="65"/>
      <c r="D83" s="65"/>
      <c r="E83" s="65"/>
      <c r="F83" s="65"/>
      <c r="G83" s="65"/>
      <c r="H83" s="65"/>
      <c r="I83" s="65"/>
      <c r="J83" s="65"/>
      <c r="K83" s="65"/>
      <c r="L83" s="65"/>
      <c r="M83" s="65"/>
      <c r="N83" s="65"/>
      <c r="O83" s="65"/>
      <c r="P83" s="65"/>
      <c r="Q83" s="65"/>
      <c r="R83" s="65"/>
      <c r="S83" s="65"/>
      <c r="T83" s="65"/>
    </row>
    <row r="84" ht="15.75" customHeight="1">
      <c r="A84" s="65"/>
      <c r="B84" s="65"/>
      <c r="C84" s="65"/>
      <c r="D84" s="65"/>
      <c r="E84" s="65"/>
      <c r="F84" s="65"/>
      <c r="G84" s="65"/>
      <c r="H84" s="65"/>
      <c r="I84" s="65"/>
      <c r="J84" s="65"/>
      <c r="K84" s="65"/>
      <c r="L84" s="65"/>
      <c r="M84" s="65"/>
      <c r="N84" s="65"/>
      <c r="O84" s="65"/>
      <c r="P84" s="65"/>
      <c r="Q84" s="65"/>
      <c r="R84" s="65"/>
      <c r="S84" s="65"/>
      <c r="T84" s="65"/>
    </row>
    <row r="85" ht="15.75" customHeight="1">
      <c r="A85" s="65"/>
      <c r="B85" s="65"/>
      <c r="C85" s="65"/>
      <c r="D85" s="65"/>
      <c r="E85" s="65"/>
      <c r="F85" s="65"/>
      <c r="G85" s="65"/>
      <c r="H85" s="65"/>
      <c r="I85" s="65"/>
      <c r="J85" s="65"/>
      <c r="K85" s="65"/>
      <c r="L85" s="65"/>
      <c r="M85" s="65"/>
      <c r="N85" s="65"/>
      <c r="O85" s="65"/>
      <c r="P85" s="65"/>
      <c r="Q85" s="65"/>
      <c r="R85" s="65"/>
      <c r="S85" s="65"/>
      <c r="T85" s="65"/>
    </row>
    <row r="86" ht="15.75" customHeight="1">
      <c r="A86" s="65"/>
      <c r="B86" s="65"/>
      <c r="C86" s="65"/>
      <c r="D86" s="65"/>
      <c r="E86" s="65"/>
      <c r="F86" s="65"/>
      <c r="G86" s="65"/>
      <c r="H86" s="65"/>
      <c r="I86" s="65"/>
      <c r="J86" s="65"/>
      <c r="K86" s="65"/>
      <c r="L86" s="65"/>
      <c r="M86" s="65"/>
      <c r="N86" s="65"/>
      <c r="O86" s="65"/>
      <c r="P86" s="65"/>
      <c r="Q86" s="65"/>
      <c r="R86" s="65"/>
      <c r="S86" s="65"/>
      <c r="T86" s="65"/>
    </row>
    <row r="87" ht="15.75" customHeight="1">
      <c r="A87" s="65"/>
      <c r="B87" s="65"/>
      <c r="C87" s="65"/>
      <c r="D87" s="65"/>
      <c r="E87" s="65"/>
      <c r="F87" s="65"/>
      <c r="G87" s="65"/>
      <c r="H87" s="65"/>
      <c r="I87" s="65"/>
      <c r="J87" s="65"/>
      <c r="K87" s="65"/>
      <c r="L87" s="65"/>
      <c r="M87" s="65"/>
      <c r="N87" s="65"/>
      <c r="O87" s="65"/>
      <c r="P87" s="65"/>
      <c r="Q87" s="65"/>
      <c r="R87" s="65"/>
      <c r="S87" s="65"/>
      <c r="T87" s="65"/>
    </row>
    <row r="88" ht="15.75" customHeight="1">
      <c r="A88" s="65"/>
      <c r="B88" s="65"/>
      <c r="C88" s="65"/>
      <c r="D88" s="65"/>
      <c r="E88" s="65"/>
      <c r="F88" s="65"/>
      <c r="G88" s="65"/>
      <c r="H88" s="65"/>
      <c r="I88" s="65"/>
      <c r="J88" s="65"/>
      <c r="K88" s="65"/>
      <c r="L88" s="65"/>
      <c r="M88" s="65"/>
      <c r="N88" s="65"/>
      <c r="O88" s="65"/>
      <c r="P88" s="65"/>
      <c r="Q88" s="65"/>
      <c r="R88" s="65"/>
      <c r="S88" s="65"/>
      <c r="T88" s="65"/>
    </row>
    <row r="89" ht="15.75" customHeight="1">
      <c r="A89" s="65"/>
      <c r="B89" s="65"/>
      <c r="C89" s="65"/>
      <c r="D89" s="65"/>
      <c r="E89" s="65"/>
      <c r="F89" s="65"/>
      <c r="G89" s="65"/>
      <c r="H89" s="65"/>
      <c r="I89" s="65"/>
      <c r="J89" s="65"/>
      <c r="K89" s="65"/>
      <c r="L89" s="65"/>
      <c r="M89" s="65"/>
      <c r="N89" s="65"/>
      <c r="O89" s="65"/>
      <c r="P89" s="65"/>
      <c r="Q89" s="65"/>
      <c r="R89" s="65"/>
      <c r="S89" s="65"/>
      <c r="T89" s="65"/>
    </row>
    <row r="90" ht="15.75" customHeight="1">
      <c r="A90" s="65"/>
      <c r="B90" s="65"/>
      <c r="C90" s="65"/>
      <c r="D90" s="65"/>
      <c r="E90" s="65"/>
      <c r="F90" s="65"/>
      <c r="G90" s="65"/>
      <c r="H90" s="65"/>
      <c r="I90" s="65"/>
      <c r="J90" s="65"/>
      <c r="K90" s="65"/>
      <c r="L90" s="65"/>
      <c r="M90" s="65"/>
      <c r="N90" s="65"/>
      <c r="O90" s="65"/>
      <c r="P90" s="65"/>
      <c r="Q90" s="65"/>
      <c r="R90" s="65"/>
      <c r="S90" s="65"/>
      <c r="T90" s="65"/>
    </row>
    <row r="91" ht="15.75" customHeight="1">
      <c r="A91" s="65"/>
      <c r="B91" s="65"/>
      <c r="C91" s="65"/>
      <c r="D91" s="65"/>
      <c r="E91" s="65"/>
      <c r="F91" s="65"/>
      <c r="G91" s="65"/>
      <c r="H91" s="65"/>
      <c r="I91" s="65"/>
      <c r="J91" s="65"/>
      <c r="K91" s="65"/>
      <c r="L91" s="65"/>
      <c r="M91" s="65"/>
      <c r="N91" s="65"/>
      <c r="O91" s="65"/>
      <c r="P91" s="65"/>
      <c r="Q91" s="65"/>
      <c r="R91" s="65"/>
      <c r="S91" s="65"/>
      <c r="T91" s="65"/>
    </row>
    <row r="92" ht="15.75" customHeight="1">
      <c r="A92" s="65"/>
      <c r="B92" s="65"/>
      <c r="C92" s="65"/>
      <c r="D92" s="65"/>
      <c r="E92" s="65"/>
      <c r="F92" s="65"/>
      <c r="G92" s="65"/>
      <c r="H92" s="65"/>
      <c r="I92" s="65"/>
      <c r="J92" s="65"/>
      <c r="K92" s="65"/>
      <c r="L92" s="65"/>
      <c r="M92" s="65"/>
      <c r="N92" s="65"/>
      <c r="O92" s="65"/>
      <c r="P92" s="65"/>
      <c r="Q92" s="65"/>
      <c r="R92" s="65"/>
      <c r="S92" s="65"/>
      <c r="T92" s="65"/>
    </row>
    <row r="93" ht="15.75" customHeight="1">
      <c r="A93" s="65"/>
      <c r="B93" s="65"/>
      <c r="C93" s="65"/>
      <c r="D93" s="65"/>
      <c r="E93" s="65"/>
      <c r="F93" s="65"/>
      <c r="G93" s="65"/>
      <c r="H93" s="65"/>
      <c r="I93" s="65"/>
      <c r="J93" s="65"/>
      <c r="K93" s="65"/>
      <c r="L93" s="65"/>
      <c r="M93" s="65"/>
      <c r="N93" s="65"/>
      <c r="O93" s="65"/>
      <c r="P93" s="65"/>
      <c r="Q93" s="65"/>
      <c r="R93" s="65"/>
      <c r="S93" s="65"/>
      <c r="T93" s="65"/>
    </row>
    <row r="94" ht="15.75" customHeight="1">
      <c r="A94" s="65"/>
      <c r="B94" s="65"/>
      <c r="C94" s="65"/>
      <c r="D94" s="65"/>
      <c r="E94" s="65"/>
      <c r="F94" s="65"/>
      <c r="G94" s="65"/>
      <c r="H94" s="65"/>
      <c r="I94" s="65"/>
      <c r="J94" s="65"/>
      <c r="K94" s="65"/>
      <c r="L94" s="65"/>
      <c r="M94" s="65"/>
      <c r="N94" s="65"/>
      <c r="O94" s="65"/>
      <c r="P94" s="65"/>
      <c r="Q94" s="65"/>
      <c r="R94" s="65"/>
      <c r="S94" s="65"/>
      <c r="T94" s="65"/>
    </row>
    <row r="95" ht="15.75" customHeight="1">
      <c r="A95" s="65"/>
      <c r="B95" s="65"/>
      <c r="C95" s="65"/>
      <c r="D95" s="65"/>
      <c r="E95" s="65"/>
      <c r="F95" s="65"/>
      <c r="G95" s="65"/>
      <c r="H95" s="65"/>
      <c r="I95" s="65"/>
      <c r="J95" s="65"/>
      <c r="K95" s="65"/>
      <c r="L95" s="65"/>
      <c r="M95" s="65"/>
      <c r="N95" s="65"/>
      <c r="O95" s="65"/>
      <c r="P95" s="65"/>
      <c r="Q95" s="65"/>
      <c r="R95" s="65"/>
      <c r="S95" s="65"/>
      <c r="T95" s="65"/>
    </row>
    <row r="96" ht="15.75" customHeight="1">
      <c r="A96" s="65"/>
      <c r="B96" s="65"/>
      <c r="C96" s="65"/>
      <c r="D96" s="65"/>
      <c r="E96" s="65"/>
      <c r="F96" s="65"/>
      <c r="G96" s="65"/>
      <c r="H96" s="65"/>
      <c r="I96" s="65"/>
      <c r="J96" s="65"/>
      <c r="K96" s="65"/>
      <c r="L96" s="65"/>
      <c r="M96" s="65"/>
      <c r="N96" s="65"/>
      <c r="O96" s="65"/>
      <c r="P96" s="65"/>
      <c r="Q96" s="65"/>
      <c r="R96" s="65"/>
      <c r="S96" s="65"/>
      <c r="T96" s="65"/>
    </row>
    <row r="97" ht="15.75" customHeight="1">
      <c r="A97" s="65"/>
      <c r="B97" s="65"/>
      <c r="C97" s="65"/>
      <c r="D97" s="65"/>
      <c r="E97" s="65"/>
      <c r="F97" s="65"/>
      <c r="G97" s="65"/>
      <c r="H97" s="65"/>
      <c r="I97" s="65"/>
      <c r="J97" s="65"/>
      <c r="K97" s="65"/>
      <c r="L97" s="65"/>
      <c r="M97" s="65"/>
      <c r="N97" s="65"/>
      <c r="O97" s="65"/>
      <c r="P97" s="65"/>
      <c r="Q97" s="65"/>
      <c r="R97" s="65"/>
      <c r="S97" s="65"/>
      <c r="T97" s="65"/>
    </row>
    <row r="98" ht="15.75" customHeight="1">
      <c r="A98" s="65"/>
      <c r="B98" s="65"/>
      <c r="C98" s="65"/>
      <c r="D98" s="65"/>
      <c r="E98" s="65"/>
      <c r="F98" s="65"/>
      <c r="G98" s="65"/>
      <c r="H98" s="65"/>
      <c r="I98" s="65"/>
      <c r="J98" s="65"/>
      <c r="K98" s="65"/>
      <c r="L98" s="65"/>
      <c r="M98" s="65"/>
      <c r="N98" s="65"/>
      <c r="O98" s="65"/>
      <c r="P98" s="65"/>
      <c r="Q98" s="65"/>
      <c r="R98" s="65"/>
      <c r="S98" s="65"/>
      <c r="T98" s="65"/>
    </row>
    <row r="99" ht="15.75" customHeight="1">
      <c r="A99" s="65"/>
      <c r="B99" s="65"/>
      <c r="C99" s="65"/>
      <c r="D99" s="65"/>
      <c r="E99" s="65"/>
      <c r="F99" s="65"/>
      <c r="G99" s="65"/>
      <c r="H99" s="65"/>
      <c r="I99" s="65"/>
      <c r="J99" s="65"/>
      <c r="K99" s="65"/>
      <c r="L99" s="65"/>
      <c r="M99" s="65"/>
      <c r="N99" s="65"/>
      <c r="O99" s="65"/>
      <c r="P99" s="65"/>
      <c r="Q99" s="65"/>
      <c r="R99" s="65"/>
      <c r="S99" s="65"/>
      <c r="T99" s="65"/>
    </row>
    <row r="100" ht="15.75" customHeight="1">
      <c r="A100" s="65"/>
      <c r="B100" s="65"/>
      <c r="C100" s="65"/>
      <c r="D100" s="65"/>
      <c r="E100" s="65"/>
      <c r="F100" s="65"/>
      <c r="G100" s="65"/>
      <c r="H100" s="65"/>
      <c r="I100" s="65"/>
      <c r="J100" s="65"/>
      <c r="K100" s="65"/>
      <c r="L100" s="65"/>
      <c r="M100" s="65"/>
      <c r="N100" s="65"/>
      <c r="O100" s="65"/>
      <c r="P100" s="65"/>
      <c r="Q100" s="65"/>
      <c r="R100" s="65"/>
      <c r="S100" s="65"/>
      <c r="T100" s="65"/>
    </row>
  </sheetData>
  <mergeCells count="60">
    <mergeCell ref="E32:G32"/>
    <mergeCell ref="I32:K32"/>
    <mergeCell ref="M32:P32"/>
    <mergeCell ref="Q32:T32"/>
    <mergeCell ref="E34:G34"/>
    <mergeCell ref="E33:G33"/>
    <mergeCell ref="M34:P34"/>
    <mergeCell ref="M33:P33"/>
    <mergeCell ref="A32:C32"/>
    <mergeCell ref="A30:C30"/>
    <mergeCell ref="E30:G30"/>
    <mergeCell ref="I30:K30"/>
    <mergeCell ref="M30:P30"/>
    <mergeCell ref="Q30:T30"/>
    <mergeCell ref="S1:T3"/>
    <mergeCell ref="B1:R1"/>
    <mergeCell ref="B2:R2"/>
    <mergeCell ref="B3:R3"/>
    <mergeCell ref="A4:T4"/>
    <mergeCell ref="A5:T5"/>
    <mergeCell ref="A6:T6"/>
    <mergeCell ref="A7:C7"/>
    <mergeCell ref="D7:T7"/>
    <mergeCell ref="A8:A11"/>
    <mergeCell ref="B8:D8"/>
    <mergeCell ref="B9:D9"/>
    <mergeCell ref="E8:E11"/>
    <mergeCell ref="F8:H8"/>
    <mergeCell ref="F9:H9"/>
    <mergeCell ref="I8:I11"/>
    <mergeCell ref="J8:L8"/>
    <mergeCell ref="M8:M11"/>
    <mergeCell ref="N8:P8"/>
    <mergeCell ref="N10:P10"/>
    <mergeCell ref="R10:T10"/>
    <mergeCell ref="Q8:Q11"/>
    <mergeCell ref="R8:T8"/>
    <mergeCell ref="A1:A3"/>
    <mergeCell ref="A34:C34"/>
    <mergeCell ref="I34:K34"/>
    <mergeCell ref="Q34:T34"/>
    <mergeCell ref="A33:C33"/>
    <mergeCell ref="Q33:T33"/>
    <mergeCell ref="Q31:T31"/>
    <mergeCell ref="A31:C31"/>
    <mergeCell ref="E31:G31"/>
    <mergeCell ref="I31:K31"/>
    <mergeCell ref="M31:P31"/>
    <mergeCell ref="I33:K33"/>
    <mergeCell ref="J9:L9"/>
    <mergeCell ref="J10:L10"/>
    <mergeCell ref="I29:K29"/>
    <mergeCell ref="N9:P9"/>
    <mergeCell ref="R9:T9"/>
    <mergeCell ref="B10:D10"/>
    <mergeCell ref="F10:H10"/>
    <mergeCell ref="A29:C29"/>
    <mergeCell ref="E29:G29"/>
    <mergeCell ref="M29:P29"/>
    <mergeCell ref="Q29:T29"/>
  </mergeCells>
  <printOptions/>
  <pageMargins bottom="0.75" footer="0.0" header="0.0" left="0.25" right="0.25" top="0.75"/>
  <pageSetup paperSize="9" scale="75" orientation="landscape"/>
  <drawing r:id="rId1"/>
</worksheet>
</file>

<file path=xl/worksheets/sheet1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9" width="10.25"/>
    <col customWidth="1" min="10" max="16" width="8.0"/>
  </cols>
  <sheetData>
    <row r="1" ht="15.0" customHeight="1">
      <c r="A1" s="115"/>
      <c r="B1" s="375" t="s">
        <v>2908</v>
      </c>
      <c r="C1" s="9"/>
      <c r="D1" s="9"/>
      <c r="E1" s="9"/>
      <c r="F1" s="9"/>
      <c r="G1" s="9"/>
      <c r="H1" s="9"/>
      <c r="I1" s="1697"/>
      <c r="J1" s="65"/>
      <c r="K1" s="65"/>
      <c r="L1" s="65"/>
      <c r="M1" s="65"/>
      <c r="N1" s="65"/>
      <c r="O1" s="65"/>
      <c r="P1" s="65"/>
    </row>
    <row r="2">
      <c r="A2" s="116"/>
      <c r="B2" s="1698" t="s">
        <v>2909</v>
      </c>
      <c r="C2" s="9"/>
      <c r="D2" s="9"/>
      <c r="E2" s="9"/>
      <c r="F2" s="9"/>
      <c r="G2" s="9"/>
      <c r="H2" s="9"/>
      <c r="I2" s="116"/>
      <c r="J2" s="65"/>
      <c r="K2" s="65"/>
      <c r="L2" s="65"/>
      <c r="M2" s="65"/>
      <c r="N2" s="65"/>
      <c r="O2" s="65"/>
      <c r="P2" s="65"/>
    </row>
    <row r="3" ht="51.0" customHeight="1">
      <c r="A3" s="118"/>
      <c r="B3" s="1699" t="s">
        <v>41</v>
      </c>
      <c r="C3" s="9"/>
      <c r="D3" s="9"/>
      <c r="E3" s="9"/>
      <c r="F3" s="9"/>
      <c r="G3" s="9"/>
      <c r="H3" s="9"/>
      <c r="I3" s="118"/>
      <c r="J3" s="568"/>
      <c r="K3" s="568"/>
      <c r="L3" s="568"/>
      <c r="M3" s="65"/>
      <c r="N3" s="65"/>
      <c r="O3" s="65"/>
      <c r="P3" s="65"/>
    </row>
    <row r="4">
      <c r="A4" s="1700" t="s">
        <v>2910</v>
      </c>
      <c r="B4" s="9"/>
      <c r="C4" s="9"/>
      <c r="D4" s="9"/>
      <c r="E4" s="9"/>
      <c r="F4" s="9"/>
      <c r="G4" s="9"/>
      <c r="H4" s="9"/>
      <c r="I4" s="10"/>
      <c r="J4" s="65"/>
      <c r="K4" s="65"/>
      <c r="L4" s="65"/>
      <c r="M4" s="65"/>
      <c r="N4" s="65"/>
      <c r="O4" s="65"/>
      <c r="P4" s="65"/>
    </row>
    <row r="5">
      <c r="A5" s="1701" t="s">
        <v>2911</v>
      </c>
      <c r="B5" s="143"/>
      <c r="C5" s="143"/>
      <c r="D5" s="143"/>
      <c r="E5" s="143"/>
      <c r="F5" s="143"/>
      <c r="G5" s="143"/>
      <c r="H5" s="143"/>
      <c r="I5" s="144"/>
      <c r="J5" s="65"/>
      <c r="K5" s="65"/>
      <c r="L5" s="65"/>
      <c r="M5" s="65"/>
      <c r="N5" s="65"/>
      <c r="O5" s="65"/>
      <c r="P5" s="65"/>
    </row>
    <row r="6">
      <c r="A6" s="1698" t="s">
        <v>2912</v>
      </c>
      <c r="B6" s="9"/>
      <c r="C6" s="9"/>
      <c r="D6" s="9"/>
      <c r="E6" s="9"/>
      <c r="F6" s="9"/>
      <c r="G6" s="9"/>
      <c r="H6" s="9"/>
      <c r="I6" s="10"/>
      <c r="J6" s="65"/>
      <c r="K6" s="65"/>
      <c r="L6" s="65"/>
      <c r="M6" s="65"/>
      <c r="N6" s="65"/>
      <c r="O6" s="65"/>
      <c r="P6" s="65"/>
    </row>
    <row r="7">
      <c r="A7" s="1702" t="s">
        <v>272</v>
      </c>
      <c r="B7" s="9"/>
      <c r="C7" s="9"/>
      <c r="D7" s="9"/>
      <c r="E7" s="9"/>
      <c r="F7" s="9"/>
      <c r="G7" s="9"/>
      <c r="H7" s="9"/>
      <c r="I7" s="10"/>
      <c r="J7" s="65"/>
      <c r="K7" s="65"/>
      <c r="L7" s="65"/>
      <c r="M7" s="65"/>
      <c r="N7" s="65"/>
      <c r="O7" s="65"/>
      <c r="P7" s="65"/>
    </row>
    <row r="8">
      <c r="A8" s="65"/>
      <c r="B8" s="65"/>
      <c r="C8" s="65"/>
      <c r="D8" s="65"/>
      <c r="E8" s="65"/>
      <c r="F8" s="65"/>
      <c r="G8" s="65"/>
      <c r="H8" s="65"/>
      <c r="I8" s="65"/>
      <c r="J8" s="65"/>
      <c r="K8" s="65"/>
      <c r="L8" s="65"/>
      <c r="M8" s="65"/>
      <c r="N8" s="65"/>
      <c r="O8" s="65"/>
      <c r="P8" s="65"/>
    </row>
    <row r="9" ht="46.5" customHeight="1">
      <c r="A9" s="1703" t="s">
        <v>2913</v>
      </c>
      <c r="B9" s="1704" t="s">
        <v>2914</v>
      </c>
      <c r="C9" s="1705" t="s">
        <v>2915</v>
      </c>
      <c r="D9" s="10"/>
      <c r="E9" s="1705" t="s">
        <v>2916</v>
      </c>
      <c r="F9" s="10"/>
      <c r="G9" s="1705" t="s">
        <v>2917</v>
      </c>
      <c r="H9" s="10"/>
      <c r="I9" s="1706" t="s">
        <v>17</v>
      </c>
      <c r="J9" s="65"/>
      <c r="K9" s="65"/>
      <c r="L9" s="65"/>
      <c r="M9" s="65"/>
      <c r="N9" s="65"/>
      <c r="O9" s="65"/>
      <c r="P9" s="65"/>
    </row>
    <row r="10">
      <c r="A10" s="118"/>
      <c r="B10" s="118"/>
      <c r="C10" s="1707" t="s">
        <v>2918</v>
      </c>
      <c r="D10" s="1707" t="s">
        <v>2919</v>
      </c>
      <c r="E10" s="1708" t="s">
        <v>2918</v>
      </c>
      <c r="F10" s="1708" t="s">
        <v>2919</v>
      </c>
      <c r="G10" s="1708" t="s">
        <v>2918</v>
      </c>
      <c r="H10" s="1708" t="s">
        <v>2919</v>
      </c>
      <c r="I10" s="1709"/>
      <c r="J10" s="65"/>
      <c r="K10" s="65"/>
      <c r="L10" s="65"/>
      <c r="M10" s="65"/>
      <c r="N10" s="65"/>
      <c r="O10" s="65"/>
      <c r="P10" s="65"/>
    </row>
    <row r="11" ht="22.5" customHeight="1">
      <c r="A11" s="1710">
        <v>1.0</v>
      </c>
      <c r="B11" s="1711" t="s">
        <v>2920</v>
      </c>
      <c r="C11" s="1712">
        <v>200.0</v>
      </c>
      <c r="D11" s="1712">
        <v>200.0</v>
      </c>
      <c r="E11" s="1708"/>
      <c r="F11" s="1708"/>
      <c r="G11" s="1708"/>
      <c r="H11" s="1708"/>
      <c r="I11" s="1709"/>
      <c r="J11" s="65"/>
      <c r="K11" s="65"/>
      <c r="L11" s="65"/>
      <c r="M11" s="65"/>
      <c r="N11" s="65"/>
      <c r="O11" s="65"/>
      <c r="P11" s="65"/>
    </row>
    <row r="12" ht="22.5" customHeight="1">
      <c r="A12" s="1710">
        <v>2.0</v>
      </c>
      <c r="B12" s="1711" t="s">
        <v>2921</v>
      </c>
      <c r="C12" s="1712">
        <v>200.0</v>
      </c>
      <c r="D12" s="1712">
        <v>200.0</v>
      </c>
      <c r="E12" s="1708"/>
      <c r="F12" s="1708"/>
      <c r="G12" s="1708"/>
      <c r="H12" s="1708"/>
      <c r="I12" s="1709"/>
      <c r="J12" s="65"/>
      <c r="K12" s="65"/>
      <c r="L12" s="65"/>
      <c r="M12" s="65"/>
      <c r="N12" s="65"/>
      <c r="O12" s="65"/>
      <c r="P12" s="65"/>
    </row>
    <row r="13" ht="22.5" customHeight="1">
      <c r="A13" s="1643">
        <v>3.0</v>
      </c>
      <c r="B13" s="1643" t="s">
        <v>2922</v>
      </c>
      <c r="C13" s="1713">
        <v>200.0</v>
      </c>
      <c r="D13" s="1713">
        <v>200.0</v>
      </c>
      <c r="E13" s="1713"/>
      <c r="F13" s="1713"/>
      <c r="G13" s="1713"/>
      <c r="H13" s="1713"/>
      <c r="I13" s="1713"/>
      <c r="J13" s="1714"/>
      <c r="K13" s="1714"/>
      <c r="L13" s="1714"/>
      <c r="M13" s="1714"/>
      <c r="N13" s="1714"/>
      <c r="O13" s="1714"/>
      <c r="P13" s="1714"/>
    </row>
    <row r="14" ht="22.5" customHeight="1">
      <c r="A14" s="1710">
        <v>4.0</v>
      </c>
      <c r="B14" s="1643" t="s">
        <v>2923</v>
      </c>
      <c r="C14" s="1713">
        <v>200.0</v>
      </c>
      <c r="D14" s="1713">
        <v>200.0</v>
      </c>
      <c r="E14" s="1713"/>
      <c r="F14" s="1713"/>
      <c r="G14" s="1713"/>
      <c r="H14" s="1713"/>
      <c r="I14" s="1713"/>
      <c r="J14" s="1714"/>
      <c r="K14" s="1714"/>
      <c r="L14" s="1714"/>
      <c r="M14" s="1714"/>
      <c r="N14" s="1714"/>
      <c r="O14" s="1714"/>
      <c r="P14" s="1714"/>
    </row>
    <row r="15" ht="22.5" customHeight="1">
      <c r="A15" s="1643">
        <v>5.0</v>
      </c>
      <c r="B15" s="1643" t="s">
        <v>2924</v>
      </c>
      <c r="C15" s="1713">
        <v>200.0</v>
      </c>
      <c r="D15" s="1713">
        <v>200.0</v>
      </c>
      <c r="E15" s="1713"/>
      <c r="F15" s="1713"/>
      <c r="G15" s="1713"/>
      <c r="H15" s="1713"/>
      <c r="I15" s="1713"/>
      <c r="J15" s="1714"/>
      <c r="K15" s="1714"/>
      <c r="L15" s="1714"/>
      <c r="M15" s="1714"/>
      <c r="N15" s="1714"/>
      <c r="O15" s="1714"/>
      <c r="P15" s="1714"/>
    </row>
    <row r="16" ht="22.5" customHeight="1">
      <c r="A16" s="1643">
        <v>6.0</v>
      </c>
      <c r="B16" s="1643" t="s">
        <v>2925</v>
      </c>
      <c r="C16" s="1713">
        <v>200.0</v>
      </c>
      <c r="D16" s="1713">
        <v>200.0</v>
      </c>
      <c r="E16" s="1713"/>
      <c r="F16" s="1713"/>
      <c r="G16" s="1713"/>
      <c r="H16" s="1713"/>
      <c r="I16" s="1713"/>
      <c r="J16" s="1714"/>
      <c r="K16" s="1714"/>
      <c r="L16" s="1714"/>
      <c r="M16" s="1714"/>
      <c r="N16" s="1714"/>
      <c r="O16" s="1714"/>
      <c r="P16" s="1714"/>
    </row>
    <row r="17" ht="22.5" customHeight="1">
      <c r="A17" s="1710">
        <v>7.0</v>
      </c>
      <c r="B17" s="1643" t="s">
        <v>2926</v>
      </c>
      <c r="C17" s="1713">
        <v>200.0</v>
      </c>
      <c r="D17" s="1713">
        <v>200.0</v>
      </c>
      <c r="E17" s="1713"/>
      <c r="F17" s="1713"/>
      <c r="G17" s="1713"/>
      <c r="H17" s="1713"/>
      <c r="I17" s="1713"/>
      <c r="J17" s="1714"/>
      <c r="K17" s="1714"/>
      <c r="L17" s="1714"/>
      <c r="M17" s="1714"/>
      <c r="N17" s="1714"/>
      <c r="O17" s="1714"/>
      <c r="P17" s="1714"/>
    </row>
    <row r="18" ht="22.5" customHeight="1">
      <c r="A18" s="1643">
        <v>8.0</v>
      </c>
      <c r="B18" s="1643" t="s">
        <v>2927</v>
      </c>
      <c r="C18" s="1713">
        <v>200.0</v>
      </c>
      <c r="D18" s="1713">
        <v>200.0</v>
      </c>
      <c r="E18" s="1713"/>
      <c r="F18" s="1713"/>
      <c r="G18" s="1713"/>
      <c r="H18" s="1713"/>
      <c r="I18" s="1713"/>
      <c r="J18" s="1714"/>
      <c r="K18" s="1714"/>
      <c r="L18" s="1714"/>
      <c r="M18" s="1714"/>
      <c r="N18" s="1714"/>
      <c r="O18" s="1714"/>
      <c r="P18" s="1714"/>
    </row>
    <row r="19" ht="22.5" customHeight="1">
      <c r="A19" s="1643">
        <v>9.0</v>
      </c>
      <c r="B19" s="1643" t="s">
        <v>2928</v>
      </c>
      <c r="C19" s="1713">
        <v>200.0</v>
      </c>
      <c r="D19" s="1713">
        <v>200.0</v>
      </c>
      <c r="E19" s="1713"/>
      <c r="F19" s="1713"/>
      <c r="G19" s="1713"/>
      <c r="H19" s="1713"/>
      <c r="I19" s="1713"/>
      <c r="J19" s="1714"/>
      <c r="K19" s="1714"/>
      <c r="L19" s="1714"/>
      <c r="M19" s="1714"/>
      <c r="N19" s="1714"/>
      <c r="O19" s="1714"/>
      <c r="P19" s="1714"/>
    </row>
    <row r="20" ht="22.5" customHeight="1">
      <c r="A20" s="1710">
        <v>10.0</v>
      </c>
      <c r="B20" s="1643" t="s">
        <v>2929</v>
      </c>
      <c r="C20" s="1713">
        <v>200.0</v>
      </c>
      <c r="D20" s="1713">
        <v>200.0</v>
      </c>
      <c r="E20" s="1713"/>
      <c r="F20" s="1713"/>
      <c r="G20" s="1713"/>
      <c r="H20" s="1713"/>
      <c r="I20" s="1713"/>
      <c r="J20" s="1714"/>
      <c r="K20" s="1714"/>
      <c r="L20" s="1714"/>
      <c r="M20" s="1714"/>
      <c r="N20" s="1714"/>
      <c r="O20" s="1714"/>
      <c r="P20" s="1714"/>
    </row>
    <row r="21" ht="22.5" customHeight="1">
      <c r="A21" s="1643">
        <v>11.0</v>
      </c>
      <c r="B21" s="1643" t="s">
        <v>2930</v>
      </c>
      <c r="C21" s="1713">
        <v>200.0</v>
      </c>
      <c r="D21" s="1713">
        <v>200.0</v>
      </c>
      <c r="E21" s="1713"/>
      <c r="F21" s="1713"/>
      <c r="G21" s="1713"/>
      <c r="H21" s="1713"/>
      <c r="I21" s="1713"/>
      <c r="J21" s="1714"/>
      <c r="K21" s="1714"/>
      <c r="L21" s="1714"/>
      <c r="M21" s="1714"/>
      <c r="N21" s="1714"/>
      <c r="O21" s="1714"/>
      <c r="P21" s="1714"/>
    </row>
    <row r="22" ht="22.5" customHeight="1">
      <c r="A22" s="1643">
        <v>12.0</v>
      </c>
      <c r="B22" s="1643" t="s">
        <v>2931</v>
      </c>
      <c r="C22" s="1713">
        <v>200.0</v>
      </c>
      <c r="D22" s="1713">
        <v>200.0</v>
      </c>
      <c r="E22" s="1713"/>
      <c r="F22" s="1713"/>
      <c r="G22" s="1713"/>
      <c r="H22" s="1713"/>
      <c r="I22" s="1713"/>
      <c r="J22" s="1714"/>
      <c r="K22" s="1714"/>
      <c r="L22" s="1714"/>
      <c r="M22" s="1714"/>
      <c r="N22" s="1714"/>
      <c r="O22" s="1714"/>
      <c r="P22" s="1714"/>
    </row>
    <row r="23" ht="22.5" customHeight="1">
      <c r="A23" s="1710">
        <v>13.0</v>
      </c>
      <c r="B23" s="1643" t="s">
        <v>2932</v>
      </c>
      <c r="C23" s="1713">
        <v>200.0</v>
      </c>
      <c r="D23" s="1713">
        <v>200.0</v>
      </c>
      <c r="E23" s="1713"/>
      <c r="F23" s="1713"/>
      <c r="G23" s="1713"/>
      <c r="H23" s="1713"/>
      <c r="I23" s="1713"/>
      <c r="J23" s="1714"/>
      <c r="K23" s="1714"/>
      <c r="L23" s="1714"/>
      <c r="M23" s="1714"/>
      <c r="N23" s="1714"/>
      <c r="O23" s="1714"/>
      <c r="P23" s="1714"/>
    </row>
    <row r="24" ht="22.5" customHeight="1">
      <c r="A24" s="1643">
        <v>14.0</v>
      </c>
      <c r="B24" s="1643" t="s">
        <v>2933</v>
      </c>
      <c r="C24" s="1713">
        <v>200.0</v>
      </c>
      <c r="D24" s="1713">
        <v>200.0</v>
      </c>
      <c r="E24" s="1713"/>
      <c r="F24" s="1713"/>
      <c r="G24" s="1713"/>
      <c r="H24" s="1713"/>
      <c r="I24" s="1713"/>
      <c r="J24" s="1714"/>
      <c r="K24" s="1714"/>
      <c r="L24" s="1714"/>
      <c r="M24" s="1714"/>
      <c r="N24" s="1714"/>
      <c r="O24" s="1714"/>
      <c r="P24" s="1714"/>
    </row>
    <row r="25" ht="22.5" customHeight="1">
      <c r="A25" s="1643">
        <v>15.0</v>
      </c>
      <c r="B25" s="1643" t="s">
        <v>2934</v>
      </c>
      <c r="C25" s="1713">
        <v>200.0</v>
      </c>
      <c r="D25" s="1713">
        <v>200.0</v>
      </c>
      <c r="E25" s="1713"/>
      <c r="F25" s="1713"/>
      <c r="G25" s="1713"/>
      <c r="H25" s="1713"/>
      <c r="I25" s="1713"/>
      <c r="J25" s="1714"/>
      <c r="K25" s="1714"/>
      <c r="L25" s="1714"/>
      <c r="M25" s="1714"/>
      <c r="N25" s="1714"/>
      <c r="O25" s="1714"/>
      <c r="P25" s="1714"/>
    </row>
    <row r="26" ht="22.5" customHeight="1">
      <c r="A26" s="1710">
        <v>16.0</v>
      </c>
      <c r="B26" s="1643" t="s">
        <v>2935</v>
      </c>
      <c r="C26" s="1713">
        <v>200.0</v>
      </c>
      <c r="D26" s="1713">
        <v>200.0</v>
      </c>
      <c r="E26" s="1713"/>
      <c r="F26" s="1713"/>
      <c r="G26" s="1713"/>
      <c r="H26" s="1713"/>
      <c r="I26" s="1713"/>
      <c r="J26" s="1714"/>
      <c r="K26" s="1714"/>
      <c r="L26" s="1714"/>
      <c r="M26" s="1714"/>
      <c r="N26" s="1714"/>
      <c r="O26" s="1714"/>
      <c r="P26" s="1714"/>
    </row>
    <row r="27" ht="22.5" customHeight="1">
      <c r="A27" s="1643">
        <v>17.0</v>
      </c>
      <c r="B27" s="1643" t="s">
        <v>2936</v>
      </c>
      <c r="C27" s="1713">
        <v>200.0</v>
      </c>
      <c r="D27" s="1713">
        <v>200.0</v>
      </c>
      <c r="E27" s="1713"/>
      <c r="F27" s="1713"/>
      <c r="G27" s="1713"/>
      <c r="H27" s="1713"/>
      <c r="I27" s="1713"/>
      <c r="J27" s="1714"/>
      <c r="K27" s="1714"/>
      <c r="L27" s="1714"/>
      <c r="M27" s="1714"/>
      <c r="N27" s="1714"/>
      <c r="O27" s="1714"/>
      <c r="P27" s="1714"/>
    </row>
    <row r="28" ht="22.5" customHeight="1">
      <c r="A28" s="1710">
        <v>18.0</v>
      </c>
      <c r="B28" s="1643" t="s">
        <v>2937</v>
      </c>
      <c r="C28" s="1713">
        <v>200.0</v>
      </c>
      <c r="D28" s="1713">
        <v>200.0</v>
      </c>
      <c r="E28" s="1713"/>
      <c r="F28" s="1713"/>
      <c r="G28" s="1713"/>
      <c r="H28" s="1713"/>
      <c r="I28" s="1713"/>
      <c r="J28" s="1714"/>
      <c r="K28" s="1714"/>
      <c r="L28" s="1714"/>
      <c r="M28" s="1714"/>
      <c r="N28" s="1714"/>
      <c r="O28" s="1714"/>
      <c r="P28" s="1714"/>
    </row>
    <row r="29" ht="22.5" customHeight="1">
      <c r="A29" s="1643">
        <v>19.0</v>
      </c>
      <c r="B29" s="1643" t="s">
        <v>2938</v>
      </c>
      <c r="C29" s="1713">
        <v>200.0</v>
      </c>
      <c r="D29" s="1713">
        <v>200.0</v>
      </c>
      <c r="E29" s="1713"/>
      <c r="F29" s="1713"/>
      <c r="G29" s="1713"/>
      <c r="H29" s="1713"/>
      <c r="I29" s="1713"/>
      <c r="J29" s="1714"/>
      <c r="K29" s="1714"/>
      <c r="L29" s="1714"/>
      <c r="M29" s="1714"/>
      <c r="N29" s="1714"/>
      <c r="O29" s="1714"/>
      <c r="P29" s="1714"/>
    </row>
    <row r="30" ht="22.5" customHeight="1">
      <c r="A30" s="1643">
        <v>20.0</v>
      </c>
      <c r="B30" s="1643" t="s">
        <v>2939</v>
      </c>
      <c r="C30" s="1713">
        <v>200.0</v>
      </c>
      <c r="D30" s="1713">
        <v>200.0</v>
      </c>
      <c r="E30" s="1713"/>
      <c r="F30" s="1713"/>
      <c r="G30" s="1713"/>
      <c r="H30" s="1713"/>
      <c r="I30" s="1713"/>
      <c r="J30" s="1714"/>
      <c r="K30" s="1714"/>
      <c r="L30" s="1714"/>
      <c r="M30" s="1714"/>
      <c r="N30" s="1714"/>
      <c r="O30" s="1714"/>
      <c r="P30" s="1714"/>
    </row>
    <row r="31" ht="22.5" customHeight="1">
      <c r="A31" s="1643">
        <v>21.0</v>
      </c>
      <c r="B31" s="1643" t="s">
        <v>2940</v>
      </c>
      <c r="C31" s="1713">
        <v>200.0</v>
      </c>
      <c r="D31" s="1713">
        <v>200.0</v>
      </c>
      <c r="E31" s="1713"/>
      <c r="F31" s="1713"/>
      <c r="G31" s="1713"/>
      <c r="H31" s="1713"/>
      <c r="I31" s="1713"/>
      <c r="J31" s="1714"/>
      <c r="K31" s="1714"/>
      <c r="L31" s="1714"/>
      <c r="M31" s="1714"/>
      <c r="N31" s="1714"/>
      <c r="O31" s="1714"/>
      <c r="P31" s="1714"/>
    </row>
    <row r="32" ht="15.75" customHeight="1">
      <c r="A32" s="1715" t="s">
        <v>2941</v>
      </c>
      <c r="B32" s="9"/>
      <c r="C32" s="9"/>
      <c r="D32" s="10"/>
      <c r="E32" s="1716"/>
      <c r="F32" s="1715" t="s">
        <v>2942</v>
      </c>
      <c r="G32" s="9"/>
      <c r="H32" s="9"/>
      <c r="I32" s="10"/>
      <c r="J32" s="65"/>
      <c r="K32" s="65"/>
      <c r="L32" s="65"/>
      <c r="M32" s="65"/>
      <c r="N32" s="65"/>
      <c r="O32" s="65"/>
      <c r="P32" s="65"/>
    </row>
    <row r="33" ht="15.75" customHeight="1">
      <c r="A33" s="1715" t="s">
        <v>1231</v>
      </c>
      <c r="B33" s="9"/>
      <c r="C33" s="9"/>
      <c r="D33" s="10"/>
      <c r="E33" s="1716"/>
      <c r="F33" s="1715" t="s">
        <v>1231</v>
      </c>
      <c r="G33" s="9"/>
      <c r="H33" s="9"/>
      <c r="I33" s="10"/>
      <c r="J33" s="65"/>
      <c r="K33" s="65"/>
      <c r="L33" s="65"/>
      <c r="M33" s="65"/>
      <c r="N33" s="65"/>
      <c r="O33" s="65"/>
      <c r="P33" s="65"/>
    </row>
    <row r="34" ht="15.75" customHeight="1">
      <c r="A34" s="1715" t="s">
        <v>2943</v>
      </c>
      <c r="B34" s="9"/>
      <c r="C34" s="9"/>
      <c r="D34" s="10"/>
      <c r="E34" s="1716"/>
      <c r="F34" s="1715" t="s">
        <v>2944</v>
      </c>
      <c r="G34" s="9"/>
      <c r="H34" s="9"/>
      <c r="I34" s="10"/>
      <c r="J34" s="65"/>
      <c r="K34" s="65"/>
      <c r="L34" s="65"/>
      <c r="M34" s="65"/>
      <c r="N34" s="65"/>
      <c r="O34" s="65"/>
      <c r="P34" s="568"/>
    </row>
    <row r="35" ht="15.75" customHeight="1">
      <c r="A35" s="1715" t="s">
        <v>1916</v>
      </c>
      <c r="B35" s="9"/>
      <c r="C35" s="9"/>
      <c r="D35" s="10"/>
      <c r="E35" s="1716"/>
      <c r="F35" s="1715" t="s">
        <v>1916</v>
      </c>
      <c r="G35" s="9"/>
      <c r="H35" s="9"/>
      <c r="I35" s="10"/>
      <c r="J35" s="65"/>
      <c r="K35" s="65"/>
      <c r="L35" s="65"/>
      <c r="M35" s="65"/>
      <c r="N35" s="65"/>
      <c r="O35" s="65"/>
      <c r="P35" s="568"/>
    </row>
    <row r="36" ht="15.75" customHeight="1">
      <c r="A36" s="1717" t="s">
        <v>1415</v>
      </c>
      <c r="B36" s="1718"/>
      <c r="C36" s="1719"/>
      <c r="D36" s="1720"/>
      <c r="E36" s="1716"/>
      <c r="F36" s="1715" t="s">
        <v>1415</v>
      </c>
      <c r="G36" s="9"/>
      <c r="H36" s="9"/>
      <c r="I36" s="10"/>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23">
    <mergeCell ref="A33:D33"/>
    <mergeCell ref="F33:I33"/>
    <mergeCell ref="F32:I32"/>
    <mergeCell ref="A34:D34"/>
    <mergeCell ref="F34:I34"/>
    <mergeCell ref="F36:I36"/>
    <mergeCell ref="F35:I35"/>
    <mergeCell ref="A9:A10"/>
    <mergeCell ref="B9:B10"/>
    <mergeCell ref="C9:D9"/>
    <mergeCell ref="E9:F9"/>
    <mergeCell ref="A35:D35"/>
    <mergeCell ref="A32:D32"/>
    <mergeCell ref="A4:I4"/>
    <mergeCell ref="A5:I5"/>
    <mergeCell ref="A6:I6"/>
    <mergeCell ref="I1:I3"/>
    <mergeCell ref="A1:A3"/>
    <mergeCell ref="B1:H1"/>
    <mergeCell ref="B2:H2"/>
    <mergeCell ref="B3:H3"/>
    <mergeCell ref="G9:H9"/>
    <mergeCell ref="A7:I7"/>
  </mergeCells>
  <printOptions/>
  <pageMargins bottom="0.75" footer="0.0" header="0.0" left="0.7" right="0.7" top="0.75"/>
  <pageSetup paperSize="9" orientation="portrait"/>
  <drawing r:id="rId1"/>
</worksheet>
</file>

<file path=xl/worksheets/sheet1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6" width="8.75"/>
    <col customWidth="1" min="7" max="9" width="8.5"/>
    <col customWidth="1" min="10" max="11" width="14.5"/>
  </cols>
  <sheetData>
    <row r="1" ht="15.0" customHeight="1">
      <c r="A1" s="1358" t="s">
        <v>37</v>
      </c>
      <c r="B1" s="16"/>
      <c r="C1" s="1359" t="s">
        <v>38</v>
      </c>
      <c r="D1" s="9"/>
      <c r="E1" s="9"/>
      <c r="F1" s="9"/>
      <c r="G1" s="9"/>
      <c r="H1" s="9"/>
      <c r="I1" s="9"/>
      <c r="J1" s="1360"/>
      <c r="K1" s="16"/>
    </row>
    <row r="2" ht="65.25" customHeight="1">
      <c r="A2" s="274"/>
      <c r="B2" s="144"/>
      <c r="C2" s="1361" t="s">
        <v>1804</v>
      </c>
      <c r="D2" s="9"/>
      <c r="E2" s="9"/>
      <c r="F2" s="9"/>
      <c r="G2" s="9"/>
      <c r="H2" s="9"/>
      <c r="I2" s="9"/>
      <c r="J2" s="274"/>
      <c r="K2" s="144"/>
    </row>
    <row r="3">
      <c r="A3" s="1295" t="s">
        <v>448</v>
      </c>
      <c r="B3" s="9"/>
      <c r="C3" s="9"/>
      <c r="D3" s="9"/>
      <c r="E3" s="9"/>
      <c r="F3" s="9"/>
      <c r="G3" s="9"/>
      <c r="H3" s="9"/>
      <c r="I3" s="9"/>
      <c r="J3" s="9"/>
      <c r="K3" s="10"/>
    </row>
    <row r="4">
      <c r="A4" s="1285" t="s">
        <v>274</v>
      </c>
      <c r="B4" s="9"/>
      <c r="C4" s="9"/>
      <c r="D4" s="9"/>
      <c r="E4" s="9"/>
      <c r="F4" s="9"/>
      <c r="G4" s="9"/>
      <c r="H4" s="9"/>
      <c r="I4" s="9"/>
      <c r="J4" s="9"/>
      <c r="K4" s="10"/>
    </row>
    <row r="5">
      <c r="A5" s="1340" t="s">
        <v>2945</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30.75" customHeight="1">
      <c r="A8" s="1294"/>
      <c r="B8" s="10"/>
      <c r="C8" s="1295"/>
      <c r="D8" s="10"/>
      <c r="E8" s="1295"/>
      <c r="F8" s="9"/>
      <c r="G8" s="9"/>
      <c r="H8" s="9"/>
      <c r="I8" s="9"/>
      <c r="J8" s="9"/>
      <c r="K8" s="10"/>
    </row>
    <row r="9">
      <c r="A9" s="1289" t="s">
        <v>2946</v>
      </c>
      <c r="B9" s="9"/>
      <c r="C9" s="9"/>
      <c r="D9" s="9"/>
      <c r="E9" s="9"/>
      <c r="F9" s="9"/>
      <c r="G9" s="9"/>
      <c r="H9" s="9"/>
      <c r="I9" s="9"/>
      <c r="J9" s="9"/>
      <c r="K9" s="10"/>
    </row>
    <row r="10">
      <c r="A10" s="1289" t="s">
        <v>1703</v>
      </c>
      <c r="B10" s="9"/>
      <c r="C10" s="9"/>
      <c r="D10" s="9"/>
      <c r="E10" s="9"/>
      <c r="F10" s="9"/>
      <c r="G10" s="9"/>
      <c r="H10" s="9"/>
      <c r="I10" s="10"/>
      <c r="J10" s="1289" t="s">
        <v>1704</v>
      </c>
      <c r="K10" s="10"/>
    </row>
    <row r="11">
      <c r="A11" s="1287" t="s">
        <v>2947</v>
      </c>
      <c r="B11" s="9"/>
      <c r="C11" s="9"/>
      <c r="D11" s="9"/>
      <c r="E11" s="9"/>
      <c r="F11" s="9"/>
      <c r="G11" s="9"/>
      <c r="H11" s="9"/>
      <c r="I11" s="9"/>
      <c r="J11" s="9"/>
      <c r="K11" s="10"/>
    </row>
    <row r="12" ht="18.75" customHeight="1">
      <c r="A12" s="1362" t="s">
        <v>2948</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2" t="s">
        <v>2949</v>
      </c>
      <c r="C14" s="9"/>
      <c r="D14" s="9"/>
      <c r="E14" s="9"/>
      <c r="F14" s="10"/>
      <c r="G14" s="1293"/>
      <c r="H14" s="1293"/>
      <c r="I14" s="1293"/>
      <c r="J14" s="1294"/>
      <c r="K14" s="10"/>
    </row>
    <row r="15" ht="22.5" customHeight="1">
      <c r="A15" s="1291">
        <v>2.0</v>
      </c>
      <c r="B15" s="1292" t="s">
        <v>2789</v>
      </c>
      <c r="C15" s="9"/>
      <c r="D15" s="9"/>
      <c r="E15" s="9"/>
      <c r="F15" s="10"/>
      <c r="G15" s="1293"/>
      <c r="H15" s="1293"/>
      <c r="I15" s="1293"/>
      <c r="J15" s="1294"/>
      <c r="K15" s="10"/>
    </row>
    <row r="16" ht="24.75" customHeight="1">
      <c r="A16" s="1291">
        <v>7.0</v>
      </c>
      <c r="B16" s="1292" t="s">
        <v>2950</v>
      </c>
      <c r="C16" s="9"/>
      <c r="D16" s="9"/>
      <c r="E16" s="9"/>
      <c r="F16" s="10"/>
      <c r="G16" s="1293"/>
      <c r="H16" s="1293"/>
      <c r="I16" s="1293"/>
      <c r="J16" s="1295"/>
      <c r="K16" s="10"/>
    </row>
    <row r="17" ht="21.0" customHeight="1">
      <c r="A17" s="1291">
        <v>3.0</v>
      </c>
      <c r="B17" s="1292" t="s">
        <v>2951</v>
      </c>
      <c r="C17" s="9"/>
      <c r="D17" s="9"/>
      <c r="E17" s="9"/>
      <c r="F17" s="10"/>
      <c r="G17" s="1293"/>
      <c r="H17" s="1293"/>
      <c r="I17" s="1293"/>
      <c r="J17" s="1294"/>
      <c r="K17" s="10"/>
    </row>
    <row r="18" ht="30.0" customHeight="1">
      <c r="A18" s="1291">
        <v>4.0</v>
      </c>
      <c r="B18" s="1292" t="s">
        <v>2952</v>
      </c>
      <c r="C18" s="9"/>
      <c r="D18" s="9"/>
      <c r="E18" s="9"/>
      <c r="F18" s="10"/>
      <c r="G18" s="1293"/>
      <c r="H18" s="1293"/>
      <c r="I18" s="1293"/>
      <c r="J18" s="1295"/>
      <c r="K18" s="10"/>
    </row>
    <row r="19" ht="30.0" customHeight="1">
      <c r="A19" s="1291">
        <v>5.0</v>
      </c>
      <c r="B19" s="1292" t="s">
        <v>2953</v>
      </c>
      <c r="C19" s="9"/>
      <c r="D19" s="9"/>
      <c r="E19" s="9"/>
      <c r="F19" s="10"/>
      <c r="G19" s="1293"/>
      <c r="H19" s="1293"/>
      <c r="I19" s="1293"/>
      <c r="J19" s="1295"/>
      <c r="K19" s="10"/>
    </row>
    <row r="20" ht="30.0" customHeight="1">
      <c r="A20" s="1291">
        <v>6.0</v>
      </c>
      <c r="B20" s="1292" t="s">
        <v>2954</v>
      </c>
      <c r="C20" s="9"/>
      <c r="D20" s="9"/>
      <c r="E20" s="9"/>
      <c r="F20" s="10"/>
      <c r="G20" s="1293"/>
      <c r="H20" s="1293"/>
      <c r="I20" s="1293"/>
      <c r="J20" s="1295"/>
      <c r="K20" s="10"/>
    </row>
    <row r="21" ht="30.0" customHeight="1">
      <c r="A21" s="1291">
        <v>7.0</v>
      </c>
      <c r="B21" s="1292" t="s">
        <v>2955</v>
      </c>
      <c r="C21" s="9"/>
      <c r="D21" s="9"/>
      <c r="E21" s="9"/>
      <c r="F21" s="10"/>
      <c r="G21" s="1293"/>
      <c r="H21" s="1293"/>
      <c r="I21" s="1293"/>
      <c r="J21" s="1295"/>
      <c r="K21" s="10"/>
    </row>
    <row r="22" ht="78.75" customHeight="1">
      <c r="A22" s="1301" t="s">
        <v>1742</v>
      </c>
      <c r="B22" s="9"/>
      <c r="C22" s="9"/>
      <c r="D22" s="9"/>
      <c r="E22" s="9"/>
      <c r="F22" s="9"/>
      <c r="G22" s="9"/>
      <c r="H22" s="9"/>
      <c r="I22" s="9"/>
      <c r="J22" s="9"/>
      <c r="K22" s="10"/>
    </row>
    <row r="23" ht="36.0" customHeight="1">
      <c r="A23" s="1370" t="s">
        <v>1916</v>
      </c>
      <c r="B23" s="10"/>
      <c r="C23" s="1295"/>
      <c r="D23" s="10"/>
      <c r="E23" s="1295"/>
      <c r="F23" s="10"/>
      <c r="G23" s="1295"/>
      <c r="H23" s="9"/>
      <c r="I23" s="10"/>
      <c r="J23" s="1294"/>
      <c r="K23" s="10"/>
    </row>
    <row r="24" ht="35.25" customHeight="1">
      <c r="A24" s="1370" t="s">
        <v>1231</v>
      </c>
      <c r="B24" s="10"/>
      <c r="C24" s="1295"/>
      <c r="D24" s="10"/>
      <c r="E24" s="1295"/>
      <c r="F24" s="10"/>
      <c r="G24" s="1295"/>
      <c r="H24" s="9"/>
      <c r="I24" s="10"/>
      <c r="J24" s="1294"/>
      <c r="K24" s="10"/>
    </row>
    <row r="25" ht="23.25" customHeight="1">
      <c r="A25" s="1370" t="s">
        <v>1414</v>
      </c>
      <c r="B25" s="10"/>
      <c r="C25" s="1295"/>
      <c r="D25" s="10"/>
      <c r="E25" s="1295"/>
      <c r="F25" s="10"/>
      <c r="G25" s="1295"/>
      <c r="H25" s="9"/>
      <c r="I25" s="10"/>
      <c r="J25" s="1294"/>
      <c r="K25" s="10"/>
    </row>
    <row r="26" ht="30.0" customHeight="1">
      <c r="A26" s="1370" t="s">
        <v>1917</v>
      </c>
      <c r="B26" s="10"/>
      <c r="C26" s="1295"/>
      <c r="D26" s="10"/>
      <c r="E26" s="1295"/>
      <c r="F26" s="10"/>
      <c r="G26" s="1295"/>
      <c r="H26" s="9"/>
      <c r="I26" s="10"/>
      <c r="J26" s="1295"/>
      <c r="K26" s="10"/>
    </row>
    <row r="27" ht="18.0" customHeight="1">
      <c r="A27" s="1371"/>
      <c r="B27" s="10"/>
      <c r="C27" s="1295" t="s">
        <v>1918</v>
      </c>
      <c r="D27" s="10"/>
      <c r="E27" s="1295"/>
      <c r="F27" s="10"/>
      <c r="G27" s="1295" t="s">
        <v>1919</v>
      </c>
      <c r="H27" s="9"/>
      <c r="I27" s="10"/>
      <c r="J27" s="1294"/>
      <c r="K27" s="10"/>
    </row>
    <row r="28" ht="21.75" customHeight="1">
      <c r="A28" s="1370" t="s">
        <v>1920</v>
      </c>
      <c r="B28" s="10"/>
      <c r="C28" s="1295" t="s">
        <v>874</v>
      </c>
      <c r="D28" s="10"/>
      <c r="E28" s="1295"/>
      <c r="F28" s="10"/>
      <c r="G28" s="1295" t="s">
        <v>1922</v>
      </c>
      <c r="H28" s="9"/>
      <c r="I28" s="10"/>
      <c r="J28" s="1294"/>
      <c r="K28" s="10"/>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69">
    <mergeCell ref="B18:F18"/>
    <mergeCell ref="J18:K18"/>
    <mergeCell ref="B19:F19"/>
    <mergeCell ref="J19:K19"/>
    <mergeCell ref="B20:F20"/>
    <mergeCell ref="J20:K20"/>
    <mergeCell ref="J21:K21"/>
    <mergeCell ref="B21:F21"/>
    <mergeCell ref="A22:K22"/>
    <mergeCell ref="A23:B23"/>
    <mergeCell ref="C23:D23"/>
    <mergeCell ref="E23:F23"/>
    <mergeCell ref="G23:I23"/>
    <mergeCell ref="J23:K23"/>
    <mergeCell ref="E27:F27"/>
    <mergeCell ref="G27:I27"/>
    <mergeCell ref="C26:D26"/>
    <mergeCell ref="E26:F26"/>
    <mergeCell ref="G26:I26"/>
    <mergeCell ref="J26:K26"/>
    <mergeCell ref="A25:B25"/>
    <mergeCell ref="C25:D25"/>
    <mergeCell ref="E25:F25"/>
    <mergeCell ref="G25:I25"/>
    <mergeCell ref="J25:K25"/>
    <mergeCell ref="C27:D27"/>
    <mergeCell ref="J27:K27"/>
    <mergeCell ref="A4:K4"/>
    <mergeCell ref="A1:B2"/>
    <mergeCell ref="C1:I1"/>
    <mergeCell ref="J1:K2"/>
    <mergeCell ref="C2:I2"/>
    <mergeCell ref="A3:K3"/>
    <mergeCell ref="A5:K5"/>
    <mergeCell ref="A6:I6"/>
    <mergeCell ref="J6:K6"/>
    <mergeCell ref="A7:B7"/>
    <mergeCell ref="C7:D7"/>
    <mergeCell ref="E7:K7"/>
    <mergeCell ref="A8:B8"/>
    <mergeCell ref="C8:D8"/>
    <mergeCell ref="E8:K8"/>
    <mergeCell ref="A9:K9"/>
    <mergeCell ref="A10:I10"/>
    <mergeCell ref="J10:K10"/>
    <mergeCell ref="A11:K11"/>
    <mergeCell ref="A12:K12"/>
    <mergeCell ref="J13:K13"/>
    <mergeCell ref="J16:K16"/>
    <mergeCell ref="J17:K17"/>
    <mergeCell ref="B13:F13"/>
    <mergeCell ref="B14:F14"/>
    <mergeCell ref="J14:K14"/>
    <mergeCell ref="B15:F15"/>
    <mergeCell ref="J15:K15"/>
    <mergeCell ref="B16:F16"/>
    <mergeCell ref="B17:F17"/>
    <mergeCell ref="A24:B24"/>
    <mergeCell ref="C24:D24"/>
    <mergeCell ref="E24:F24"/>
    <mergeCell ref="G24:I24"/>
    <mergeCell ref="J24:K24"/>
    <mergeCell ref="A27:B27"/>
    <mergeCell ref="A26:B26"/>
    <mergeCell ref="A28:B28"/>
    <mergeCell ref="C28:D28"/>
    <mergeCell ref="E28:F28"/>
    <mergeCell ref="G28:I28"/>
    <mergeCell ref="J28:K28"/>
  </mergeCells>
  <printOptions/>
  <pageMargins bottom="0.5" footer="0.0" header="0.0" left="0.7" right="0.45" top="0.5"/>
  <pageSetup scale="78" orientation="portrait"/>
  <drawing r:id="rId1"/>
</worksheet>
</file>

<file path=xl/worksheets/sheet1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3.25"/>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5.5" customHeight="1">
      <c r="A3" s="85"/>
      <c r="B3" s="355" t="s">
        <v>41</v>
      </c>
      <c r="C3" s="9"/>
      <c r="D3" s="9"/>
      <c r="E3" s="9"/>
      <c r="F3" s="9"/>
      <c r="G3" s="9"/>
      <c r="H3" s="9"/>
      <c r="I3" s="10"/>
      <c r="J3" s="381"/>
      <c r="K3" s="65"/>
    </row>
    <row r="4">
      <c r="A4" s="1667" t="s">
        <v>1749</v>
      </c>
      <c r="B4" s="320" t="s">
        <v>3</v>
      </c>
      <c r="C4" s="9"/>
      <c r="D4" s="9"/>
      <c r="E4" s="9"/>
      <c r="F4" s="9"/>
      <c r="G4" s="9"/>
      <c r="H4" s="9"/>
      <c r="I4" s="10"/>
      <c r="J4" s="1622"/>
      <c r="K4" s="65"/>
    </row>
    <row r="5">
      <c r="A5" s="90" t="s">
        <v>2956</v>
      </c>
      <c r="B5" s="9"/>
      <c r="C5" s="9"/>
      <c r="D5" s="9"/>
      <c r="E5" s="9"/>
      <c r="F5" s="9"/>
      <c r="G5" s="9"/>
      <c r="H5" s="9"/>
      <c r="I5" s="10"/>
      <c r="J5" s="172"/>
      <c r="K5" s="65"/>
    </row>
    <row r="6">
      <c r="A6" s="357" t="s">
        <v>276</v>
      </c>
      <c r="J6" s="11"/>
      <c r="K6" s="65"/>
    </row>
    <row r="7">
      <c r="A7" s="1600" t="s">
        <v>2957</v>
      </c>
      <c r="B7" s="163"/>
      <c r="C7" s="163"/>
      <c r="D7" s="163"/>
      <c r="E7" s="163"/>
      <c r="F7" s="163"/>
      <c r="G7" s="163"/>
      <c r="H7" s="163"/>
      <c r="I7" s="163"/>
      <c r="J7" s="164"/>
      <c r="K7" s="65"/>
    </row>
    <row r="8">
      <c r="A8" s="1508"/>
      <c r="B8" s="1509"/>
      <c r="C8" s="1509"/>
      <c r="D8" s="1509"/>
      <c r="E8" s="1509"/>
      <c r="F8" s="1509"/>
      <c r="G8" s="1509"/>
      <c r="H8" s="1509"/>
      <c r="I8" s="359"/>
      <c r="J8" s="64"/>
      <c r="K8" s="65"/>
    </row>
    <row r="9">
      <c r="A9" s="1721" t="s">
        <v>2664</v>
      </c>
      <c r="C9" s="1722"/>
      <c r="D9" s="1604"/>
      <c r="E9" s="1604"/>
      <c r="F9" s="1723"/>
      <c r="G9" s="1724" t="s">
        <v>2342</v>
      </c>
      <c r="H9" s="530"/>
      <c r="I9" s="530"/>
      <c r="J9" s="64"/>
      <c r="K9" s="65"/>
    </row>
    <row r="10">
      <c r="A10" s="1721" t="s">
        <v>2559</v>
      </c>
      <c r="B10" s="1722"/>
      <c r="C10" s="1722"/>
      <c r="D10" s="1604"/>
      <c r="E10" s="1604"/>
      <c r="F10" s="1723"/>
      <c r="G10" s="1724" t="s">
        <v>2665</v>
      </c>
      <c r="H10" s="530"/>
      <c r="I10" s="530"/>
      <c r="J10" s="64"/>
      <c r="K10" s="65"/>
    </row>
    <row r="11">
      <c r="A11" s="1725" t="s">
        <v>2666</v>
      </c>
      <c r="B11" s="1722"/>
      <c r="C11" s="1722"/>
      <c r="D11" s="1604"/>
      <c r="E11" s="1604"/>
      <c r="F11" s="1723"/>
      <c r="G11" s="1724"/>
      <c r="H11" s="530"/>
      <c r="I11" s="530"/>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1.0" customHeight="1">
      <c r="A14" s="392" t="s">
        <v>377</v>
      </c>
      <c r="B14" s="131" t="s">
        <v>843</v>
      </c>
      <c r="C14" s="9"/>
      <c r="D14" s="9"/>
      <c r="E14" s="9"/>
      <c r="F14" s="9"/>
      <c r="G14" s="10"/>
      <c r="H14" s="130" t="s">
        <v>754</v>
      </c>
      <c r="I14" s="130" t="s">
        <v>755</v>
      </c>
      <c r="J14" s="1622" t="s">
        <v>1067</v>
      </c>
      <c r="K14" s="65"/>
    </row>
    <row r="15" ht="19.5" customHeight="1">
      <c r="A15" s="1606">
        <v>1.0</v>
      </c>
      <c r="B15" s="1519" t="s">
        <v>2958</v>
      </c>
      <c r="C15" s="9"/>
      <c r="D15" s="9"/>
      <c r="E15" s="9"/>
      <c r="F15" s="9"/>
      <c r="G15" s="10"/>
      <c r="H15" s="1608"/>
      <c r="I15" s="1608"/>
      <c r="J15" s="1726"/>
      <c r="K15" s="530"/>
    </row>
    <row r="16" ht="19.5" customHeight="1">
      <c r="A16" s="1606">
        <v>2.0</v>
      </c>
      <c r="B16" s="1519" t="s">
        <v>2959</v>
      </c>
      <c r="C16" s="9"/>
      <c r="D16" s="9"/>
      <c r="E16" s="9"/>
      <c r="F16" s="9"/>
      <c r="G16" s="10"/>
      <c r="H16" s="1608"/>
      <c r="I16" s="1608"/>
      <c r="J16" s="1726"/>
      <c r="K16" s="530"/>
    </row>
    <row r="17" ht="19.5" customHeight="1">
      <c r="A17" s="1606">
        <v>3.0</v>
      </c>
      <c r="B17" s="1519" t="s">
        <v>2960</v>
      </c>
      <c r="C17" s="9"/>
      <c r="D17" s="9"/>
      <c r="E17" s="9"/>
      <c r="F17" s="9"/>
      <c r="G17" s="10"/>
      <c r="H17" s="1608"/>
      <c r="I17" s="1608"/>
      <c r="J17" s="1726"/>
      <c r="K17" s="530"/>
    </row>
    <row r="18" ht="19.5" customHeight="1">
      <c r="A18" s="1606">
        <v>4.0</v>
      </c>
      <c r="B18" s="1519" t="s">
        <v>2961</v>
      </c>
      <c r="C18" s="9"/>
      <c r="D18" s="9"/>
      <c r="E18" s="9"/>
      <c r="F18" s="9"/>
      <c r="G18" s="10"/>
      <c r="H18" s="1608"/>
      <c r="I18" s="1608"/>
      <c r="J18" s="1726"/>
      <c r="K18" s="530"/>
    </row>
    <row r="19" ht="41.25" customHeight="1">
      <c r="A19" s="1606">
        <v>5.0</v>
      </c>
      <c r="B19" s="1519" t="s">
        <v>2962</v>
      </c>
      <c r="C19" s="9"/>
      <c r="D19" s="9"/>
      <c r="E19" s="9"/>
      <c r="F19" s="9"/>
      <c r="G19" s="10"/>
      <c r="H19" s="1608"/>
      <c r="I19" s="1608"/>
      <c r="J19" s="1726"/>
      <c r="K19" s="530"/>
    </row>
    <row r="20" ht="19.5" customHeight="1">
      <c r="A20" s="1606">
        <v>6.0</v>
      </c>
      <c r="B20" s="1519" t="s">
        <v>2963</v>
      </c>
      <c r="C20" s="9"/>
      <c r="D20" s="9"/>
      <c r="E20" s="9"/>
      <c r="F20" s="9"/>
      <c r="G20" s="10"/>
      <c r="H20" s="1608"/>
      <c r="I20" s="1608"/>
      <c r="J20" s="1726"/>
      <c r="K20" s="530"/>
    </row>
    <row r="21" ht="19.5" customHeight="1">
      <c r="A21" s="1606">
        <v>7.0</v>
      </c>
      <c r="B21" s="1519" t="s">
        <v>2964</v>
      </c>
      <c r="C21" s="9"/>
      <c r="D21" s="9"/>
      <c r="E21" s="9"/>
      <c r="F21" s="9"/>
      <c r="G21" s="10"/>
      <c r="H21" s="1608"/>
      <c r="I21" s="1608"/>
      <c r="J21" s="1726"/>
      <c r="K21" s="530"/>
    </row>
    <row r="22" ht="19.5" customHeight="1">
      <c r="A22" s="1606">
        <v>8.0</v>
      </c>
      <c r="B22" s="1519" t="s">
        <v>2965</v>
      </c>
      <c r="C22" s="9"/>
      <c r="D22" s="9"/>
      <c r="E22" s="9"/>
      <c r="F22" s="9"/>
      <c r="G22" s="10"/>
      <c r="H22" s="1608"/>
      <c r="I22" s="1608"/>
      <c r="J22" s="1726"/>
      <c r="K22" s="530"/>
    </row>
    <row r="23" ht="19.5" customHeight="1">
      <c r="A23" s="1606">
        <v>9.0</v>
      </c>
      <c r="B23" s="1519" t="s">
        <v>2966</v>
      </c>
      <c r="C23" s="9"/>
      <c r="D23" s="9"/>
      <c r="E23" s="9"/>
      <c r="F23" s="9"/>
      <c r="G23" s="10"/>
      <c r="H23" s="1608"/>
      <c r="I23" s="1608"/>
      <c r="J23" s="1726"/>
      <c r="K23" s="530"/>
    </row>
    <row r="24" ht="32.25" customHeight="1">
      <c r="A24" s="1663" t="s">
        <v>2567</v>
      </c>
      <c r="B24" s="1577"/>
      <c r="C24" s="1577"/>
      <c r="D24" s="1577"/>
      <c r="E24" s="1577"/>
      <c r="F24" s="1577"/>
      <c r="G24" s="1577"/>
      <c r="H24" s="1577"/>
      <c r="I24" s="1578"/>
      <c r="J24" s="1579"/>
      <c r="K24" s="65"/>
    </row>
    <row r="25" ht="15.75" customHeight="1">
      <c r="A25" s="1580"/>
      <c r="B25" s="1581"/>
      <c r="H25" s="1582"/>
      <c r="I25" s="1583"/>
      <c r="J25" s="1584"/>
      <c r="K25" s="65"/>
    </row>
    <row r="26" ht="15.75" customHeight="1">
      <c r="A26" s="1585"/>
      <c r="B26" s="1581"/>
      <c r="H26" s="1582"/>
      <c r="I26" s="1583"/>
      <c r="J26" s="1584"/>
      <c r="K26" s="65"/>
    </row>
    <row r="27" ht="15.75" customHeight="1">
      <c r="A27" s="1586"/>
      <c r="B27" s="1587"/>
      <c r="C27" s="143"/>
      <c r="D27" s="143"/>
      <c r="E27" s="143"/>
      <c r="F27" s="143"/>
      <c r="G27" s="143"/>
      <c r="H27" s="1588"/>
      <c r="I27" s="1589"/>
      <c r="J27" s="1590"/>
      <c r="K27" s="65"/>
    </row>
    <row r="28" ht="15.75" customHeight="1">
      <c r="A28" s="1512"/>
      <c r="B28" s="15"/>
      <c r="C28" s="15"/>
      <c r="D28" s="15"/>
      <c r="E28" s="15"/>
      <c r="F28" s="15"/>
      <c r="G28" s="15"/>
      <c r="H28" s="259"/>
      <c r="I28" s="259"/>
      <c r="J28" s="215"/>
      <c r="K28" s="65"/>
    </row>
    <row r="29" ht="15.75" customHeight="1">
      <c r="A29" s="1727" t="s">
        <v>2568</v>
      </c>
      <c r="B29" s="213"/>
      <c r="C29" s="213"/>
      <c r="D29" s="213"/>
      <c r="E29" s="213"/>
      <c r="F29" s="213"/>
      <c r="G29" s="213"/>
      <c r="H29" s="213"/>
      <c r="I29" s="213"/>
      <c r="J29" s="215"/>
      <c r="K29" s="65"/>
    </row>
    <row r="30" ht="15.75" customHeight="1">
      <c r="A30" s="378"/>
      <c r="B30" s="213"/>
      <c r="C30" s="213"/>
      <c r="D30" s="213"/>
      <c r="E30" s="213"/>
      <c r="F30" s="213"/>
      <c r="G30" s="213"/>
      <c r="H30" s="213"/>
      <c r="I30" s="213"/>
      <c r="J30" s="215"/>
      <c r="K30" s="65"/>
    </row>
    <row r="31" ht="15.75" customHeight="1">
      <c r="A31" s="378"/>
      <c r="B31" s="213"/>
      <c r="C31" s="213"/>
      <c r="D31" s="213"/>
      <c r="E31" s="213"/>
      <c r="F31" s="213"/>
      <c r="G31" s="213"/>
      <c r="H31" s="213"/>
      <c r="I31" s="213"/>
      <c r="J31" s="215"/>
      <c r="K31" s="65"/>
    </row>
    <row r="32" ht="15.75" customHeight="1">
      <c r="A32" s="378"/>
      <c r="B32" s="213"/>
      <c r="C32" s="213"/>
      <c r="D32" s="213"/>
      <c r="E32" s="213"/>
      <c r="F32" s="213"/>
      <c r="G32" s="213"/>
      <c r="H32" s="213"/>
      <c r="I32" s="213"/>
      <c r="J32" s="215"/>
      <c r="K32" s="65"/>
    </row>
    <row r="33" ht="15.75" customHeight="1">
      <c r="A33" s="212"/>
      <c r="B33" s="213"/>
      <c r="C33" s="213"/>
      <c r="D33" s="213"/>
      <c r="E33" s="213"/>
      <c r="F33" s="213"/>
      <c r="G33" s="213"/>
      <c r="H33" s="213"/>
      <c r="I33" s="213"/>
      <c r="J33" s="215"/>
      <c r="K33" s="65"/>
    </row>
    <row r="34" ht="15.75" customHeight="1">
      <c r="A34" s="212"/>
      <c r="B34" s="213"/>
      <c r="C34" s="213"/>
      <c r="D34" s="213"/>
      <c r="E34" s="213"/>
      <c r="F34" s="213"/>
      <c r="G34" s="213"/>
      <c r="H34" s="213"/>
      <c r="I34" s="213"/>
      <c r="J34" s="215"/>
      <c r="K34" s="65"/>
    </row>
    <row r="35" ht="19.5" customHeight="1">
      <c r="A35" s="379" t="s">
        <v>27</v>
      </c>
      <c r="B35" s="9"/>
      <c r="C35" s="9"/>
      <c r="D35" s="9"/>
      <c r="E35" s="10"/>
      <c r="F35" s="380" t="s">
        <v>2569</v>
      </c>
      <c r="G35" s="9"/>
      <c r="H35" s="9"/>
      <c r="I35" s="9"/>
      <c r="J35" s="69"/>
      <c r="K35" s="65"/>
    </row>
    <row r="36" ht="19.5" customHeight="1">
      <c r="A36" s="1557" t="s">
        <v>395</v>
      </c>
      <c r="B36" s="9"/>
      <c r="C36" s="9"/>
      <c r="D36" s="9"/>
      <c r="E36" s="10"/>
      <c r="F36" s="1601" t="s">
        <v>30</v>
      </c>
      <c r="G36" s="9"/>
      <c r="H36" s="9"/>
      <c r="I36" s="9"/>
      <c r="J36" s="69"/>
      <c r="K36" s="530"/>
    </row>
    <row r="37" ht="19.5" customHeight="1">
      <c r="A37" s="1557" t="s">
        <v>31</v>
      </c>
      <c r="B37" s="9"/>
      <c r="C37" s="9"/>
      <c r="D37" s="9"/>
      <c r="E37" s="10"/>
      <c r="F37" s="1601" t="s">
        <v>32</v>
      </c>
      <c r="G37" s="9"/>
      <c r="H37" s="9"/>
      <c r="I37" s="9"/>
      <c r="J37" s="69"/>
      <c r="K37" s="530"/>
    </row>
    <row r="38" ht="19.5" customHeight="1">
      <c r="A38" s="1557" t="s">
        <v>396</v>
      </c>
      <c r="B38" s="9"/>
      <c r="C38" s="9"/>
      <c r="D38" s="9"/>
      <c r="E38" s="10"/>
      <c r="F38" s="1601" t="s">
        <v>34</v>
      </c>
      <c r="G38" s="9"/>
      <c r="H38" s="9"/>
      <c r="I38" s="9"/>
      <c r="J38" s="69"/>
      <c r="K38" s="530"/>
    </row>
    <row r="39" ht="19.5" customHeight="1">
      <c r="A39" s="1728" t="s">
        <v>618</v>
      </c>
      <c r="B39" s="72"/>
      <c r="C39" s="72"/>
      <c r="D39" s="72"/>
      <c r="E39" s="184"/>
      <c r="F39" s="1729" t="s">
        <v>36</v>
      </c>
      <c r="G39" s="72"/>
      <c r="H39" s="72"/>
      <c r="I39" s="72"/>
      <c r="J39" s="74"/>
      <c r="K39" s="530"/>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3">
    <mergeCell ref="A39:E39"/>
    <mergeCell ref="F39:J39"/>
    <mergeCell ref="F36:J36"/>
    <mergeCell ref="A37:E37"/>
    <mergeCell ref="F37:J37"/>
    <mergeCell ref="A38:E38"/>
    <mergeCell ref="F38:J38"/>
    <mergeCell ref="F35:J35"/>
    <mergeCell ref="B22:G22"/>
    <mergeCell ref="B23:G23"/>
    <mergeCell ref="B25:G25"/>
    <mergeCell ref="B26:G26"/>
    <mergeCell ref="B27:G27"/>
    <mergeCell ref="A28:G28"/>
    <mergeCell ref="A36:E36"/>
    <mergeCell ref="A35:E35"/>
    <mergeCell ref="B17:G17"/>
    <mergeCell ref="B18:G18"/>
    <mergeCell ref="B19:G19"/>
    <mergeCell ref="B20:G20"/>
    <mergeCell ref="B21:G21"/>
    <mergeCell ref="A6:J6"/>
    <mergeCell ref="A7:J7"/>
    <mergeCell ref="B16:G16"/>
    <mergeCell ref="B14:G14"/>
    <mergeCell ref="B15:G15"/>
    <mergeCell ref="A1:A3"/>
    <mergeCell ref="B1:I2"/>
    <mergeCell ref="J1:J3"/>
    <mergeCell ref="B3:I3"/>
    <mergeCell ref="B4:I4"/>
    <mergeCell ref="A5:I5"/>
    <mergeCell ref="A9:B9"/>
  </mergeCells>
  <printOptions/>
  <pageMargins bottom="0.75" footer="0.0" header="0.0" left="0.7" right="0.7" top="0.75"/>
  <pageSetup paperSize="9" scale="88" orientation="portrait"/>
  <drawing r:id="rId1"/>
</worksheet>
</file>

<file path=xl/worksheets/sheet1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13.25"/>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5.5" customHeight="1">
      <c r="A3" s="85"/>
      <c r="B3" s="355" t="s">
        <v>41</v>
      </c>
      <c r="C3" s="9"/>
      <c r="D3" s="9"/>
      <c r="E3" s="9"/>
      <c r="F3" s="9"/>
      <c r="G3" s="9"/>
      <c r="H3" s="9"/>
      <c r="I3" s="10"/>
      <c r="J3" s="381"/>
      <c r="K3" s="65"/>
    </row>
    <row r="4">
      <c r="A4" s="1667" t="s">
        <v>1749</v>
      </c>
      <c r="B4" s="320" t="s">
        <v>3</v>
      </c>
      <c r="C4" s="9"/>
      <c r="D4" s="9"/>
      <c r="E4" s="9"/>
      <c r="F4" s="9"/>
      <c r="G4" s="9"/>
      <c r="H4" s="9"/>
      <c r="I4" s="10"/>
      <c r="J4" s="1622"/>
      <c r="K4" s="65"/>
    </row>
    <row r="5">
      <c r="A5" s="90" t="s">
        <v>2967</v>
      </c>
      <c r="B5" s="9"/>
      <c r="C5" s="9"/>
      <c r="D5" s="9"/>
      <c r="E5" s="9"/>
      <c r="F5" s="9"/>
      <c r="G5" s="9"/>
      <c r="H5" s="9"/>
      <c r="I5" s="10"/>
      <c r="J5" s="172"/>
      <c r="K5" s="65"/>
    </row>
    <row r="6">
      <c r="A6" s="357" t="s">
        <v>278</v>
      </c>
      <c r="J6" s="11"/>
      <c r="K6" s="65"/>
    </row>
    <row r="7">
      <c r="A7" s="1600" t="s">
        <v>2968</v>
      </c>
      <c r="B7" s="163"/>
      <c r="C7" s="163"/>
      <c r="D7" s="163"/>
      <c r="E7" s="163"/>
      <c r="F7" s="163"/>
      <c r="G7" s="163"/>
      <c r="H7" s="163"/>
      <c r="I7" s="163"/>
      <c r="J7" s="164"/>
      <c r="K7" s="65"/>
    </row>
    <row r="8">
      <c r="A8" s="1508"/>
      <c r="B8" s="1509"/>
      <c r="C8" s="1509"/>
      <c r="D8" s="1509"/>
      <c r="E8" s="1509"/>
      <c r="F8" s="1509"/>
      <c r="G8" s="1509"/>
      <c r="H8" s="1509"/>
      <c r="I8" s="359"/>
      <c r="J8" s="64"/>
      <c r="K8" s="65"/>
    </row>
    <row r="9">
      <c r="A9" s="1721" t="s">
        <v>2664</v>
      </c>
      <c r="C9" s="1722"/>
      <c r="D9" s="1604"/>
      <c r="E9" s="1604"/>
      <c r="F9" s="1723"/>
      <c r="G9" s="1724" t="s">
        <v>2342</v>
      </c>
      <c r="H9" s="530"/>
      <c r="I9" s="530"/>
      <c r="J9" s="64"/>
      <c r="K9" s="65"/>
    </row>
    <row r="10">
      <c r="A10" s="1721" t="s">
        <v>2559</v>
      </c>
      <c r="B10" s="1722"/>
      <c r="C10" s="1722"/>
      <c r="D10" s="1604"/>
      <c r="E10" s="1604"/>
      <c r="F10" s="1723"/>
      <c r="G10" s="1724" t="s">
        <v>2665</v>
      </c>
      <c r="H10" s="530"/>
      <c r="I10" s="530"/>
      <c r="J10" s="64"/>
      <c r="K10" s="65"/>
    </row>
    <row r="11">
      <c r="A11" s="1725" t="s">
        <v>2666</v>
      </c>
      <c r="B11" s="1722"/>
      <c r="C11" s="1722"/>
      <c r="D11" s="1604"/>
      <c r="E11" s="1604"/>
      <c r="F11" s="1723"/>
      <c r="G11" s="1724"/>
      <c r="H11" s="530"/>
      <c r="I11" s="530"/>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1.0" customHeight="1">
      <c r="A14" s="392" t="s">
        <v>377</v>
      </c>
      <c r="B14" s="131" t="s">
        <v>843</v>
      </c>
      <c r="C14" s="9"/>
      <c r="D14" s="9"/>
      <c r="E14" s="9"/>
      <c r="F14" s="9"/>
      <c r="G14" s="10"/>
      <c r="H14" s="130" t="s">
        <v>754</v>
      </c>
      <c r="I14" s="130" t="s">
        <v>755</v>
      </c>
      <c r="J14" s="1622" t="s">
        <v>1067</v>
      </c>
      <c r="K14" s="65"/>
    </row>
    <row r="15" ht="36.0" customHeight="1">
      <c r="A15" s="392">
        <v>1.0</v>
      </c>
      <c r="B15" s="1519" t="s">
        <v>2969</v>
      </c>
      <c r="C15" s="9"/>
      <c r="D15" s="9"/>
      <c r="E15" s="9"/>
      <c r="F15" s="9"/>
      <c r="G15" s="10"/>
      <c r="H15" s="130"/>
      <c r="I15" s="130"/>
      <c r="J15" s="1622"/>
      <c r="K15" s="65"/>
    </row>
    <row r="16" ht="36.0" customHeight="1">
      <c r="A16" s="392">
        <v>2.0</v>
      </c>
      <c r="B16" s="1519" t="s">
        <v>2970</v>
      </c>
      <c r="C16" s="9"/>
      <c r="D16" s="9"/>
      <c r="E16" s="9"/>
      <c r="F16" s="9"/>
      <c r="G16" s="10"/>
      <c r="H16" s="130"/>
      <c r="I16" s="130"/>
      <c r="J16" s="1622"/>
      <c r="K16" s="65"/>
    </row>
    <row r="17" ht="36.0" customHeight="1">
      <c r="A17" s="392">
        <v>3.0</v>
      </c>
      <c r="B17" s="1519" t="s">
        <v>2971</v>
      </c>
      <c r="C17" s="9"/>
      <c r="D17" s="9"/>
      <c r="E17" s="9"/>
      <c r="F17" s="9"/>
      <c r="G17" s="10"/>
      <c r="H17" s="130"/>
      <c r="I17" s="130"/>
      <c r="J17" s="1622"/>
      <c r="K17" s="65"/>
    </row>
    <row r="18" ht="36.0" customHeight="1">
      <c r="A18" s="392">
        <v>4.0</v>
      </c>
      <c r="B18" s="1519" t="s">
        <v>2972</v>
      </c>
      <c r="C18" s="9"/>
      <c r="D18" s="9"/>
      <c r="E18" s="9"/>
      <c r="F18" s="9"/>
      <c r="G18" s="10"/>
      <c r="H18" s="130"/>
      <c r="I18" s="130"/>
      <c r="J18" s="1622"/>
      <c r="K18" s="65"/>
    </row>
    <row r="19" ht="36.0" customHeight="1">
      <c r="A19" s="392">
        <v>5.0</v>
      </c>
      <c r="B19" s="1519" t="s">
        <v>2973</v>
      </c>
      <c r="C19" s="9"/>
      <c r="D19" s="9"/>
      <c r="E19" s="9"/>
      <c r="F19" s="9"/>
      <c r="G19" s="10"/>
      <c r="H19" s="130"/>
      <c r="I19" s="130"/>
      <c r="J19" s="1622"/>
      <c r="K19" s="65"/>
    </row>
    <row r="20" ht="21.0" customHeight="1">
      <c r="A20" s="1730" t="s">
        <v>2567</v>
      </c>
      <c r="B20" s="1577"/>
      <c r="C20" s="1577"/>
      <c r="D20" s="1577"/>
      <c r="E20" s="1577"/>
      <c r="F20" s="1577"/>
      <c r="G20" s="1577"/>
      <c r="H20" s="1577"/>
      <c r="I20" s="1578"/>
      <c r="J20" s="1579"/>
      <c r="K20" s="65"/>
    </row>
    <row r="21" ht="15.75" customHeight="1">
      <c r="A21" s="1580"/>
      <c r="B21" s="1581"/>
      <c r="H21" s="1582"/>
      <c r="I21" s="1583"/>
      <c r="J21" s="1584"/>
      <c r="K21" s="65"/>
    </row>
    <row r="22" ht="15.75" customHeight="1">
      <c r="A22" s="1585"/>
      <c r="B22" s="1581"/>
      <c r="H22" s="1582"/>
      <c r="I22" s="1583"/>
      <c r="J22" s="1584"/>
      <c r="K22" s="65"/>
    </row>
    <row r="23" ht="15.75" customHeight="1">
      <c r="A23" s="1586"/>
      <c r="B23" s="1587"/>
      <c r="C23" s="143"/>
      <c r="D23" s="143"/>
      <c r="E23" s="143"/>
      <c r="F23" s="143"/>
      <c r="G23" s="143"/>
      <c r="H23" s="1588"/>
      <c r="I23" s="1589"/>
      <c r="J23" s="1590"/>
      <c r="K23" s="65"/>
    </row>
    <row r="24" ht="15.75" customHeight="1">
      <c r="A24" s="1512"/>
      <c r="B24" s="15"/>
      <c r="C24" s="15"/>
      <c r="D24" s="15"/>
      <c r="E24" s="15"/>
      <c r="F24" s="15"/>
      <c r="G24" s="15"/>
      <c r="H24" s="259"/>
      <c r="I24" s="259"/>
      <c r="J24" s="215"/>
      <c r="K24" s="65"/>
    </row>
    <row r="25" ht="15.75" customHeight="1">
      <c r="A25" s="1727" t="s">
        <v>2568</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15.75" customHeight="1">
      <c r="A31" s="379" t="s">
        <v>27</v>
      </c>
      <c r="B31" s="9"/>
      <c r="C31" s="9"/>
      <c r="D31" s="9"/>
      <c r="E31" s="10"/>
      <c r="F31" s="380" t="s">
        <v>2569</v>
      </c>
      <c r="G31" s="9"/>
      <c r="H31" s="9"/>
      <c r="I31" s="9"/>
      <c r="J31" s="69"/>
      <c r="K31" s="65"/>
    </row>
    <row r="32" ht="15.75" customHeight="1">
      <c r="A32" s="1557" t="s">
        <v>395</v>
      </c>
      <c r="B32" s="9"/>
      <c r="C32" s="9"/>
      <c r="D32" s="9"/>
      <c r="E32" s="10"/>
      <c r="F32" s="1601" t="s">
        <v>30</v>
      </c>
      <c r="G32" s="9"/>
      <c r="H32" s="9"/>
      <c r="I32" s="9"/>
      <c r="J32" s="69"/>
      <c r="K32" s="530"/>
    </row>
    <row r="33" ht="15.75" customHeight="1">
      <c r="A33" s="1557" t="s">
        <v>31</v>
      </c>
      <c r="B33" s="9"/>
      <c r="C33" s="9"/>
      <c r="D33" s="9"/>
      <c r="E33" s="10"/>
      <c r="F33" s="1601" t="s">
        <v>32</v>
      </c>
      <c r="G33" s="9"/>
      <c r="H33" s="9"/>
      <c r="I33" s="9"/>
      <c r="J33" s="69"/>
      <c r="K33" s="530"/>
    </row>
    <row r="34" ht="15.75" customHeight="1">
      <c r="A34" s="1557" t="s">
        <v>396</v>
      </c>
      <c r="B34" s="9"/>
      <c r="C34" s="9"/>
      <c r="D34" s="9"/>
      <c r="E34" s="10"/>
      <c r="F34" s="1601" t="s">
        <v>34</v>
      </c>
      <c r="G34" s="9"/>
      <c r="H34" s="9"/>
      <c r="I34" s="9"/>
      <c r="J34" s="69"/>
      <c r="K34" s="530"/>
    </row>
    <row r="35" ht="15.75" customHeight="1">
      <c r="A35" s="1728" t="s">
        <v>618</v>
      </c>
      <c r="B35" s="72"/>
      <c r="C35" s="72"/>
      <c r="D35" s="72"/>
      <c r="E35" s="184"/>
      <c r="F35" s="1729" t="s">
        <v>36</v>
      </c>
      <c r="G35" s="72"/>
      <c r="H35" s="72"/>
      <c r="I35" s="72"/>
      <c r="J35" s="74"/>
      <c r="K35" s="530"/>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9">
    <mergeCell ref="A32:E32"/>
    <mergeCell ref="F32:J32"/>
    <mergeCell ref="A33:E33"/>
    <mergeCell ref="F33:J33"/>
    <mergeCell ref="A34:E34"/>
    <mergeCell ref="F34:J34"/>
    <mergeCell ref="A35:E35"/>
    <mergeCell ref="F35:J35"/>
    <mergeCell ref="A24:G24"/>
    <mergeCell ref="A31:E31"/>
    <mergeCell ref="F31:J31"/>
    <mergeCell ref="B17:G17"/>
    <mergeCell ref="B18:G18"/>
    <mergeCell ref="B19:G19"/>
    <mergeCell ref="B21:G21"/>
    <mergeCell ref="A6:J6"/>
    <mergeCell ref="A5:I5"/>
    <mergeCell ref="A1:A3"/>
    <mergeCell ref="B1:I2"/>
    <mergeCell ref="J1:J3"/>
    <mergeCell ref="B3:I3"/>
    <mergeCell ref="B4:I4"/>
    <mergeCell ref="B23:G23"/>
    <mergeCell ref="A7:J7"/>
    <mergeCell ref="A9:B9"/>
    <mergeCell ref="B14:G14"/>
    <mergeCell ref="B15:G15"/>
    <mergeCell ref="B16:G16"/>
    <mergeCell ref="B22:G22"/>
  </mergeCells>
  <printOptions/>
  <pageMargins bottom="0.75" footer="0.0" header="0.0" left="0.7" right="0.7" top="0.75"/>
  <pageSetup scale="91"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0"/>
    <col customWidth="1" min="2" max="2" width="13.25"/>
    <col customWidth="1" min="3" max="3" width="24.0"/>
    <col customWidth="1" min="4" max="4" width="10.88"/>
    <col customWidth="1" min="5" max="5" width="15.5"/>
    <col customWidth="1" min="6" max="6" width="9.25"/>
    <col customWidth="1" min="7" max="7" width="8.63"/>
    <col customWidth="1" min="8" max="12" width="7.63"/>
  </cols>
  <sheetData>
    <row r="1" ht="15.0" customHeight="1">
      <c r="B1" s="80" t="s">
        <v>37</v>
      </c>
      <c r="C1" s="81" t="s">
        <v>38</v>
      </c>
      <c r="D1" s="3"/>
      <c r="E1" s="3"/>
      <c r="F1" s="4"/>
      <c r="G1" s="156"/>
    </row>
    <row r="2" ht="15.0" customHeight="1">
      <c r="B2" s="83"/>
      <c r="C2" s="117" t="s">
        <v>40</v>
      </c>
      <c r="D2" s="9"/>
      <c r="E2" s="9"/>
      <c r="F2" s="10"/>
      <c r="G2" s="157"/>
    </row>
    <row r="3" ht="34.5" customHeight="1">
      <c r="B3" s="85"/>
      <c r="C3" s="355" t="s">
        <v>41</v>
      </c>
      <c r="D3" s="9"/>
      <c r="E3" s="9"/>
      <c r="F3" s="10"/>
      <c r="G3" s="381"/>
    </row>
    <row r="4" ht="10.5" customHeight="1">
      <c r="A4" s="65"/>
      <c r="B4" s="382"/>
      <c r="C4" s="383" t="s">
        <v>3</v>
      </c>
      <c r="D4" s="9"/>
      <c r="E4" s="9"/>
      <c r="F4" s="9"/>
      <c r="G4" s="384"/>
      <c r="H4" s="65"/>
      <c r="I4" s="65"/>
      <c r="J4" s="65"/>
      <c r="K4" s="65"/>
      <c r="L4" s="65"/>
    </row>
    <row r="5" ht="13.5" customHeight="1">
      <c r="B5" s="90" t="s">
        <v>599</v>
      </c>
      <c r="C5" s="9"/>
      <c r="D5" s="9"/>
      <c r="E5" s="9"/>
      <c r="F5" s="9"/>
      <c r="G5" s="69"/>
    </row>
    <row r="6" ht="24.75" customHeight="1">
      <c r="A6" s="124"/>
      <c r="B6" s="316" t="s">
        <v>70</v>
      </c>
      <c r="C6" s="15"/>
      <c r="D6" s="15"/>
      <c r="E6" s="15"/>
      <c r="F6" s="15"/>
      <c r="G6" s="18"/>
      <c r="H6" s="124"/>
      <c r="I6" s="124"/>
      <c r="J6" s="124"/>
      <c r="K6" s="124"/>
      <c r="L6" s="124"/>
    </row>
    <row r="7">
      <c r="A7" s="124"/>
      <c r="B7" s="125" t="s">
        <v>600</v>
      </c>
      <c r="G7" s="385"/>
      <c r="H7" s="124"/>
      <c r="I7" s="124"/>
      <c r="J7" s="124"/>
      <c r="K7" s="124"/>
      <c r="L7" s="124"/>
    </row>
    <row r="8" ht="19.5" customHeight="1">
      <c r="A8" s="124"/>
      <c r="B8" s="360" t="s">
        <v>601</v>
      </c>
      <c r="D8" s="124"/>
      <c r="E8" s="348" t="s">
        <v>487</v>
      </c>
      <c r="F8" s="386"/>
      <c r="G8" s="11"/>
      <c r="H8" s="124"/>
      <c r="I8" s="124"/>
      <c r="J8" s="124"/>
      <c r="K8" s="124"/>
      <c r="L8" s="124"/>
    </row>
    <row r="9" ht="19.5" customHeight="1">
      <c r="A9" s="124"/>
      <c r="B9" s="360" t="s">
        <v>602</v>
      </c>
      <c r="D9" s="124"/>
      <c r="E9" s="348" t="s">
        <v>489</v>
      </c>
      <c r="F9" s="386"/>
      <c r="G9" s="11"/>
      <c r="H9" s="348"/>
      <c r="I9" s="348"/>
      <c r="J9" s="124"/>
      <c r="K9" s="124"/>
      <c r="L9" s="124"/>
    </row>
    <row r="10" ht="21.0" customHeight="1">
      <c r="B10" s="166"/>
      <c r="C10" s="143"/>
      <c r="D10" s="143"/>
      <c r="E10" s="143"/>
      <c r="F10" s="143"/>
      <c r="G10" s="87"/>
      <c r="H10" s="106"/>
      <c r="I10" s="106"/>
    </row>
    <row r="11" ht="30.0" customHeight="1">
      <c r="B11" s="362" t="s">
        <v>356</v>
      </c>
      <c r="C11" s="9"/>
      <c r="D11" s="10"/>
      <c r="E11" s="138" t="s">
        <v>422</v>
      </c>
      <c r="F11" s="131" t="s">
        <v>420</v>
      </c>
      <c r="G11" s="69"/>
      <c r="H11" s="106"/>
      <c r="I11" s="106"/>
    </row>
    <row r="12" ht="39.75" customHeight="1">
      <c r="B12" s="387" t="s">
        <v>603</v>
      </c>
      <c r="C12" s="10"/>
      <c r="D12" s="367" t="s">
        <v>604</v>
      </c>
      <c r="E12" s="138"/>
      <c r="F12" s="131"/>
      <c r="G12" s="69"/>
      <c r="H12" s="106"/>
      <c r="I12" s="106"/>
    </row>
    <row r="13" ht="39.75" customHeight="1">
      <c r="B13" s="387" t="s">
        <v>605</v>
      </c>
      <c r="C13" s="10"/>
      <c r="D13" s="367" t="s">
        <v>606</v>
      </c>
      <c r="E13" s="138"/>
      <c r="F13" s="131"/>
      <c r="G13" s="69"/>
      <c r="H13" s="106"/>
      <c r="I13" s="106"/>
      <c r="J13" s="183"/>
      <c r="K13" s="183"/>
    </row>
    <row r="14" ht="39.75" customHeight="1">
      <c r="B14" s="387" t="s">
        <v>607</v>
      </c>
      <c r="C14" s="10"/>
      <c r="D14" s="367" t="s">
        <v>608</v>
      </c>
      <c r="E14" s="138"/>
      <c r="F14" s="131"/>
      <c r="G14" s="69"/>
      <c r="H14" s="106"/>
      <c r="I14" s="106"/>
      <c r="J14" s="183"/>
      <c r="K14" s="183"/>
    </row>
    <row r="15" ht="39.75" customHeight="1">
      <c r="B15" s="387" t="s">
        <v>609</v>
      </c>
      <c r="C15" s="10"/>
      <c r="D15" s="388" t="s">
        <v>610</v>
      </c>
      <c r="E15" s="138"/>
      <c r="F15" s="84"/>
      <c r="G15" s="69"/>
      <c r="H15" s="106"/>
      <c r="I15" s="106"/>
      <c r="J15" s="183"/>
      <c r="L15" s="65"/>
    </row>
    <row r="16" ht="39.75" customHeight="1">
      <c r="B16" s="389" t="s">
        <v>611</v>
      </c>
      <c r="C16" s="202"/>
      <c r="D16" s="334" t="s">
        <v>612</v>
      </c>
      <c r="E16" s="390"/>
      <c r="F16" s="84"/>
      <c r="G16" s="69"/>
      <c r="H16" s="106"/>
      <c r="I16" s="106"/>
      <c r="J16" s="183"/>
      <c r="K16" s="65"/>
    </row>
    <row r="17" ht="24.75" customHeight="1">
      <c r="B17" s="337"/>
      <c r="C17" s="338"/>
      <c r="D17" s="338"/>
      <c r="E17" s="338"/>
      <c r="F17" s="338"/>
      <c r="G17" s="391"/>
      <c r="H17" s="106"/>
      <c r="I17" s="106"/>
    </row>
    <row r="18" ht="24.75" customHeight="1">
      <c r="A18" s="65"/>
      <c r="B18" s="126"/>
      <c r="C18" s="127"/>
      <c r="D18" s="127"/>
      <c r="E18" s="127"/>
      <c r="F18" s="127"/>
      <c r="G18" s="391"/>
      <c r="H18" s="106"/>
      <c r="I18" s="106"/>
      <c r="J18" s="65"/>
      <c r="K18" s="65"/>
      <c r="L18" s="65"/>
    </row>
    <row r="19" ht="24.75" customHeight="1">
      <c r="A19" s="65"/>
      <c r="B19" s="126"/>
      <c r="C19" s="299" t="s">
        <v>434</v>
      </c>
      <c r="D19" s="4"/>
      <c r="E19" s="300" t="s">
        <v>435</v>
      </c>
      <c r="F19" s="228"/>
      <c r="G19" s="391"/>
      <c r="H19" s="106"/>
      <c r="I19" s="106"/>
      <c r="J19" s="65"/>
      <c r="K19" s="65"/>
      <c r="L19" s="65"/>
    </row>
    <row r="20" ht="24.75" customHeight="1">
      <c r="A20" s="65"/>
      <c r="B20" s="126"/>
      <c r="C20" s="301" t="s">
        <v>436</v>
      </c>
      <c r="D20" s="10"/>
      <c r="E20" s="302" t="s">
        <v>351</v>
      </c>
      <c r="F20" s="303" t="s">
        <v>352</v>
      </c>
      <c r="G20" s="391"/>
      <c r="H20" s="106"/>
      <c r="I20" s="106"/>
      <c r="J20" s="65"/>
      <c r="K20" s="65"/>
      <c r="L20" s="65"/>
    </row>
    <row r="21" ht="24.75" customHeight="1">
      <c r="A21" s="65"/>
      <c r="B21" s="126"/>
      <c r="C21" s="301" t="s">
        <v>437</v>
      </c>
      <c r="D21" s="10"/>
      <c r="E21" s="304" t="s">
        <v>438</v>
      </c>
      <c r="F21" s="305" t="s">
        <v>439</v>
      </c>
      <c r="G21" s="391"/>
      <c r="H21" s="106"/>
      <c r="I21" s="106"/>
      <c r="J21" s="65"/>
      <c r="K21" s="65"/>
      <c r="L21" s="65"/>
    </row>
    <row r="22" ht="24.75" customHeight="1">
      <c r="A22" s="65"/>
      <c r="B22" s="126"/>
      <c r="C22" s="301" t="s">
        <v>440</v>
      </c>
      <c r="D22" s="10"/>
      <c r="E22" s="306" t="s">
        <v>351</v>
      </c>
      <c r="F22" s="307" t="s">
        <v>352</v>
      </c>
      <c r="G22" s="391"/>
      <c r="H22" s="106"/>
      <c r="I22" s="106"/>
      <c r="J22" s="65"/>
      <c r="K22" s="65"/>
      <c r="L22" s="65"/>
    </row>
    <row r="23" ht="24.75" customHeight="1">
      <c r="A23" s="65"/>
      <c r="B23" s="126"/>
      <c r="C23" s="301" t="s">
        <v>613</v>
      </c>
      <c r="D23" s="10"/>
      <c r="E23" s="308"/>
      <c r="F23" s="87"/>
      <c r="G23" s="391"/>
      <c r="H23" s="106"/>
      <c r="I23" s="106"/>
      <c r="J23" s="65"/>
      <c r="K23" s="65"/>
      <c r="L23" s="65"/>
    </row>
    <row r="24" ht="24.75" customHeight="1">
      <c r="A24" s="65"/>
      <c r="B24" s="126"/>
      <c r="C24" s="309" t="s">
        <v>614</v>
      </c>
      <c r="D24" s="184"/>
      <c r="E24" s="310"/>
      <c r="F24" s="74"/>
      <c r="G24" s="391"/>
      <c r="H24" s="106"/>
      <c r="I24" s="106"/>
      <c r="J24" s="65"/>
      <c r="K24" s="65"/>
      <c r="L24" s="65"/>
    </row>
    <row r="25" ht="39.75" customHeight="1">
      <c r="B25" s="392" t="s">
        <v>615</v>
      </c>
      <c r="C25" s="138" t="s">
        <v>351</v>
      </c>
      <c r="D25" s="138" t="s">
        <v>352</v>
      </c>
      <c r="E25" s="213"/>
      <c r="F25" s="213"/>
      <c r="G25" s="391"/>
      <c r="H25" s="106"/>
      <c r="I25" s="106"/>
    </row>
    <row r="26" ht="39.75" customHeight="1">
      <c r="B26" s="199" t="s">
        <v>616</v>
      </c>
      <c r="C26" s="171"/>
      <c r="D26" s="171"/>
      <c r="E26" s="213"/>
      <c r="F26" s="213"/>
      <c r="G26" s="391"/>
      <c r="H26" s="106"/>
      <c r="I26" s="106"/>
    </row>
    <row r="27" ht="15.0" customHeight="1">
      <c r="B27" s="393" t="s">
        <v>27</v>
      </c>
      <c r="C27" s="394"/>
      <c r="D27" s="395" t="s">
        <v>617</v>
      </c>
      <c r="E27" s="3"/>
      <c r="F27" s="3"/>
      <c r="G27" s="396"/>
    </row>
    <row r="28" ht="21.75" customHeight="1">
      <c r="B28" s="221" t="s">
        <v>597</v>
      </c>
      <c r="C28" s="9"/>
      <c r="D28" s="380" t="s">
        <v>395</v>
      </c>
      <c r="E28" s="9"/>
      <c r="F28" s="9"/>
      <c r="G28" s="69"/>
    </row>
    <row r="29" ht="21.75" customHeight="1">
      <c r="B29" s="221" t="s">
        <v>31</v>
      </c>
      <c r="C29" s="9"/>
      <c r="D29" s="380" t="s">
        <v>31</v>
      </c>
      <c r="E29" s="9"/>
      <c r="F29" s="9"/>
      <c r="G29" s="69"/>
    </row>
    <row r="30" ht="21.75" customHeight="1">
      <c r="B30" s="221" t="s">
        <v>396</v>
      </c>
      <c r="C30" s="9"/>
      <c r="D30" s="380" t="s">
        <v>396</v>
      </c>
      <c r="E30" s="9"/>
      <c r="F30" s="9"/>
      <c r="G30" s="69"/>
    </row>
    <row r="31" ht="21.75" customHeight="1">
      <c r="B31" s="223" t="s">
        <v>618</v>
      </c>
      <c r="C31" s="72"/>
      <c r="D31" s="397" t="s">
        <v>618</v>
      </c>
      <c r="E31" s="72"/>
      <c r="F31" s="72"/>
      <c r="G31" s="74"/>
    </row>
    <row r="32" ht="15.75" customHeight="1">
      <c r="B32" s="311"/>
      <c r="C32" s="65"/>
      <c r="D32" s="65"/>
      <c r="E32" s="65"/>
      <c r="F32" s="65"/>
      <c r="G32" s="64"/>
    </row>
    <row r="33" ht="15.75" customHeight="1">
      <c r="B33" s="311"/>
      <c r="C33" s="65"/>
      <c r="D33" s="225" t="s">
        <v>619</v>
      </c>
      <c r="E33" s="65"/>
      <c r="F33" s="65"/>
      <c r="G33" s="64"/>
    </row>
    <row r="34" ht="15.75" customHeight="1">
      <c r="B34" s="312"/>
      <c r="C34" s="313"/>
      <c r="D34" s="313"/>
      <c r="E34" s="313"/>
      <c r="F34" s="313"/>
      <c r="G34" s="314"/>
    </row>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46">
    <mergeCell ref="F11:G11"/>
    <mergeCell ref="F16:G16"/>
    <mergeCell ref="G1:G3"/>
    <mergeCell ref="F8:G8"/>
    <mergeCell ref="E19:F19"/>
    <mergeCell ref="C20:D20"/>
    <mergeCell ref="C19:D19"/>
    <mergeCell ref="C21:D21"/>
    <mergeCell ref="C22:D22"/>
    <mergeCell ref="C23:D23"/>
    <mergeCell ref="E23:F23"/>
    <mergeCell ref="C24:D24"/>
    <mergeCell ref="E24:F24"/>
    <mergeCell ref="C3:F3"/>
    <mergeCell ref="B1:B3"/>
    <mergeCell ref="C1:F1"/>
    <mergeCell ref="B9:C9"/>
    <mergeCell ref="C2:F2"/>
    <mergeCell ref="B5:G5"/>
    <mergeCell ref="B7:F7"/>
    <mergeCell ref="B8:C8"/>
    <mergeCell ref="B6:G6"/>
    <mergeCell ref="C4:F4"/>
    <mergeCell ref="B10:G10"/>
    <mergeCell ref="B11:D11"/>
    <mergeCell ref="D29:G29"/>
    <mergeCell ref="D30:G30"/>
    <mergeCell ref="F9:G9"/>
    <mergeCell ref="D27:G27"/>
    <mergeCell ref="B17:F17"/>
    <mergeCell ref="B27:C27"/>
    <mergeCell ref="B16:C16"/>
    <mergeCell ref="B12:C12"/>
    <mergeCell ref="B13:C13"/>
    <mergeCell ref="B30:C30"/>
    <mergeCell ref="B29:C29"/>
    <mergeCell ref="D28:G28"/>
    <mergeCell ref="B28:C28"/>
    <mergeCell ref="F12:G12"/>
    <mergeCell ref="F13:G13"/>
    <mergeCell ref="F14:G14"/>
    <mergeCell ref="F15:G15"/>
    <mergeCell ref="B14:C14"/>
    <mergeCell ref="B15:C15"/>
    <mergeCell ref="D31:G31"/>
    <mergeCell ref="B31:C31"/>
  </mergeCells>
  <printOptions horizontalCentered="1" verticalCentered="1"/>
  <pageMargins bottom="0.3937007874015748" footer="0.0" header="0.0" left="0.0" right="0.3937007874015748" top="0.3937007874015748"/>
  <pageSetup paperSize="9" scale="95" orientation="portrait"/>
  <drawing r:id="rId1"/>
</worksheet>
</file>

<file path=xl/worksheets/sheet1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9" width="6.75"/>
    <col customWidth="1" min="10" max="10" width="8.0"/>
    <col customWidth="1" min="11" max="11" width="14.38"/>
  </cols>
  <sheetData>
    <row r="1" ht="15.0" customHeight="1">
      <c r="A1" s="1731" t="s">
        <v>37</v>
      </c>
      <c r="B1" s="292"/>
      <c r="C1" s="1732" t="s">
        <v>38</v>
      </c>
      <c r="D1" s="3"/>
      <c r="E1" s="3"/>
      <c r="F1" s="3"/>
      <c r="G1" s="3"/>
      <c r="H1" s="3"/>
      <c r="I1" s="3"/>
      <c r="J1" s="4"/>
      <c r="K1" s="1733"/>
    </row>
    <row r="2" ht="65.25" customHeight="1">
      <c r="A2" s="142"/>
      <c r="B2" s="144"/>
      <c r="C2" s="1487" t="s">
        <v>1804</v>
      </c>
      <c r="D2" s="9"/>
      <c r="E2" s="9"/>
      <c r="F2" s="9"/>
      <c r="G2" s="9"/>
      <c r="H2" s="9"/>
      <c r="I2" s="9"/>
      <c r="J2" s="10"/>
      <c r="K2" s="381"/>
    </row>
    <row r="3">
      <c r="A3" s="1734" t="s">
        <v>448</v>
      </c>
      <c r="B3" s="9"/>
      <c r="C3" s="9"/>
      <c r="D3" s="9"/>
      <c r="E3" s="9"/>
      <c r="F3" s="9"/>
      <c r="G3" s="9"/>
      <c r="H3" s="9"/>
      <c r="I3" s="9"/>
      <c r="J3" s="9"/>
      <c r="K3" s="69"/>
    </row>
    <row r="4">
      <c r="A4" s="1735" t="s">
        <v>280</v>
      </c>
      <c r="B4" s="9"/>
      <c r="C4" s="9"/>
      <c r="D4" s="9"/>
      <c r="E4" s="9"/>
      <c r="F4" s="9"/>
      <c r="G4" s="9"/>
      <c r="H4" s="9"/>
      <c r="I4" s="9"/>
      <c r="J4" s="9"/>
      <c r="K4" s="69"/>
    </row>
    <row r="5">
      <c r="A5" s="1736" t="s">
        <v>2974</v>
      </c>
      <c r="B5" s="9"/>
      <c r="C5" s="9"/>
      <c r="D5" s="9"/>
      <c r="E5" s="9"/>
      <c r="F5" s="9"/>
      <c r="G5" s="9"/>
      <c r="H5" s="9"/>
      <c r="I5" s="9"/>
      <c r="J5" s="9"/>
      <c r="K5" s="69"/>
    </row>
    <row r="6">
      <c r="A6" s="1737" t="s">
        <v>1700</v>
      </c>
      <c r="B6" s="9"/>
      <c r="C6" s="9"/>
      <c r="D6" s="9"/>
      <c r="E6" s="9"/>
      <c r="F6" s="9"/>
      <c r="G6" s="9"/>
      <c r="H6" s="9"/>
      <c r="I6" s="10"/>
      <c r="J6" s="1287" t="s">
        <v>7</v>
      </c>
      <c r="K6" s="69"/>
    </row>
    <row r="7">
      <c r="A7" s="1738" t="s">
        <v>1701</v>
      </c>
      <c r="B7" s="10"/>
      <c r="C7" s="1288" t="s">
        <v>1018</v>
      </c>
      <c r="D7" s="10"/>
      <c r="E7" s="1288" t="s">
        <v>1702</v>
      </c>
      <c r="F7" s="9"/>
      <c r="G7" s="9"/>
      <c r="H7" s="9"/>
      <c r="I7" s="9"/>
      <c r="J7" s="9"/>
      <c r="K7" s="69"/>
    </row>
    <row r="8" ht="36.75" customHeight="1">
      <c r="A8" s="1739"/>
      <c r="B8" s="10"/>
      <c r="C8" s="1295"/>
      <c r="D8" s="10"/>
      <c r="E8" s="1295"/>
      <c r="F8" s="9"/>
      <c r="G8" s="9"/>
      <c r="H8" s="9"/>
      <c r="I8" s="9"/>
      <c r="J8" s="9"/>
      <c r="K8" s="69"/>
    </row>
    <row r="9">
      <c r="A9" s="1740" t="s">
        <v>2975</v>
      </c>
      <c r="B9" s="9"/>
      <c r="C9" s="9"/>
      <c r="D9" s="9"/>
      <c r="E9" s="9"/>
      <c r="F9" s="9"/>
      <c r="G9" s="9"/>
      <c r="H9" s="9"/>
      <c r="I9" s="9"/>
      <c r="J9" s="9"/>
      <c r="K9" s="69"/>
    </row>
    <row r="10">
      <c r="A10" s="1740" t="s">
        <v>1703</v>
      </c>
      <c r="B10" s="9"/>
      <c r="C10" s="9"/>
      <c r="D10" s="9"/>
      <c r="E10" s="9"/>
      <c r="F10" s="9"/>
      <c r="G10" s="9"/>
      <c r="H10" s="9"/>
      <c r="I10" s="10"/>
      <c r="J10" s="1289" t="s">
        <v>1704</v>
      </c>
      <c r="K10" s="69"/>
    </row>
    <row r="11">
      <c r="A11" s="1737" t="s">
        <v>2976</v>
      </c>
      <c r="B11" s="9"/>
      <c r="C11" s="9"/>
      <c r="D11" s="9"/>
      <c r="E11" s="9"/>
      <c r="F11" s="9"/>
      <c r="G11" s="9"/>
      <c r="H11" s="9"/>
      <c r="I11" s="9"/>
      <c r="J11" s="9"/>
      <c r="K11" s="69"/>
    </row>
    <row r="12" ht="32.25" customHeight="1">
      <c r="A12" s="1741" t="s">
        <v>1980</v>
      </c>
      <c r="B12" s="9"/>
      <c r="C12" s="9"/>
      <c r="D12" s="9"/>
      <c r="E12" s="9"/>
      <c r="F12" s="9"/>
      <c r="G12" s="9"/>
      <c r="H12" s="9"/>
      <c r="I12" s="9"/>
      <c r="J12" s="9"/>
      <c r="K12" s="69"/>
    </row>
    <row r="13">
      <c r="A13" s="1742" t="s">
        <v>377</v>
      </c>
      <c r="B13" s="1288" t="s">
        <v>1708</v>
      </c>
      <c r="C13" s="9"/>
      <c r="D13" s="9"/>
      <c r="E13" s="9"/>
      <c r="F13" s="10"/>
      <c r="G13" s="1290" t="s">
        <v>438</v>
      </c>
      <c r="H13" s="1290" t="s">
        <v>439</v>
      </c>
      <c r="I13" s="1290" t="s">
        <v>1709</v>
      </c>
      <c r="J13" s="1288" t="s">
        <v>17</v>
      </c>
      <c r="K13" s="69"/>
    </row>
    <row r="14" ht="25.5" customHeight="1">
      <c r="A14" s="1743">
        <v>1.0</v>
      </c>
      <c r="B14" s="1292" t="s">
        <v>1811</v>
      </c>
      <c r="C14" s="9"/>
      <c r="D14" s="9"/>
      <c r="E14" s="9"/>
      <c r="F14" s="10"/>
      <c r="G14" s="1293"/>
      <c r="H14" s="1293"/>
      <c r="I14" s="1293"/>
      <c r="J14" s="1294"/>
      <c r="K14" s="69"/>
    </row>
    <row r="15" ht="19.5" customHeight="1">
      <c r="A15" s="1743">
        <v>2.0</v>
      </c>
      <c r="B15" s="1292" t="s">
        <v>1981</v>
      </c>
      <c r="C15" s="9"/>
      <c r="D15" s="9"/>
      <c r="E15" s="9"/>
      <c r="F15" s="10"/>
      <c r="G15" s="1293"/>
      <c r="H15" s="1293"/>
      <c r="I15" s="1293"/>
      <c r="J15" s="1294"/>
      <c r="K15" s="69"/>
    </row>
    <row r="16" ht="24.75" customHeight="1">
      <c r="A16" s="1743">
        <v>3.0</v>
      </c>
      <c r="B16" s="1292" t="s">
        <v>1986</v>
      </c>
      <c r="C16" s="9"/>
      <c r="D16" s="9"/>
      <c r="E16" s="9"/>
      <c r="F16" s="10"/>
      <c r="G16" s="1293"/>
      <c r="H16" s="1293"/>
      <c r="I16" s="1293"/>
      <c r="J16" s="1295"/>
      <c r="K16" s="69"/>
    </row>
    <row r="17" ht="19.5" customHeight="1">
      <c r="A17" s="1743">
        <v>4.0</v>
      </c>
      <c r="B17" s="1292" t="s">
        <v>2977</v>
      </c>
      <c r="C17" s="9"/>
      <c r="D17" s="9"/>
      <c r="E17" s="9"/>
      <c r="F17" s="10"/>
      <c r="G17" s="1293"/>
      <c r="H17" s="1293"/>
      <c r="I17" s="1293"/>
      <c r="J17" s="1294"/>
      <c r="K17" s="69"/>
    </row>
    <row r="18" ht="39.0" customHeight="1">
      <c r="A18" s="1743">
        <v>5.0</v>
      </c>
      <c r="B18" s="1298" t="s">
        <v>2978</v>
      </c>
      <c r="C18" s="9"/>
      <c r="D18" s="9"/>
      <c r="E18" s="9"/>
      <c r="F18" s="10"/>
      <c r="G18" s="1293"/>
      <c r="H18" s="1293"/>
      <c r="I18" s="1293"/>
      <c r="J18" s="1294"/>
      <c r="K18" s="69"/>
    </row>
    <row r="19">
      <c r="A19" s="1743">
        <v>6.0</v>
      </c>
      <c r="B19" s="1292" t="s">
        <v>2979</v>
      </c>
      <c r="C19" s="9"/>
      <c r="D19" s="9"/>
      <c r="E19" s="9"/>
      <c r="F19" s="10"/>
      <c r="G19" s="1293"/>
      <c r="H19" s="1293"/>
      <c r="I19" s="1293"/>
      <c r="J19" s="1295"/>
      <c r="K19" s="69"/>
    </row>
    <row r="20" ht="27.0" customHeight="1">
      <c r="A20" s="1743">
        <v>7.0</v>
      </c>
      <c r="B20" s="1292" t="s">
        <v>1989</v>
      </c>
      <c r="C20" s="9"/>
      <c r="D20" s="9"/>
      <c r="E20" s="9"/>
      <c r="F20" s="10"/>
      <c r="G20" s="1293"/>
      <c r="H20" s="1293"/>
      <c r="I20" s="1293"/>
      <c r="J20" s="1295"/>
      <c r="K20" s="69"/>
    </row>
    <row r="21" ht="38.25" customHeight="1">
      <c r="A21" s="1743">
        <v>8.0</v>
      </c>
      <c r="B21" s="1292" t="s">
        <v>1990</v>
      </c>
      <c r="C21" s="9"/>
      <c r="D21" s="9"/>
      <c r="E21" s="9"/>
      <c r="F21" s="10"/>
      <c r="G21" s="1293"/>
      <c r="H21" s="1293"/>
      <c r="I21" s="1293"/>
      <c r="J21" s="1295"/>
      <c r="K21" s="69"/>
    </row>
    <row r="22" ht="19.5" customHeight="1">
      <c r="A22" s="1743">
        <v>9.0</v>
      </c>
      <c r="B22" s="1292" t="s">
        <v>2980</v>
      </c>
      <c r="C22" s="9"/>
      <c r="D22" s="9"/>
      <c r="E22" s="9"/>
      <c r="F22" s="10"/>
      <c r="G22" s="1293"/>
      <c r="H22" s="1293"/>
      <c r="I22" s="1293"/>
      <c r="J22" s="1294"/>
      <c r="K22" s="69"/>
    </row>
    <row r="23" ht="19.5" customHeight="1">
      <c r="A23" s="1743">
        <v>10.0</v>
      </c>
      <c r="B23" s="1292" t="s">
        <v>2981</v>
      </c>
      <c r="C23" s="9"/>
      <c r="D23" s="9"/>
      <c r="E23" s="9"/>
      <c r="F23" s="10"/>
      <c r="G23" s="1293"/>
      <c r="H23" s="1293"/>
      <c r="I23" s="1293"/>
      <c r="J23" s="1294"/>
      <c r="K23" s="69"/>
    </row>
    <row r="24" ht="19.5" customHeight="1">
      <c r="A24" s="1743">
        <v>11.0</v>
      </c>
      <c r="B24" s="1292" t="s">
        <v>2000</v>
      </c>
      <c r="C24" s="9"/>
      <c r="D24" s="9"/>
      <c r="E24" s="9"/>
      <c r="F24" s="10"/>
      <c r="G24" s="1293"/>
      <c r="H24" s="1293"/>
      <c r="I24" s="1293"/>
      <c r="J24" s="1294"/>
      <c r="K24" s="69"/>
    </row>
    <row r="25" ht="42.75" customHeight="1">
      <c r="A25" s="1744" t="s">
        <v>1742</v>
      </c>
      <c r="B25" s="9"/>
      <c r="C25" s="9"/>
      <c r="D25" s="9"/>
      <c r="E25" s="9"/>
      <c r="F25" s="9"/>
      <c r="G25" s="9"/>
      <c r="H25" s="9"/>
      <c r="I25" s="9"/>
      <c r="J25" s="9"/>
      <c r="K25" s="69"/>
    </row>
    <row r="26" ht="24.75" customHeight="1">
      <c r="A26" s="1745" t="s">
        <v>27</v>
      </c>
      <c r="B26" s="9"/>
      <c r="C26" s="9"/>
      <c r="D26" s="9"/>
      <c r="E26" s="9"/>
      <c r="F26" s="10"/>
      <c r="G26" s="1746" t="s">
        <v>2569</v>
      </c>
      <c r="H26" s="9"/>
      <c r="I26" s="9"/>
      <c r="J26" s="9"/>
      <c r="K26" s="69"/>
    </row>
    <row r="27" ht="24.75" customHeight="1">
      <c r="A27" s="1747" t="s">
        <v>395</v>
      </c>
      <c r="B27" s="9"/>
      <c r="C27" s="9"/>
      <c r="D27" s="9"/>
      <c r="E27" s="9"/>
      <c r="F27" s="10"/>
      <c r="G27" s="1748" t="s">
        <v>30</v>
      </c>
      <c r="H27" s="9"/>
      <c r="I27" s="9"/>
      <c r="J27" s="9"/>
      <c r="K27" s="69"/>
    </row>
    <row r="28" ht="24.75" customHeight="1">
      <c r="A28" s="1747" t="s">
        <v>31</v>
      </c>
      <c r="B28" s="9"/>
      <c r="C28" s="9"/>
      <c r="D28" s="9"/>
      <c r="E28" s="9"/>
      <c r="F28" s="10"/>
      <c r="G28" s="1748" t="s">
        <v>32</v>
      </c>
      <c r="H28" s="9"/>
      <c r="I28" s="9"/>
      <c r="J28" s="9"/>
      <c r="K28" s="69"/>
    </row>
    <row r="29" ht="24.75" customHeight="1">
      <c r="A29" s="1747" t="s">
        <v>396</v>
      </c>
      <c r="B29" s="9"/>
      <c r="C29" s="9"/>
      <c r="D29" s="9"/>
      <c r="E29" s="9"/>
      <c r="F29" s="10"/>
      <c r="G29" s="1748" t="s">
        <v>34</v>
      </c>
      <c r="H29" s="9"/>
      <c r="I29" s="9"/>
      <c r="J29" s="9"/>
      <c r="K29" s="69"/>
    </row>
    <row r="30" ht="24.75" customHeight="1">
      <c r="A30" s="1749" t="s">
        <v>618</v>
      </c>
      <c r="B30" s="72"/>
      <c r="C30" s="72"/>
      <c r="D30" s="72"/>
      <c r="E30" s="72"/>
      <c r="F30" s="184"/>
      <c r="G30" s="1750" t="s">
        <v>36</v>
      </c>
      <c r="H30" s="72"/>
      <c r="I30" s="72"/>
      <c r="J30" s="72"/>
      <c r="K30" s="74"/>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5">
    <mergeCell ref="A11:K11"/>
    <mergeCell ref="A12:K12"/>
    <mergeCell ref="E8:K8"/>
    <mergeCell ref="A9:K9"/>
    <mergeCell ref="A10:I10"/>
    <mergeCell ref="J10:K10"/>
    <mergeCell ref="B18:F18"/>
    <mergeCell ref="B14:F14"/>
    <mergeCell ref="B17:F17"/>
    <mergeCell ref="J23:K23"/>
    <mergeCell ref="J24:K24"/>
    <mergeCell ref="J18:K18"/>
    <mergeCell ref="J17:K17"/>
    <mergeCell ref="J21:K21"/>
    <mergeCell ref="J22:K22"/>
    <mergeCell ref="J19:K19"/>
    <mergeCell ref="J20:K20"/>
    <mergeCell ref="G26:K26"/>
    <mergeCell ref="A4:K4"/>
    <mergeCell ref="A1:B2"/>
    <mergeCell ref="C1:J1"/>
    <mergeCell ref="K1:K2"/>
    <mergeCell ref="C2:J2"/>
    <mergeCell ref="A3:K3"/>
    <mergeCell ref="A5:K5"/>
    <mergeCell ref="A6:I6"/>
    <mergeCell ref="J6:K6"/>
    <mergeCell ref="A7:B7"/>
    <mergeCell ref="C7:D7"/>
    <mergeCell ref="E7:K7"/>
    <mergeCell ref="A8:B8"/>
    <mergeCell ref="C8:D8"/>
    <mergeCell ref="B13:F13"/>
    <mergeCell ref="J13:K13"/>
    <mergeCell ref="J16:K16"/>
    <mergeCell ref="J14:K14"/>
    <mergeCell ref="J15:K15"/>
    <mergeCell ref="B15:F15"/>
    <mergeCell ref="B16:F16"/>
    <mergeCell ref="B23:F23"/>
    <mergeCell ref="B24:F24"/>
    <mergeCell ref="A25:K25"/>
    <mergeCell ref="G27:K27"/>
    <mergeCell ref="G28:K28"/>
    <mergeCell ref="A29:F29"/>
    <mergeCell ref="A30:F30"/>
    <mergeCell ref="G29:K29"/>
    <mergeCell ref="G30:K30"/>
    <mergeCell ref="B19:F19"/>
    <mergeCell ref="B20:F20"/>
    <mergeCell ref="B21:F21"/>
    <mergeCell ref="B22:F22"/>
    <mergeCell ref="A26:F26"/>
    <mergeCell ref="A27:F27"/>
    <mergeCell ref="A28:F28"/>
  </mergeCells>
  <printOptions horizontalCentered="1" verticalCentered="1"/>
  <pageMargins bottom="0.7480314960629921" footer="0.0" header="0.0" left="0.5118110236220472" right="0.11811023622047245" top="0.7480314960629921"/>
  <pageSetup scale="95" orientation="portrait"/>
  <drawing r:id="rId1"/>
</worksheet>
</file>

<file path=xl/worksheets/sheet1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9.25"/>
    <col customWidth="1" min="3" max="3" width="7.63"/>
    <col customWidth="1" min="4" max="4" width="15.63"/>
    <col customWidth="1" min="5" max="6" width="7.63"/>
    <col customWidth="1" min="7" max="7" width="11.63"/>
    <col customWidth="1" min="8" max="8" width="7.63"/>
    <col customWidth="1" min="9" max="9" width="10.88"/>
    <col customWidth="1" min="10" max="10" width="10.5"/>
    <col customWidth="1" min="11" max="11" width="7.63"/>
  </cols>
  <sheetData>
    <row r="1">
      <c r="A1" s="80" t="s">
        <v>37</v>
      </c>
      <c r="B1" s="291" t="s">
        <v>38</v>
      </c>
      <c r="C1" s="155"/>
      <c r="D1" s="155"/>
      <c r="E1" s="155"/>
      <c r="F1" s="155"/>
      <c r="G1" s="155"/>
      <c r="H1" s="155"/>
      <c r="I1" s="292"/>
      <c r="J1" s="156"/>
      <c r="K1" s="65"/>
    </row>
    <row r="2" ht="15.75" customHeight="1">
      <c r="A2" s="83"/>
      <c r="B2" s="274"/>
      <c r="C2" s="143"/>
      <c r="D2" s="143"/>
      <c r="E2" s="143"/>
      <c r="F2" s="143"/>
      <c r="G2" s="143"/>
      <c r="H2" s="143"/>
      <c r="I2" s="144"/>
      <c r="J2" s="157"/>
      <c r="K2" s="65"/>
    </row>
    <row r="3" ht="53.2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2982</v>
      </c>
      <c r="B5" s="9"/>
      <c r="C5" s="9"/>
      <c r="D5" s="9"/>
      <c r="E5" s="9"/>
      <c r="F5" s="9"/>
      <c r="G5" s="9"/>
      <c r="H5" s="9"/>
      <c r="I5" s="10"/>
      <c r="J5" s="172"/>
      <c r="K5" s="65"/>
    </row>
    <row r="6">
      <c r="A6" s="357"/>
      <c r="J6" s="11"/>
      <c r="K6" s="65"/>
    </row>
    <row r="7">
      <c r="A7" s="1751" t="s">
        <v>2983</v>
      </c>
      <c r="B7" s="155"/>
      <c r="C7" s="155"/>
      <c r="D7" s="155"/>
      <c r="E7" s="155"/>
      <c r="F7" s="155"/>
      <c r="G7" s="155"/>
      <c r="H7" s="155"/>
      <c r="I7" s="155"/>
      <c r="J7" s="228"/>
      <c r="K7" s="65"/>
    </row>
    <row r="8" ht="36.75" customHeight="1">
      <c r="A8" s="1752" t="s">
        <v>2984</v>
      </c>
      <c r="C8" s="1753" t="s">
        <v>2985</v>
      </c>
      <c r="I8" s="1754" t="s">
        <v>681</v>
      </c>
      <c r="J8" s="1755"/>
      <c r="K8" s="65"/>
    </row>
    <row r="9" ht="23.25" customHeight="1">
      <c r="A9" s="1756" t="s">
        <v>2986</v>
      </c>
      <c r="B9" s="1754"/>
      <c r="C9" s="1754"/>
      <c r="D9" s="1754"/>
      <c r="E9" s="1754"/>
      <c r="F9" s="1754"/>
      <c r="G9" s="1754"/>
      <c r="H9" s="1754"/>
      <c r="I9" s="1757" t="s">
        <v>2987</v>
      </c>
      <c r="J9" s="1758"/>
      <c r="K9" s="1604"/>
    </row>
    <row r="10" ht="30.0" customHeight="1">
      <c r="A10" s="1759"/>
      <c r="B10" s="1714"/>
      <c r="C10" s="1714"/>
      <c r="D10" s="1714"/>
      <c r="E10" s="1714"/>
      <c r="F10" s="1714"/>
      <c r="G10" s="1714"/>
      <c r="H10" s="1714"/>
      <c r="I10" s="1714"/>
      <c r="J10" s="1758"/>
      <c r="K10" s="1604"/>
    </row>
    <row r="11" ht="39.0" customHeight="1">
      <c r="A11" s="1760" t="s">
        <v>2333</v>
      </c>
      <c r="B11" s="737" t="s">
        <v>2988</v>
      </c>
      <c r="C11" s="9"/>
      <c r="D11" s="10"/>
      <c r="E11" s="737" t="s">
        <v>1414</v>
      </c>
      <c r="F11" s="10"/>
      <c r="G11" s="318" t="s">
        <v>2989</v>
      </c>
      <c r="H11" s="10"/>
      <c r="I11" s="318" t="s">
        <v>1916</v>
      </c>
      <c r="J11" s="69"/>
      <c r="K11" s="1604"/>
    </row>
    <row r="12" ht="24.75" customHeight="1">
      <c r="A12" s="1652">
        <v>1.0</v>
      </c>
      <c r="B12" s="1603"/>
      <c r="C12" s="9"/>
      <c r="D12" s="10"/>
      <c r="E12" s="1603"/>
      <c r="F12" s="10"/>
      <c r="G12" s="1610"/>
      <c r="H12" s="10"/>
      <c r="I12" s="1610"/>
      <c r="J12" s="69"/>
      <c r="K12" s="1604"/>
    </row>
    <row r="13" ht="24.75" customHeight="1">
      <c r="A13" s="1652">
        <v>2.0</v>
      </c>
      <c r="B13" s="1603"/>
      <c r="C13" s="9"/>
      <c r="D13" s="10"/>
      <c r="E13" s="1603"/>
      <c r="F13" s="10"/>
      <c r="G13" s="1610"/>
      <c r="H13" s="10"/>
      <c r="I13" s="1610"/>
      <c r="J13" s="69"/>
      <c r="K13" s="1604"/>
    </row>
    <row r="14" ht="24.75" customHeight="1">
      <c r="A14" s="1652">
        <v>3.0</v>
      </c>
      <c r="B14" s="1603"/>
      <c r="C14" s="9"/>
      <c r="D14" s="10"/>
      <c r="E14" s="1603"/>
      <c r="F14" s="10"/>
      <c r="G14" s="1610"/>
      <c r="H14" s="10"/>
      <c r="I14" s="1610"/>
      <c r="J14" s="69"/>
      <c r="K14" s="1604"/>
    </row>
    <row r="15" ht="24.75" customHeight="1">
      <c r="A15" s="1652">
        <v>4.0</v>
      </c>
      <c r="B15" s="1603"/>
      <c r="C15" s="9"/>
      <c r="D15" s="10"/>
      <c r="E15" s="1603"/>
      <c r="F15" s="10"/>
      <c r="G15" s="1610"/>
      <c r="H15" s="10"/>
      <c r="I15" s="1610"/>
      <c r="J15" s="69"/>
      <c r="K15" s="1604"/>
    </row>
    <row r="16" ht="24.75" customHeight="1">
      <c r="A16" s="1652">
        <v>5.0</v>
      </c>
      <c r="B16" s="1603"/>
      <c r="C16" s="9"/>
      <c r="D16" s="10"/>
      <c r="E16" s="1603"/>
      <c r="F16" s="10"/>
      <c r="G16" s="1610"/>
      <c r="H16" s="10"/>
      <c r="I16" s="1610"/>
      <c r="J16" s="69"/>
      <c r="K16" s="1604"/>
    </row>
    <row r="17" ht="24.75" customHeight="1">
      <c r="A17" s="1652">
        <v>6.0</v>
      </c>
      <c r="B17" s="1603"/>
      <c r="C17" s="9"/>
      <c r="D17" s="10"/>
      <c r="E17" s="1603"/>
      <c r="F17" s="10"/>
      <c r="G17" s="1610"/>
      <c r="H17" s="10"/>
      <c r="I17" s="1610"/>
      <c r="J17" s="69"/>
      <c r="K17" s="1604"/>
    </row>
    <row r="18" ht="24.75" customHeight="1">
      <c r="A18" s="1652">
        <v>7.0</v>
      </c>
      <c r="B18" s="1603"/>
      <c r="C18" s="9"/>
      <c r="D18" s="10"/>
      <c r="E18" s="1603"/>
      <c r="F18" s="10"/>
      <c r="G18" s="1610"/>
      <c r="H18" s="10"/>
      <c r="I18" s="1610"/>
      <c r="J18" s="69"/>
      <c r="K18" s="1604"/>
    </row>
    <row r="19" ht="24.75" customHeight="1">
      <c r="A19" s="1652">
        <v>8.0</v>
      </c>
      <c r="B19" s="1624"/>
      <c r="C19" s="9"/>
      <c r="D19" s="10"/>
      <c r="E19" s="1603"/>
      <c r="F19" s="10"/>
      <c r="G19" s="1610"/>
      <c r="H19" s="10"/>
      <c r="I19" s="1610"/>
      <c r="J19" s="69"/>
      <c r="K19" s="65"/>
    </row>
    <row r="20" ht="24.75" customHeight="1">
      <c r="A20" s="1652">
        <v>9.0</v>
      </c>
      <c r="B20" s="1624"/>
      <c r="C20" s="9"/>
      <c r="D20" s="10"/>
      <c r="E20" s="1603"/>
      <c r="F20" s="10"/>
      <c r="G20" s="1610"/>
      <c r="H20" s="10"/>
      <c r="I20" s="1610"/>
      <c r="J20" s="69"/>
      <c r="K20" s="65"/>
    </row>
    <row r="21" ht="24.75" customHeight="1">
      <c r="A21" s="1652">
        <v>10.0</v>
      </c>
      <c r="B21" s="1624"/>
      <c r="C21" s="9"/>
      <c r="D21" s="10"/>
      <c r="E21" s="1603"/>
      <c r="F21" s="10"/>
      <c r="G21" s="1610"/>
      <c r="H21" s="10"/>
      <c r="I21" s="1610"/>
      <c r="J21" s="69"/>
      <c r="K21" s="65"/>
    </row>
    <row r="22" ht="24.75" customHeight="1">
      <c r="A22" s="1652">
        <v>11.0</v>
      </c>
      <c r="B22" s="1624"/>
      <c r="C22" s="9"/>
      <c r="D22" s="10"/>
      <c r="E22" s="1603"/>
      <c r="F22" s="10"/>
      <c r="G22" s="1610"/>
      <c r="H22" s="10"/>
      <c r="I22" s="1610"/>
      <c r="J22" s="69"/>
      <c r="K22" s="65"/>
    </row>
    <row r="23" ht="24.75" customHeight="1">
      <c r="A23" s="1652">
        <v>12.0</v>
      </c>
      <c r="B23" s="1624"/>
      <c r="C23" s="9"/>
      <c r="D23" s="10"/>
      <c r="E23" s="1603"/>
      <c r="F23" s="10"/>
      <c r="G23" s="1610"/>
      <c r="H23" s="10"/>
      <c r="I23" s="1610"/>
      <c r="J23" s="69"/>
      <c r="K23" s="65"/>
    </row>
    <row r="24" ht="24.75" customHeight="1">
      <c r="A24" s="1652">
        <v>13.0</v>
      </c>
      <c r="B24" s="1624"/>
      <c r="C24" s="9"/>
      <c r="D24" s="10"/>
      <c r="E24" s="1603"/>
      <c r="F24" s="10"/>
      <c r="G24" s="1610"/>
      <c r="H24" s="10"/>
      <c r="I24" s="1610"/>
      <c r="J24" s="69"/>
      <c r="K24" s="65"/>
    </row>
    <row r="25" ht="24.75" customHeight="1">
      <c r="A25" s="1652">
        <v>14.0</v>
      </c>
      <c r="B25" s="1624"/>
      <c r="C25" s="9"/>
      <c r="D25" s="10"/>
      <c r="E25" s="1603"/>
      <c r="F25" s="10"/>
      <c r="G25" s="1610"/>
      <c r="H25" s="10"/>
      <c r="I25" s="1610"/>
      <c r="J25" s="69"/>
      <c r="K25" s="65"/>
    </row>
    <row r="26" ht="24.75" customHeight="1">
      <c r="A26" s="1652">
        <v>15.0</v>
      </c>
      <c r="B26" s="1624"/>
      <c r="C26" s="9"/>
      <c r="D26" s="10"/>
      <c r="E26" s="1603"/>
      <c r="F26" s="10"/>
      <c r="G26" s="1610"/>
      <c r="H26" s="10"/>
      <c r="I26" s="1610"/>
      <c r="J26" s="69"/>
      <c r="K26" s="65"/>
    </row>
    <row r="27" ht="34.5" customHeight="1">
      <c r="A27" s="1576"/>
      <c r="B27" s="1582"/>
      <c r="C27" s="1582"/>
      <c r="D27" s="1582"/>
      <c r="E27" s="1582"/>
      <c r="F27" s="1582"/>
      <c r="G27" s="1582"/>
      <c r="H27" s="1582"/>
      <c r="I27" s="297"/>
      <c r="J27" s="1761"/>
      <c r="K27" s="65"/>
    </row>
    <row r="28" ht="17.25" customHeight="1">
      <c r="A28" s="1580" t="s">
        <v>2990</v>
      </c>
      <c r="B28" s="1582"/>
      <c r="C28" s="1582"/>
      <c r="D28" s="1582"/>
      <c r="E28" s="1582"/>
      <c r="F28" s="1582"/>
      <c r="G28" s="1582"/>
      <c r="H28" s="1582"/>
      <c r="I28" s="1583"/>
      <c r="J28" s="1584"/>
      <c r="K28" s="65"/>
    </row>
    <row r="29" ht="15.75" customHeight="1">
      <c r="A29" s="212"/>
      <c r="B29" s="213"/>
      <c r="C29" s="213"/>
      <c r="D29" s="213"/>
      <c r="E29" s="213"/>
      <c r="F29" s="213"/>
      <c r="G29" s="213"/>
      <c r="H29" s="213"/>
      <c r="I29" s="213"/>
      <c r="J29" s="215"/>
      <c r="K29" s="65"/>
    </row>
    <row r="30" ht="18.0" customHeight="1">
      <c r="A30" s="379" t="s">
        <v>27</v>
      </c>
      <c r="B30" s="9"/>
      <c r="C30" s="9"/>
      <c r="D30" s="9"/>
      <c r="E30" s="9"/>
      <c r="F30" s="9"/>
      <c r="G30" s="9"/>
      <c r="H30" s="9"/>
      <c r="I30" s="9"/>
      <c r="J30" s="69"/>
      <c r="K30" s="65"/>
    </row>
    <row r="31" ht="24.75" customHeight="1">
      <c r="A31" s="221" t="s">
        <v>395</v>
      </c>
      <c r="B31" s="9"/>
      <c r="C31" s="9"/>
      <c r="D31" s="9"/>
      <c r="E31" s="9"/>
      <c r="F31" s="9"/>
      <c r="G31" s="9"/>
      <c r="H31" s="9"/>
      <c r="I31" s="9"/>
      <c r="J31" s="69"/>
      <c r="K31" s="65"/>
    </row>
    <row r="32" ht="24.75" customHeight="1">
      <c r="A32" s="221" t="s">
        <v>31</v>
      </c>
      <c r="B32" s="9"/>
      <c r="C32" s="9"/>
      <c r="D32" s="9"/>
      <c r="E32" s="9"/>
      <c r="F32" s="9"/>
      <c r="G32" s="9"/>
      <c r="H32" s="9"/>
      <c r="I32" s="9"/>
      <c r="J32" s="69"/>
      <c r="K32" s="65"/>
    </row>
    <row r="33" ht="24.75" customHeight="1">
      <c r="A33" s="221" t="s">
        <v>396</v>
      </c>
      <c r="B33" s="9"/>
      <c r="C33" s="9"/>
      <c r="D33" s="9"/>
      <c r="E33" s="9"/>
      <c r="F33" s="9"/>
      <c r="G33" s="9"/>
      <c r="H33" s="9"/>
      <c r="I33" s="9"/>
      <c r="J33" s="69"/>
      <c r="K33" s="65"/>
    </row>
    <row r="34" ht="24.75" customHeight="1">
      <c r="A34" s="223" t="s">
        <v>618</v>
      </c>
      <c r="B34" s="72"/>
      <c r="C34" s="72"/>
      <c r="D34" s="72"/>
      <c r="E34" s="72"/>
      <c r="F34" s="72"/>
      <c r="G34" s="72"/>
      <c r="H34" s="72"/>
      <c r="I34" s="72"/>
      <c r="J34" s="74"/>
      <c r="K34" s="65"/>
    </row>
    <row r="35" ht="15.75" customHeight="1">
      <c r="A35" s="568"/>
      <c r="B35" s="568"/>
      <c r="C35" s="568"/>
      <c r="D35" s="568"/>
      <c r="E35" s="568"/>
      <c r="F35" s="568"/>
      <c r="G35" s="568"/>
      <c r="H35" s="568"/>
      <c r="I35" s="568"/>
      <c r="J35" s="568"/>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79">
    <mergeCell ref="A31:J31"/>
    <mergeCell ref="A30:J30"/>
    <mergeCell ref="G24:H24"/>
    <mergeCell ref="E24:F24"/>
    <mergeCell ref="I24:J24"/>
    <mergeCell ref="I26:J26"/>
    <mergeCell ref="I25:J25"/>
    <mergeCell ref="B25:D25"/>
    <mergeCell ref="E25:F25"/>
    <mergeCell ref="G25:H25"/>
    <mergeCell ref="G26:H26"/>
    <mergeCell ref="B18:D18"/>
    <mergeCell ref="I19:J19"/>
    <mergeCell ref="G19:H19"/>
    <mergeCell ref="I20:J20"/>
    <mergeCell ref="G20:H20"/>
    <mergeCell ref="A32:J32"/>
    <mergeCell ref="A33:J33"/>
    <mergeCell ref="A34:J34"/>
    <mergeCell ref="B13:D13"/>
    <mergeCell ref="B24:D24"/>
    <mergeCell ref="B26:D26"/>
    <mergeCell ref="E26:F26"/>
    <mergeCell ref="E14:F14"/>
    <mergeCell ref="E15:F15"/>
    <mergeCell ref="E16:F16"/>
    <mergeCell ref="E20:F20"/>
    <mergeCell ref="E17:F17"/>
    <mergeCell ref="E18:F18"/>
    <mergeCell ref="E19:F19"/>
    <mergeCell ref="B14:D14"/>
    <mergeCell ref="B15:D15"/>
    <mergeCell ref="B16:D16"/>
    <mergeCell ref="B17:D17"/>
    <mergeCell ref="B12:D12"/>
    <mergeCell ref="G12:H12"/>
    <mergeCell ref="G13:H13"/>
    <mergeCell ref="G14:H14"/>
    <mergeCell ref="G15:H15"/>
    <mergeCell ref="G16:H16"/>
    <mergeCell ref="I17:J17"/>
    <mergeCell ref="I18:J18"/>
    <mergeCell ref="E12:F12"/>
    <mergeCell ref="E13:F13"/>
    <mergeCell ref="I12:J12"/>
    <mergeCell ref="I13:J13"/>
    <mergeCell ref="I14:J14"/>
    <mergeCell ref="I15:J15"/>
    <mergeCell ref="I16:J16"/>
    <mergeCell ref="B21:D21"/>
    <mergeCell ref="B22:D22"/>
    <mergeCell ref="B23:D23"/>
    <mergeCell ref="E21:F21"/>
    <mergeCell ref="E22:F22"/>
    <mergeCell ref="E23:F23"/>
    <mergeCell ref="I23:J23"/>
    <mergeCell ref="I21:J21"/>
    <mergeCell ref="I22:J22"/>
    <mergeCell ref="G17:H17"/>
    <mergeCell ref="G18:H18"/>
    <mergeCell ref="G21:H21"/>
    <mergeCell ref="G22:H22"/>
    <mergeCell ref="G23:H23"/>
    <mergeCell ref="B11:D11"/>
    <mergeCell ref="G11:H11"/>
    <mergeCell ref="I11:J11"/>
    <mergeCell ref="E11:F11"/>
    <mergeCell ref="B19:D19"/>
    <mergeCell ref="B20:D20"/>
    <mergeCell ref="A7:J7"/>
    <mergeCell ref="C8:H8"/>
    <mergeCell ref="A8:B8"/>
    <mergeCell ref="A6:J6"/>
    <mergeCell ref="A1:A3"/>
    <mergeCell ref="B1:I2"/>
    <mergeCell ref="J1:J3"/>
    <mergeCell ref="B3:I3"/>
    <mergeCell ref="B4:I4"/>
    <mergeCell ref="A5:I5"/>
  </mergeCells>
  <printOptions horizontalCentered="1" verticalCentered="1"/>
  <pageMargins bottom="0.7480314960629921" footer="0.0" header="0.0" left="0.31496062992125984" right="0.31496062992125984" top="0.7480314960629921"/>
  <pageSetup paperSize="9" scale="88" orientation="portrait"/>
  <drawing r:id="rId1"/>
</worksheet>
</file>

<file path=xl/worksheets/sheet1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7" width="9.0"/>
    <col customWidth="1" min="8" max="8" width="7.63"/>
    <col customWidth="1" min="9" max="9" width="9.25"/>
    <col customWidth="1" min="10" max="10" width="10.88"/>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358" t="s">
        <v>2991</v>
      </c>
      <c r="B4" s="163"/>
      <c r="C4" s="163"/>
      <c r="D4" s="163"/>
      <c r="E4" s="163"/>
      <c r="F4" s="163"/>
      <c r="G4" s="163"/>
      <c r="H4" s="163"/>
      <c r="I4" s="163"/>
      <c r="J4" s="164"/>
      <c r="K4" s="124"/>
    </row>
    <row r="5">
      <c r="A5" s="90" t="s">
        <v>2992</v>
      </c>
      <c r="B5" s="9"/>
      <c r="C5" s="9"/>
      <c r="D5" s="9"/>
      <c r="E5" s="9"/>
      <c r="F5" s="9"/>
      <c r="G5" s="9"/>
      <c r="H5" s="9"/>
      <c r="I5" s="10"/>
      <c r="J5" s="172"/>
      <c r="K5" s="65"/>
    </row>
    <row r="6">
      <c r="A6" s="357" t="s">
        <v>282</v>
      </c>
      <c r="J6" s="11"/>
      <c r="K6" s="65"/>
    </row>
    <row r="7">
      <c r="A7" s="65"/>
      <c r="B7" s="65"/>
      <c r="C7" s="65"/>
      <c r="D7" s="65"/>
      <c r="E7" s="65"/>
      <c r="F7" s="65"/>
      <c r="G7" s="65"/>
      <c r="H7" s="65"/>
      <c r="I7" s="65"/>
      <c r="J7" s="65"/>
      <c r="K7" s="65"/>
    </row>
    <row r="8" ht="30.0" customHeight="1">
      <c r="A8" s="427" t="s">
        <v>2993</v>
      </c>
      <c r="J8" s="11"/>
      <c r="K8" s="505"/>
    </row>
    <row r="9" ht="30.0" customHeight="1">
      <c r="A9" s="427" t="s">
        <v>2994</v>
      </c>
      <c r="J9" s="11"/>
      <c r="K9" s="505"/>
    </row>
    <row r="10" ht="30.0" customHeight="1">
      <c r="A10" s="427" t="s">
        <v>2995</v>
      </c>
      <c r="J10" s="11"/>
      <c r="K10" s="505"/>
    </row>
    <row r="11" ht="30.0" customHeight="1">
      <c r="A11" s="427" t="s">
        <v>1794</v>
      </c>
      <c r="J11" s="11"/>
      <c r="K11" s="505"/>
    </row>
    <row r="12" ht="30.0" customHeight="1">
      <c r="A12" s="1762" t="s">
        <v>2996</v>
      </c>
      <c r="B12" s="143"/>
      <c r="C12" s="143"/>
      <c r="D12" s="143"/>
      <c r="E12" s="143"/>
      <c r="F12" s="143"/>
      <c r="G12" s="143"/>
      <c r="H12" s="143"/>
      <c r="I12" s="143"/>
      <c r="J12" s="87"/>
      <c r="K12" s="505"/>
    </row>
    <row r="13" ht="30.0" customHeight="1">
      <c r="A13" s="392" t="s">
        <v>377</v>
      </c>
      <c r="B13" s="131" t="s">
        <v>843</v>
      </c>
      <c r="C13" s="9"/>
      <c r="D13" s="9"/>
      <c r="E13" s="9"/>
      <c r="F13" s="9"/>
      <c r="G13" s="10"/>
      <c r="H13" s="131" t="s">
        <v>872</v>
      </c>
      <c r="I13" s="9"/>
      <c r="J13" s="69"/>
      <c r="K13" s="505"/>
    </row>
    <row r="14" ht="30.0" customHeight="1">
      <c r="A14" s="392">
        <v>1.0</v>
      </c>
      <c r="B14" s="1763" t="s">
        <v>2997</v>
      </c>
      <c r="C14" s="9"/>
      <c r="D14" s="9"/>
      <c r="E14" s="9"/>
      <c r="F14" s="9"/>
      <c r="G14" s="10"/>
      <c r="H14" s="131"/>
      <c r="I14" s="9"/>
      <c r="J14" s="69"/>
      <c r="K14" s="505"/>
    </row>
    <row r="15" ht="30.0" customHeight="1">
      <c r="A15" s="392">
        <v>2.0</v>
      </c>
      <c r="B15" s="1763" t="s">
        <v>2998</v>
      </c>
      <c r="C15" s="9"/>
      <c r="D15" s="9"/>
      <c r="E15" s="9"/>
      <c r="F15" s="9"/>
      <c r="G15" s="10"/>
      <c r="H15" s="131"/>
      <c r="I15" s="9"/>
      <c r="J15" s="69"/>
      <c r="K15" s="505"/>
    </row>
    <row r="16" ht="30.0" customHeight="1">
      <c r="A16" s="392">
        <v>3.0</v>
      </c>
      <c r="B16" s="1763" t="s">
        <v>2999</v>
      </c>
      <c r="C16" s="9"/>
      <c r="D16" s="9"/>
      <c r="E16" s="9"/>
      <c r="F16" s="9"/>
      <c r="G16" s="10"/>
      <c r="H16" s="131"/>
      <c r="I16" s="9"/>
      <c r="J16" s="69"/>
      <c r="K16" s="505"/>
    </row>
    <row r="17" ht="30.0" customHeight="1">
      <c r="A17" s="1762" t="s">
        <v>3000</v>
      </c>
      <c r="B17" s="143"/>
      <c r="C17" s="143"/>
      <c r="D17" s="143"/>
      <c r="E17" s="143"/>
      <c r="F17" s="143"/>
      <c r="G17" s="143"/>
      <c r="H17" s="143"/>
      <c r="I17" s="143"/>
      <c r="J17" s="87"/>
      <c r="K17" s="505"/>
    </row>
    <row r="18" ht="24.0" customHeight="1">
      <c r="A18" s="392" t="s">
        <v>377</v>
      </c>
      <c r="B18" s="131" t="s">
        <v>843</v>
      </c>
      <c r="C18" s="9"/>
      <c r="D18" s="9"/>
      <c r="E18" s="9"/>
      <c r="F18" s="9"/>
      <c r="G18" s="10"/>
      <c r="H18" s="131" t="s">
        <v>872</v>
      </c>
      <c r="I18" s="9"/>
      <c r="J18" s="69"/>
      <c r="K18" s="65"/>
    </row>
    <row r="19" ht="40.5" customHeight="1">
      <c r="A19" s="392">
        <v>1.0</v>
      </c>
      <c r="B19" s="1764" t="s">
        <v>3001</v>
      </c>
      <c r="C19" s="9"/>
      <c r="D19" s="9"/>
      <c r="E19" s="9"/>
      <c r="F19" s="9"/>
      <c r="G19" s="10"/>
      <c r="H19" s="131"/>
      <c r="I19" s="9"/>
      <c r="J19" s="69"/>
      <c r="K19" s="65"/>
    </row>
    <row r="20" ht="42.0" customHeight="1">
      <c r="A20" s="392">
        <v>2.0</v>
      </c>
      <c r="B20" s="1764" t="s">
        <v>3002</v>
      </c>
      <c r="C20" s="9"/>
      <c r="D20" s="9"/>
      <c r="E20" s="9"/>
      <c r="F20" s="9"/>
      <c r="G20" s="10"/>
      <c r="H20" s="131"/>
      <c r="I20" s="9"/>
      <c r="J20" s="69"/>
      <c r="K20" s="65"/>
    </row>
    <row r="21" ht="45.0" customHeight="1">
      <c r="A21" s="392">
        <v>3.0</v>
      </c>
      <c r="B21" s="1764" t="s">
        <v>3003</v>
      </c>
      <c r="C21" s="9"/>
      <c r="D21" s="9"/>
      <c r="E21" s="9"/>
      <c r="F21" s="9"/>
      <c r="G21" s="10"/>
      <c r="H21" s="131"/>
      <c r="I21" s="9"/>
      <c r="J21" s="69"/>
      <c r="K21" s="65"/>
    </row>
    <row r="22" ht="17.25" customHeight="1">
      <c r="A22" s="1580"/>
      <c r="B22" s="1581"/>
      <c r="H22" s="1582"/>
      <c r="I22" s="1583"/>
      <c r="J22" s="1584"/>
      <c r="K22" s="65"/>
    </row>
    <row r="23" ht="18.0" customHeight="1">
      <c r="A23" s="1585"/>
      <c r="B23" s="1581"/>
      <c r="H23" s="1582"/>
      <c r="I23" s="1583"/>
      <c r="J23" s="1584"/>
      <c r="K23" s="65"/>
    </row>
    <row r="24" ht="18.75" customHeight="1">
      <c r="A24" s="1586"/>
      <c r="B24" s="1587"/>
      <c r="C24" s="143"/>
      <c r="D24" s="143"/>
      <c r="E24" s="143"/>
      <c r="F24" s="143"/>
      <c r="G24" s="143"/>
      <c r="H24" s="1588"/>
      <c r="I24" s="1589"/>
      <c r="J24" s="1590"/>
      <c r="K24" s="65"/>
    </row>
    <row r="25" ht="15.75" customHeight="1">
      <c r="A25" s="1512"/>
      <c r="B25" s="15"/>
      <c r="C25" s="15"/>
      <c r="D25" s="15"/>
      <c r="E25" s="15"/>
      <c r="F25" s="15"/>
      <c r="G25" s="15"/>
      <c r="H25" s="259"/>
      <c r="I25" s="259"/>
      <c r="J25" s="215"/>
      <c r="K25" s="65"/>
    </row>
    <row r="26" ht="15.75" customHeight="1">
      <c r="A26" s="378" t="s">
        <v>2568</v>
      </c>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378"/>
      <c r="B29" s="213"/>
      <c r="C29" s="213"/>
      <c r="D29" s="213"/>
      <c r="E29" s="213"/>
      <c r="F29" s="213"/>
      <c r="G29" s="213"/>
      <c r="H29" s="213"/>
      <c r="I29" s="213"/>
      <c r="J29" s="215"/>
      <c r="K29" s="65"/>
    </row>
    <row r="30" ht="30.0" customHeight="1">
      <c r="A30" s="379" t="s">
        <v>27</v>
      </c>
      <c r="B30" s="9"/>
      <c r="C30" s="9"/>
      <c r="D30" s="9"/>
      <c r="E30" s="10"/>
      <c r="F30" s="380" t="s">
        <v>2569</v>
      </c>
      <c r="G30" s="9"/>
      <c r="H30" s="9"/>
      <c r="I30" s="9"/>
      <c r="J30" s="69"/>
      <c r="K30" s="65"/>
    </row>
    <row r="31" ht="30.0" customHeight="1">
      <c r="A31" s="221" t="s">
        <v>395</v>
      </c>
      <c r="B31" s="9"/>
      <c r="C31" s="9"/>
      <c r="D31" s="9"/>
      <c r="E31" s="10"/>
      <c r="F31" s="222" t="s">
        <v>30</v>
      </c>
      <c r="G31" s="9"/>
      <c r="H31" s="9"/>
      <c r="I31" s="9"/>
      <c r="J31" s="69"/>
      <c r="K31" s="65"/>
    </row>
    <row r="32" ht="30.0" customHeight="1">
      <c r="A32" s="221" t="s">
        <v>31</v>
      </c>
      <c r="B32" s="9"/>
      <c r="C32" s="9"/>
      <c r="D32" s="9"/>
      <c r="E32" s="10"/>
      <c r="F32" s="222" t="s">
        <v>32</v>
      </c>
      <c r="G32" s="9"/>
      <c r="H32" s="9"/>
      <c r="I32" s="9"/>
      <c r="J32" s="69"/>
      <c r="K32" s="65"/>
    </row>
    <row r="33" ht="30.0" customHeight="1">
      <c r="A33" s="221" t="s">
        <v>396</v>
      </c>
      <c r="B33" s="9"/>
      <c r="C33" s="9"/>
      <c r="D33" s="9"/>
      <c r="E33" s="10"/>
      <c r="F33" s="222" t="s">
        <v>34</v>
      </c>
      <c r="G33" s="9"/>
      <c r="H33" s="9"/>
      <c r="I33" s="9"/>
      <c r="J33" s="69"/>
      <c r="K33" s="65"/>
    </row>
    <row r="34" ht="30.0"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3">
    <mergeCell ref="A11:J11"/>
    <mergeCell ref="A12:J12"/>
    <mergeCell ref="B13:G13"/>
    <mergeCell ref="A6:J6"/>
    <mergeCell ref="A8:J8"/>
    <mergeCell ref="A9:J9"/>
    <mergeCell ref="A10:J10"/>
    <mergeCell ref="H13:J13"/>
    <mergeCell ref="A5:I5"/>
    <mergeCell ref="B16:G16"/>
    <mergeCell ref="B24:G24"/>
    <mergeCell ref="B22:G22"/>
    <mergeCell ref="B23:G23"/>
    <mergeCell ref="B21:G21"/>
    <mergeCell ref="B18:G18"/>
    <mergeCell ref="B19:G19"/>
    <mergeCell ref="B20:G20"/>
    <mergeCell ref="A32:E32"/>
    <mergeCell ref="A30:E30"/>
    <mergeCell ref="A31:E31"/>
    <mergeCell ref="F30:J30"/>
    <mergeCell ref="F31:J31"/>
    <mergeCell ref="H14:J14"/>
    <mergeCell ref="H15:J15"/>
    <mergeCell ref="H18:J18"/>
    <mergeCell ref="H19:J19"/>
    <mergeCell ref="H20:J20"/>
    <mergeCell ref="B14:G14"/>
    <mergeCell ref="H16:J16"/>
    <mergeCell ref="B15:G15"/>
    <mergeCell ref="A17:J17"/>
    <mergeCell ref="F32:J32"/>
    <mergeCell ref="A33:E33"/>
    <mergeCell ref="F33:J33"/>
    <mergeCell ref="A34:E34"/>
    <mergeCell ref="F34:J34"/>
    <mergeCell ref="A25:G25"/>
    <mergeCell ref="H21:J21"/>
    <mergeCell ref="A4:J4"/>
    <mergeCell ref="A1:A3"/>
    <mergeCell ref="B1:I2"/>
    <mergeCell ref="J1:J3"/>
    <mergeCell ref="B3:I3"/>
  </mergeCells>
  <printOptions horizontalCentered="1" verticalCentered="1"/>
  <pageMargins bottom="0.7480314960629921" footer="0.0" header="0.0" left="0.7086614173228347" right="0.7086614173228347" top="0.7480314960629921"/>
  <pageSetup paperSize="9" scale="83" orientation="portrait"/>
  <drawing r:id="rId1"/>
</worksheet>
</file>

<file path=xl/worksheets/sheet1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63"/>
    <col customWidth="1" min="2" max="6" width="7.63"/>
    <col customWidth="1" min="7" max="7" width="15.13"/>
    <col customWidth="1" min="8" max="8" width="12.5"/>
    <col customWidth="1" min="9" max="9" width="13.0"/>
    <col customWidth="1" min="10" max="10" width="14.13"/>
    <col customWidth="1" min="11" max="12" width="8.0"/>
  </cols>
  <sheetData>
    <row r="1">
      <c r="A1" s="80" t="s">
        <v>37</v>
      </c>
      <c r="B1" s="291" t="s">
        <v>38</v>
      </c>
      <c r="C1" s="155"/>
      <c r="D1" s="155"/>
      <c r="E1" s="155"/>
      <c r="F1" s="155"/>
      <c r="G1" s="155"/>
      <c r="H1" s="155"/>
      <c r="I1" s="292"/>
      <c r="J1" s="156"/>
      <c r="K1" s="65"/>
      <c r="L1" s="65"/>
    </row>
    <row r="2" ht="10.5" customHeight="1">
      <c r="A2" s="83"/>
      <c r="B2" s="274"/>
      <c r="C2" s="143"/>
      <c r="D2" s="143"/>
      <c r="E2" s="143"/>
      <c r="F2" s="143"/>
      <c r="G2" s="143"/>
      <c r="H2" s="143"/>
      <c r="I2" s="144"/>
      <c r="J2" s="157"/>
      <c r="K2" s="65"/>
      <c r="L2" s="65"/>
    </row>
    <row r="3" ht="45.75" customHeight="1">
      <c r="A3" s="85"/>
      <c r="B3" s="355" t="s">
        <v>41</v>
      </c>
      <c r="C3" s="9"/>
      <c r="D3" s="9"/>
      <c r="E3" s="9"/>
      <c r="F3" s="9"/>
      <c r="G3" s="9"/>
      <c r="H3" s="9"/>
      <c r="I3" s="10"/>
      <c r="J3" s="381"/>
      <c r="K3" s="65"/>
      <c r="L3" s="65"/>
    </row>
    <row r="4" ht="20.25" customHeight="1">
      <c r="A4" s="1574" t="s">
        <v>1749</v>
      </c>
      <c r="B4" s="122" t="s">
        <v>3</v>
      </c>
      <c r="C4" s="9"/>
      <c r="D4" s="9"/>
      <c r="E4" s="9"/>
      <c r="F4" s="9"/>
      <c r="G4" s="9"/>
      <c r="H4" s="9"/>
      <c r="I4" s="10"/>
      <c r="J4" s="1507"/>
      <c r="K4" s="65"/>
      <c r="L4" s="65"/>
    </row>
    <row r="5">
      <c r="A5" s="90" t="s">
        <v>3004</v>
      </c>
      <c r="B5" s="9"/>
      <c r="C5" s="9"/>
      <c r="D5" s="9"/>
      <c r="E5" s="9"/>
      <c r="F5" s="9"/>
      <c r="G5" s="9"/>
      <c r="H5" s="9"/>
      <c r="I5" s="10"/>
      <c r="J5" s="172"/>
      <c r="K5" s="65"/>
      <c r="L5" s="65"/>
    </row>
    <row r="6">
      <c r="A6" s="357" t="s">
        <v>284</v>
      </c>
      <c r="J6" s="11"/>
      <c r="K6" s="65"/>
      <c r="L6" s="65"/>
    </row>
    <row r="7">
      <c r="A7" s="1600" t="s">
        <v>3005</v>
      </c>
      <c r="B7" s="163"/>
      <c r="C7" s="163"/>
      <c r="D7" s="163"/>
      <c r="E7" s="163"/>
      <c r="F7" s="163"/>
      <c r="G7" s="163"/>
      <c r="H7" s="163"/>
      <c r="I7" s="163"/>
      <c r="J7" s="164"/>
      <c r="K7" s="65"/>
      <c r="L7" s="65"/>
    </row>
    <row r="8">
      <c r="A8" s="1508"/>
      <c r="B8" s="1509"/>
      <c r="C8" s="1509"/>
      <c r="D8" s="1509"/>
      <c r="E8" s="1509"/>
      <c r="F8" s="1509"/>
      <c r="G8" s="1509"/>
      <c r="H8" s="1509"/>
      <c r="I8" s="359"/>
      <c r="J8" s="64"/>
      <c r="K8" s="65"/>
      <c r="L8" s="65"/>
    </row>
    <row r="9" ht="30.0" customHeight="1">
      <c r="A9" s="1557" t="s">
        <v>2635</v>
      </c>
      <c r="B9" s="10"/>
      <c r="C9" s="1497"/>
      <c r="D9" s="9"/>
      <c r="E9" s="9"/>
      <c r="F9" s="10"/>
      <c r="G9" s="1602" t="s">
        <v>2342</v>
      </c>
      <c r="H9" s="1603"/>
      <c r="I9" s="9"/>
      <c r="J9" s="69"/>
      <c r="K9" s="1604"/>
      <c r="L9" s="1604"/>
    </row>
    <row r="10" ht="30.0" customHeight="1">
      <c r="A10" s="1557" t="s">
        <v>2636</v>
      </c>
      <c r="B10" s="10"/>
      <c r="C10" s="1497"/>
      <c r="D10" s="9"/>
      <c r="E10" s="9"/>
      <c r="F10" s="10"/>
      <c r="G10" s="1602" t="s">
        <v>2621</v>
      </c>
      <c r="H10" s="1603"/>
      <c r="I10" s="9"/>
      <c r="J10" s="69"/>
      <c r="K10" s="1604"/>
      <c r="L10" s="1604"/>
    </row>
    <row r="11" ht="30.0" customHeight="1">
      <c r="A11" s="1611" t="s">
        <v>2559</v>
      </c>
      <c r="B11" s="1497"/>
      <c r="C11" s="9"/>
      <c r="D11" s="9"/>
      <c r="E11" s="9"/>
      <c r="F11" s="9"/>
      <c r="G11" s="9"/>
      <c r="H11" s="9"/>
      <c r="I11" s="9"/>
      <c r="J11" s="69"/>
      <c r="K11" s="1604"/>
      <c r="L11" s="1765"/>
    </row>
    <row r="12">
      <c r="A12" s="360"/>
      <c r="B12" s="361"/>
      <c r="C12" s="361"/>
      <c r="D12" s="124"/>
      <c r="E12" s="124"/>
      <c r="F12" s="348"/>
      <c r="G12" s="106"/>
      <c r="H12" s="65"/>
      <c r="I12" s="65"/>
      <c r="J12" s="64"/>
      <c r="K12" s="65"/>
      <c r="L12" s="65"/>
    </row>
    <row r="13">
      <c r="A13" s="311"/>
      <c r="B13" s="65"/>
      <c r="C13" s="361"/>
      <c r="D13" s="124"/>
      <c r="E13" s="124"/>
      <c r="F13" s="348"/>
      <c r="G13" s="106"/>
      <c r="H13" s="65"/>
      <c r="I13" s="65"/>
      <c r="J13" s="64"/>
      <c r="K13" s="65"/>
      <c r="L13" s="65"/>
    </row>
    <row r="14" ht="24.0" customHeight="1">
      <c r="A14" s="1606" t="s">
        <v>377</v>
      </c>
      <c r="B14" s="1607" t="s">
        <v>843</v>
      </c>
      <c r="C14" s="9"/>
      <c r="D14" s="9"/>
      <c r="E14" s="9"/>
      <c r="F14" s="9"/>
      <c r="G14" s="10"/>
      <c r="H14" s="1608" t="s">
        <v>754</v>
      </c>
      <c r="I14" s="1608" t="s">
        <v>755</v>
      </c>
      <c r="J14" s="1644" t="s">
        <v>1067</v>
      </c>
      <c r="K14" s="65"/>
      <c r="L14" s="65"/>
    </row>
    <row r="15" ht="39.75" customHeight="1">
      <c r="A15" s="1606">
        <v>1.0</v>
      </c>
      <c r="B15" s="1519" t="s">
        <v>3006</v>
      </c>
      <c r="C15" s="9"/>
      <c r="D15" s="9"/>
      <c r="E15" s="9"/>
      <c r="F15" s="9"/>
      <c r="G15" s="10"/>
      <c r="H15" s="1510"/>
      <c r="I15" s="364"/>
      <c r="J15" s="1511"/>
      <c r="K15" s="65"/>
      <c r="L15" s="65"/>
    </row>
    <row r="16" ht="39.75" customHeight="1">
      <c r="A16" s="1606">
        <v>2.0</v>
      </c>
      <c r="B16" s="1610" t="s">
        <v>3007</v>
      </c>
      <c r="C16" s="9"/>
      <c r="D16" s="9"/>
      <c r="E16" s="9"/>
      <c r="F16" s="9"/>
      <c r="G16" s="10"/>
      <c r="H16" s="1510"/>
      <c r="I16" s="364"/>
      <c r="J16" s="1511"/>
      <c r="K16" s="65"/>
      <c r="L16" s="65"/>
    </row>
    <row r="17" ht="39.75" customHeight="1">
      <c r="A17" s="1606">
        <v>3.0</v>
      </c>
      <c r="B17" s="1610" t="s">
        <v>3008</v>
      </c>
      <c r="C17" s="9"/>
      <c r="D17" s="9"/>
      <c r="E17" s="9"/>
      <c r="F17" s="9"/>
      <c r="G17" s="10"/>
      <c r="H17" s="1510"/>
      <c r="I17" s="364"/>
      <c r="J17" s="1511"/>
      <c r="K17" s="65"/>
      <c r="L17" s="65"/>
    </row>
    <row r="18" ht="39.75" customHeight="1">
      <c r="A18" s="1606">
        <v>4.0</v>
      </c>
      <c r="B18" s="1610" t="s">
        <v>3009</v>
      </c>
      <c r="C18" s="9"/>
      <c r="D18" s="9"/>
      <c r="E18" s="9"/>
      <c r="F18" s="9"/>
      <c r="G18" s="10"/>
      <c r="H18" s="1510"/>
      <c r="I18" s="364"/>
      <c r="J18" s="1511"/>
      <c r="K18" s="65"/>
      <c r="L18" s="65"/>
    </row>
    <row r="19" ht="39.75" customHeight="1">
      <c r="A19" s="1606">
        <v>5.0</v>
      </c>
      <c r="B19" s="1519" t="s">
        <v>3010</v>
      </c>
      <c r="C19" s="9"/>
      <c r="D19" s="9"/>
      <c r="E19" s="9"/>
      <c r="F19" s="9"/>
      <c r="G19" s="10"/>
      <c r="H19" s="1510"/>
      <c r="I19" s="364"/>
      <c r="J19" s="1511"/>
      <c r="K19" s="65"/>
      <c r="L19" s="65"/>
    </row>
    <row r="20" ht="39.75" customHeight="1">
      <c r="A20" s="1606">
        <v>6.0</v>
      </c>
      <c r="B20" s="1519" t="s">
        <v>3011</v>
      </c>
      <c r="C20" s="9"/>
      <c r="D20" s="9"/>
      <c r="E20" s="9"/>
      <c r="F20" s="9"/>
      <c r="G20" s="10"/>
      <c r="H20" s="1510"/>
      <c r="I20" s="364"/>
      <c r="J20" s="1511"/>
      <c r="K20" s="65"/>
      <c r="L20" s="65"/>
    </row>
    <row r="21" ht="39.75" customHeight="1">
      <c r="A21" s="1606">
        <v>7.0</v>
      </c>
      <c r="B21" s="1519" t="s">
        <v>3012</v>
      </c>
      <c r="C21" s="9"/>
      <c r="D21" s="9"/>
      <c r="E21" s="9"/>
      <c r="F21" s="9"/>
      <c r="G21" s="10"/>
      <c r="H21" s="1510"/>
      <c r="I21" s="364"/>
      <c r="J21" s="1511"/>
      <c r="K21" s="65"/>
      <c r="L21" s="65"/>
    </row>
    <row r="22" ht="39.75" customHeight="1">
      <c r="A22" s="1606">
        <v>8.0</v>
      </c>
      <c r="B22" s="1519" t="s">
        <v>3013</v>
      </c>
      <c r="C22" s="9"/>
      <c r="D22" s="9"/>
      <c r="E22" s="9"/>
      <c r="F22" s="9"/>
      <c r="G22" s="10"/>
      <c r="H22" s="1510"/>
      <c r="I22" s="364"/>
      <c r="J22" s="1511"/>
      <c r="K22" s="65"/>
      <c r="L22" s="65"/>
    </row>
    <row r="23" ht="39.75" customHeight="1">
      <c r="A23" s="1606">
        <v>9.0</v>
      </c>
      <c r="B23" s="1519" t="s">
        <v>3014</v>
      </c>
      <c r="C23" s="9"/>
      <c r="D23" s="9"/>
      <c r="E23" s="9"/>
      <c r="F23" s="9"/>
      <c r="G23" s="10"/>
      <c r="H23" s="1510"/>
      <c r="I23" s="364"/>
      <c r="J23" s="1511"/>
      <c r="K23" s="65"/>
      <c r="L23" s="65"/>
    </row>
    <row r="24" ht="22.5" customHeight="1">
      <c r="A24" s="1766" t="s">
        <v>2567</v>
      </c>
      <c r="B24" s="15"/>
      <c r="C24" s="15"/>
      <c r="D24" s="15"/>
      <c r="E24" s="15"/>
      <c r="F24" s="15"/>
      <c r="G24" s="15"/>
      <c r="H24" s="1577"/>
      <c r="I24" s="1578"/>
      <c r="J24" s="1579"/>
      <c r="K24" s="65"/>
      <c r="L24" s="65"/>
    </row>
    <row r="25" ht="15.75" customHeight="1">
      <c r="A25" s="1580"/>
      <c r="B25" s="1581"/>
      <c r="H25" s="1582"/>
      <c r="I25" s="1583"/>
      <c r="J25" s="1584"/>
      <c r="K25" s="65"/>
      <c r="L25" s="65"/>
    </row>
    <row r="26" ht="15.75" customHeight="1">
      <c r="A26" s="1585"/>
      <c r="B26" s="1581"/>
      <c r="H26" s="1582"/>
      <c r="I26" s="1583"/>
      <c r="J26" s="1584"/>
      <c r="K26" s="65"/>
      <c r="L26" s="65"/>
    </row>
    <row r="27" ht="15.75" customHeight="1">
      <c r="A27" s="1586"/>
      <c r="B27" s="1587"/>
      <c r="C27" s="143"/>
      <c r="D27" s="143"/>
      <c r="E27" s="143"/>
      <c r="F27" s="143"/>
      <c r="G27" s="143"/>
      <c r="H27" s="1588"/>
      <c r="I27" s="1589"/>
      <c r="J27" s="1590"/>
      <c r="K27" s="65"/>
      <c r="L27" s="65"/>
    </row>
    <row r="28" ht="15.75" customHeight="1">
      <c r="A28" s="1512"/>
      <c r="B28" s="15"/>
      <c r="C28" s="15"/>
      <c r="D28" s="15"/>
      <c r="E28" s="15"/>
      <c r="F28" s="15"/>
      <c r="G28" s="15"/>
      <c r="H28" s="259"/>
      <c r="I28" s="259"/>
      <c r="J28" s="215"/>
      <c r="K28" s="65"/>
      <c r="L28" s="65"/>
    </row>
    <row r="29" ht="15.75" customHeight="1">
      <c r="A29" s="378" t="s">
        <v>2568</v>
      </c>
      <c r="B29" s="213"/>
      <c r="C29" s="213"/>
      <c r="D29" s="213"/>
      <c r="E29" s="213"/>
      <c r="F29" s="213"/>
      <c r="G29" s="213"/>
      <c r="H29" s="213"/>
      <c r="I29" s="213"/>
      <c r="J29" s="215"/>
      <c r="K29" s="65"/>
      <c r="L29" s="65"/>
    </row>
    <row r="30" ht="15.75" customHeight="1">
      <c r="A30" s="378"/>
      <c r="B30" s="213"/>
      <c r="C30" s="213"/>
      <c r="D30" s="213"/>
      <c r="E30" s="213"/>
      <c r="F30" s="213"/>
      <c r="G30" s="213"/>
      <c r="H30" s="213"/>
      <c r="I30" s="213"/>
      <c r="J30" s="215"/>
      <c r="K30" s="65"/>
      <c r="L30" s="65"/>
    </row>
    <row r="31" ht="15.75" customHeight="1">
      <c r="A31" s="212"/>
      <c r="B31" s="213"/>
      <c r="C31" s="213"/>
      <c r="D31" s="213"/>
      <c r="E31" s="213"/>
      <c r="F31" s="213"/>
      <c r="G31" s="213"/>
      <c r="H31" s="213"/>
      <c r="I31" s="213"/>
      <c r="J31" s="215"/>
      <c r="K31" s="65"/>
      <c r="L31" s="65"/>
    </row>
    <row r="32" ht="15.75" customHeight="1">
      <c r="A32" s="379" t="s">
        <v>27</v>
      </c>
      <c r="B32" s="9"/>
      <c r="C32" s="9"/>
      <c r="D32" s="9"/>
      <c r="E32" s="10"/>
      <c r="F32" s="380" t="s">
        <v>2578</v>
      </c>
      <c r="G32" s="9"/>
      <c r="H32" s="9"/>
      <c r="I32" s="9"/>
      <c r="J32" s="69"/>
      <c r="K32" s="65"/>
      <c r="L32" s="65"/>
    </row>
    <row r="33" ht="24.75" customHeight="1">
      <c r="A33" s="221" t="s">
        <v>395</v>
      </c>
      <c r="B33" s="9"/>
      <c r="C33" s="9"/>
      <c r="D33" s="9"/>
      <c r="E33" s="10"/>
      <c r="F33" s="222" t="s">
        <v>30</v>
      </c>
      <c r="G33" s="9"/>
      <c r="H33" s="9"/>
      <c r="I33" s="9"/>
      <c r="J33" s="69"/>
      <c r="K33" s="65"/>
      <c r="L33" s="65"/>
    </row>
    <row r="34" ht="24.75" customHeight="1">
      <c r="A34" s="221" t="s">
        <v>31</v>
      </c>
      <c r="B34" s="9"/>
      <c r="C34" s="9"/>
      <c r="D34" s="9"/>
      <c r="E34" s="10"/>
      <c r="F34" s="222" t="s">
        <v>32</v>
      </c>
      <c r="G34" s="9"/>
      <c r="H34" s="9"/>
      <c r="I34" s="9"/>
      <c r="J34" s="69"/>
      <c r="K34" s="65"/>
      <c r="L34" s="65"/>
    </row>
    <row r="35" ht="24.75" customHeight="1">
      <c r="A35" s="221" t="s">
        <v>396</v>
      </c>
      <c r="B35" s="9"/>
      <c r="C35" s="9"/>
      <c r="D35" s="9"/>
      <c r="E35" s="10"/>
      <c r="F35" s="222" t="s">
        <v>34</v>
      </c>
      <c r="G35" s="9"/>
      <c r="H35" s="9"/>
      <c r="I35" s="9"/>
      <c r="J35" s="69"/>
      <c r="K35" s="65"/>
      <c r="L35" s="65"/>
    </row>
    <row r="36" ht="24.75" customHeight="1">
      <c r="A36" s="223" t="s">
        <v>618</v>
      </c>
      <c r="B36" s="72"/>
      <c r="C36" s="72"/>
      <c r="D36" s="72"/>
      <c r="E36" s="184"/>
      <c r="F36" s="224" t="s">
        <v>36</v>
      </c>
      <c r="G36" s="72"/>
      <c r="H36" s="72"/>
      <c r="I36" s="72"/>
      <c r="J36" s="74"/>
      <c r="K36" s="65"/>
      <c r="L36" s="65"/>
    </row>
    <row r="37" ht="15.75" customHeight="1">
      <c r="A37" s="65"/>
      <c r="B37" s="65"/>
      <c r="C37" s="65"/>
      <c r="D37" s="65"/>
      <c r="E37" s="65"/>
      <c r="F37" s="65"/>
      <c r="G37" s="65"/>
      <c r="H37" s="65"/>
      <c r="I37" s="65"/>
      <c r="J37" s="65"/>
      <c r="K37" s="65"/>
      <c r="L37" s="65"/>
    </row>
    <row r="38" ht="15.75" customHeight="1">
      <c r="A38" s="65"/>
      <c r="B38" s="65"/>
      <c r="C38" s="65"/>
      <c r="D38" s="65"/>
      <c r="E38" s="65"/>
      <c r="F38" s="65"/>
      <c r="G38" s="65"/>
      <c r="H38" s="65"/>
      <c r="I38" s="65"/>
      <c r="J38" s="65"/>
      <c r="K38" s="65"/>
      <c r="L38" s="65"/>
    </row>
    <row r="39" ht="15.75" customHeight="1">
      <c r="A39" s="65"/>
      <c r="B39" s="65"/>
      <c r="C39" s="65"/>
      <c r="D39" s="65"/>
      <c r="E39" s="65"/>
      <c r="F39" s="65"/>
      <c r="G39" s="65"/>
      <c r="H39" s="65"/>
      <c r="I39" s="65"/>
      <c r="J39" s="65"/>
      <c r="K39" s="65"/>
      <c r="L39" s="65"/>
    </row>
    <row r="40" ht="15.75" customHeight="1">
      <c r="A40" s="65"/>
      <c r="B40" s="65"/>
      <c r="C40" s="65"/>
      <c r="D40" s="65"/>
      <c r="E40" s="65"/>
      <c r="F40" s="65"/>
      <c r="G40" s="65"/>
      <c r="H40" s="65"/>
      <c r="I40" s="65"/>
      <c r="J40" s="65"/>
      <c r="K40" s="65"/>
      <c r="L40" s="65"/>
    </row>
    <row r="41" ht="15.75" customHeight="1">
      <c r="A41" s="65"/>
      <c r="B41" s="65"/>
      <c r="C41" s="65"/>
      <c r="D41" s="65"/>
      <c r="E41" s="65"/>
      <c r="F41" s="65"/>
      <c r="G41" s="65"/>
      <c r="H41" s="65"/>
      <c r="I41" s="65"/>
      <c r="J41" s="65"/>
      <c r="K41" s="65"/>
      <c r="L41" s="65"/>
    </row>
    <row r="42" ht="15.75" customHeight="1">
      <c r="A42" s="65"/>
      <c r="B42" s="65"/>
      <c r="C42" s="65"/>
      <c r="D42" s="65"/>
      <c r="E42" s="65"/>
      <c r="F42" s="65"/>
      <c r="G42" s="65"/>
      <c r="H42" s="65"/>
      <c r="I42" s="65"/>
      <c r="J42" s="65"/>
      <c r="K42" s="65"/>
      <c r="L42" s="65"/>
    </row>
    <row r="43" ht="15.75" customHeight="1">
      <c r="A43" s="65"/>
      <c r="B43" s="65"/>
      <c r="C43" s="65"/>
      <c r="D43" s="65"/>
      <c r="E43" s="65"/>
      <c r="F43" s="65"/>
      <c r="G43" s="65"/>
      <c r="H43" s="65"/>
      <c r="I43" s="65"/>
      <c r="J43" s="65"/>
      <c r="K43" s="65"/>
      <c r="L43" s="65"/>
    </row>
    <row r="44" ht="15.75" customHeight="1">
      <c r="A44" s="65"/>
      <c r="B44" s="65"/>
      <c r="C44" s="65"/>
      <c r="D44" s="65"/>
      <c r="E44" s="65"/>
      <c r="F44" s="65"/>
      <c r="G44" s="65"/>
      <c r="H44" s="65"/>
      <c r="I44" s="65"/>
      <c r="J44" s="65"/>
      <c r="K44" s="65"/>
      <c r="L44" s="65"/>
    </row>
    <row r="45" ht="15.75" customHeight="1">
      <c r="A45" s="65"/>
      <c r="B45" s="65"/>
      <c r="C45" s="65"/>
      <c r="D45" s="65"/>
      <c r="E45" s="65"/>
      <c r="F45" s="65"/>
      <c r="G45" s="65"/>
      <c r="H45" s="65"/>
      <c r="I45" s="65"/>
      <c r="J45" s="65"/>
      <c r="K45" s="65"/>
      <c r="L45" s="65"/>
    </row>
    <row r="46" ht="15.75" customHeight="1">
      <c r="A46" s="65"/>
      <c r="B46" s="65"/>
      <c r="C46" s="65"/>
      <c r="D46" s="65"/>
      <c r="E46" s="65"/>
      <c r="F46" s="65"/>
      <c r="G46" s="65"/>
      <c r="H46" s="65"/>
      <c r="I46" s="65"/>
      <c r="J46" s="65"/>
      <c r="K46" s="65"/>
      <c r="L46" s="65"/>
    </row>
    <row r="47" ht="15.75" customHeight="1">
      <c r="A47" s="65"/>
      <c r="B47" s="65"/>
      <c r="C47" s="65"/>
      <c r="D47" s="65"/>
      <c r="E47" s="65"/>
      <c r="F47" s="65"/>
      <c r="G47" s="65"/>
      <c r="H47" s="65"/>
      <c r="I47" s="65"/>
      <c r="J47" s="65"/>
      <c r="K47" s="65"/>
      <c r="L47" s="65"/>
    </row>
    <row r="48" ht="15.75" customHeight="1">
      <c r="A48" s="65"/>
      <c r="B48" s="65"/>
      <c r="C48" s="65"/>
      <c r="D48" s="65"/>
      <c r="E48" s="65"/>
      <c r="F48" s="65"/>
      <c r="G48" s="65"/>
      <c r="H48" s="65"/>
      <c r="I48" s="65"/>
      <c r="J48" s="65"/>
      <c r="K48" s="65"/>
      <c r="L48" s="65"/>
    </row>
    <row r="49" ht="15.75" customHeight="1">
      <c r="A49" s="65"/>
      <c r="B49" s="65"/>
      <c r="C49" s="65"/>
      <c r="D49" s="65"/>
      <c r="E49" s="65"/>
      <c r="F49" s="65"/>
      <c r="G49" s="65"/>
      <c r="H49" s="65"/>
      <c r="I49" s="65"/>
      <c r="J49" s="65"/>
      <c r="K49" s="65"/>
      <c r="L49" s="65"/>
    </row>
    <row r="50" ht="15.75" customHeight="1">
      <c r="A50" s="65"/>
      <c r="B50" s="65"/>
      <c r="C50" s="65"/>
      <c r="D50" s="65"/>
      <c r="E50" s="65"/>
      <c r="F50" s="65"/>
      <c r="G50" s="65"/>
      <c r="H50" s="65"/>
      <c r="I50" s="65"/>
      <c r="J50" s="65"/>
      <c r="K50" s="65"/>
      <c r="L50" s="65"/>
    </row>
    <row r="51" ht="15.75" customHeight="1">
      <c r="A51" s="65"/>
      <c r="B51" s="65"/>
      <c r="C51" s="65"/>
      <c r="D51" s="65"/>
      <c r="E51" s="65"/>
      <c r="F51" s="65"/>
      <c r="G51" s="65"/>
      <c r="H51" s="65"/>
      <c r="I51" s="65"/>
      <c r="J51" s="65"/>
      <c r="K51" s="65"/>
      <c r="L51" s="65"/>
    </row>
    <row r="52" ht="15.75" customHeight="1">
      <c r="A52" s="65"/>
      <c r="B52" s="65"/>
      <c r="C52" s="65"/>
      <c r="D52" s="65"/>
      <c r="E52" s="65"/>
      <c r="F52" s="65"/>
      <c r="G52" s="65"/>
      <c r="H52" s="65"/>
      <c r="I52" s="65"/>
      <c r="J52" s="65"/>
      <c r="K52" s="65"/>
      <c r="L52" s="65"/>
    </row>
    <row r="53" ht="15.75" customHeight="1">
      <c r="A53" s="65"/>
      <c r="B53" s="65"/>
      <c r="C53" s="65"/>
      <c r="D53" s="65"/>
      <c r="E53" s="65"/>
      <c r="F53" s="65"/>
      <c r="G53" s="65"/>
      <c r="H53" s="65"/>
      <c r="I53" s="65"/>
      <c r="J53" s="65"/>
      <c r="K53" s="65"/>
      <c r="L53" s="65"/>
    </row>
    <row r="54" ht="15.75" customHeight="1">
      <c r="A54" s="65"/>
      <c r="B54" s="65"/>
      <c r="C54" s="65"/>
      <c r="D54" s="65"/>
      <c r="E54" s="65"/>
      <c r="F54" s="65"/>
      <c r="G54" s="65"/>
      <c r="H54" s="65"/>
      <c r="I54" s="65"/>
      <c r="J54" s="65"/>
      <c r="K54" s="65"/>
      <c r="L54" s="65"/>
    </row>
    <row r="55" ht="15.75" customHeight="1">
      <c r="A55" s="65"/>
      <c r="B55" s="65"/>
      <c r="C55" s="65"/>
      <c r="D55" s="65"/>
      <c r="E55" s="65"/>
      <c r="F55" s="65"/>
      <c r="G55" s="65"/>
      <c r="H55" s="65"/>
      <c r="I55" s="65"/>
      <c r="J55" s="65"/>
      <c r="K55" s="65"/>
      <c r="L55" s="65"/>
    </row>
    <row r="56" ht="15.75" customHeight="1">
      <c r="A56" s="65"/>
      <c r="B56" s="65"/>
      <c r="C56" s="65"/>
      <c r="D56" s="65"/>
      <c r="E56" s="65"/>
      <c r="F56" s="65"/>
      <c r="G56" s="65"/>
      <c r="H56" s="65"/>
      <c r="I56" s="65"/>
      <c r="J56" s="65"/>
      <c r="K56" s="65"/>
      <c r="L56" s="65"/>
    </row>
    <row r="57" ht="15.75" customHeight="1">
      <c r="A57" s="65"/>
      <c r="B57" s="65"/>
      <c r="C57" s="65"/>
      <c r="D57" s="65"/>
      <c r="E57" s="65"/>
      <c r="F57" s="65"/>
      <c r="G57" s="65"/>
      <c r="H57" s="65"/>
      <c r="I57" s="65"/>
      <c r="J57" s="65"/>
      <c r="K57" s="65"/>
      <c r="L57" s="65"/>
    </row>
    <row r="58" ht="15.75" customHeight="1">
      <c r="A58" s="65"/>
      <c r="B58" s="65"/>
      <c r="C58" s="65"/>
      <c r="D58" s="65"/>
      <c r="E58" s="65"/>
      <c r="F58" s="65"/>
      <c r="G58" s="65"/>
      <c r="H58" s="65"/>
      <c r="I58" s="65"/>
      <c r="J58" s="65"/>
      <c r="K58" s="65"/>
      <c r="L58" s="65"/>
    </row>
    <row r="59" ht="15.75" customHeight="1">
      <c r="A59" s="65"/>
      <c r="B59" s="65"/>
      <c r="C59" s="65"/>
      <c r="D59" s="65"/>
      <c r="E59" s="65"/>
      <c r="F59" s="65"/>
      <c r="G59" s="65"/>
      <c r="H59" s="65"/>
      <c r="I59" s="65"/>
      <c r="J59" s="65"/>
      <c r="K59" s="65"/>
      <c r="L59" s="65"/>
    </row>
    <row r="60" ht="15.75" customHeight="1">
      <c r="A60" s="65"/>
      <c r="B60" s="65"/>
      <c r="C60" s="65"/>
      <c r="D60" s="65"/>
      <c r="E60" s="65"/>
      <c r="F60" s="65"/>
      <c r="G60" s="65"/>
      <c r="H60" s="65"/>
      <c r="I60" s="65"/>
      <c r="J60" s="65"/>
      <c r="K60" s="65"/>
      <c r="L60" s="65"/>
    </row>
    <row r="61" ht="15.75" customHeight="1">
      <c r="A61" s="65"/>
      <c r="B61" s="65"/>
      <c r="C61" s="65"/>
      <c r="D61" s="65"/>
      <c r="E61" s="65"/>
      <c r="F61" s="65"/>
      <c r="G61" s="65"/>
      <c r="H61" s="65"/>
      <c r="I61" s="65"/>
      <c r="J61" s="65"/>
      <c r="K61" s="65"/>
      <c r="L61" s="65"/>
    </row>
    <row r="62" ht="15.75" customHeight="1">
      <c r="A62" s="65"/>
      <c r="B62" s="65"/>
      <c r="C62" s="65"/>
      <c r="D62" s="65"/>
      <c r="E62" s="65"/>
      <c r="F62" s="65"/>
      <c r="G62" s="65"/>
      <c r="H62" s="65"/>
      <c r="I62" s="65"/>
      <c r="J62" s="65"/>
      <c r="K62" s="65"/>
      <c r="L62" s="65"/>
    </row>
    <row r="63" ht="15.75" customHeight="1">
      <c r="A63" s="65"/>
      <c r="B63" s="65"/>
      <c r="C63" s="65"/>
      <c r="D63" s="65"/>
      <c r="E63" s="65"/>
      <c r="F63" s="65"/>
      <c r="G63" s="65"/>
      <c r="H63" s="65"/>
      <c r="I63" s="65"/>
      <c r="J63" s="65"/>
      <c r="K63" s="65"/>
      <c r="L63" s="65"/>
    </row>
    <row r="64" ht="15.75" customHeight="1">
      <c r="A64" s="65"/>
      <c r="B64" s="65"/>
      <c r="C64" s="65"/>
      <c r="D64" s="65"/>
      <c r="E64" s="65"/>
      <c r="F64" s="65"/>
      <c r="G64" s="65"/>
      <c r="H64" s="65"/>
      <c r="I64" s="65"/>
      <c r="J64" s="65"/>
      <c r="K64" s="65"/>
      <c r="L64" s="65"/>
    </row>
    <row r="65" ht="15.75" customHeight="1">
      <c r="A65" s="65"/>
      <c r="B65" s="65"/>
      <c r="C65" s="65"/>
      <c r="D65" s="65"/>
      <c r="E65" s="65"/>
      <c r="F65" s="65"/>
      <c r="G65" s="65"/>
      <c r="H65" s="65"/>
      <c r="I65" s="65"/>
      <c r="J65" s="65"/>
      <c r="K65" s="65"/>
      <c r="L65" s="65"/>
    </row>
    <row r="66" ht="15.75" customHeight="1">
      <c r="A66" s="65"/>
      <c r="B66" s="65"/>
      <c r="C66" s="65"/>
      <c r="D66" s="65"/>
      <c r="E66" s="65"/>
      <c r="F66" s="65"/>
      <c r="G66" s="65"/>
      <c r="H66" s="65"/>
      <c r="I66" s="65"/>
      <c r="J66" s="65"/>
      <c r="K66" s="65"/>
      <c r="L66" s="65"/>
    </row>
    <row r="67" ht="15.75" customHeight="1">
      <c r="A67" s="65"/>
      <c r="B67" s="65"/>
      <c r="C67" s="65"/>
      <c r="D67" s="65"/>
      <c r="E67" s="65"/>
      <c r="F67" s="65"/>
      <c r="G67" s="65"/>
      <c r="H67" s="65"/>
      <c r="I67" s="65"/>
      <c r="J67" s="65"/>
      <c r="K67" s="65"/>
      <c r="L67" s="65"/>
    </row>
    <row r="68" ht="15.75" customHeight="1">
      <c r="A68" s="65"/>
      <c r="B68" s="65"/>
      <c r="C68" s="65"/>
      <c r="D68" s="65"/>
      <c r="E68" s="65"/>
      <c r="F68" s="65"/>
      <c r="G68" s="65"/>
      <c r="H68" s="65"/>
      <c r="I68" s="65"/>
      <c r="J68" s="65"/>
      <c r="K68" s="65"/>
      <c r="L68" s="65"/>
    </row>
    <row r="69" ht="15.75" customHeight="1">
      <c r="A69" s="65"/>
      <c r="B69" s="65"/>
      <c r="C69" s="65"/>
      <c r="D69" s="65"/>
      <c r="E69" s="65"/>
      <c r="F69" s="65"/>
      <c r="G69" s="65"/>
      <c r="H69" s="65"/>
      <c r="I69" s="65"/>
      <c r="J69" s="65"/>
      <c r="K69" s="65"/>
      <c r="L69" s="65"/>
    </row>
    <row r="70" ht="15.75" customHeight="1">
      <c r="A70" s="65"/>
      <c r="B70" s="65"/>
      <c r="C70" s="65"/>
      <c r="D70" s="65"/>
      <c r="E70" s="65"/>
      <c r="F70" s="65"/>
      <c r="G70" s="65"/>
      <c r="H70" s="65"/>
      <c r="I70" s="65"/>
      <c r="J70" s="65"/>
      <c r="K70" s="65"/>
      <c r="L70" s="65"/>
    </row>
    <row r="71" ht="15.75" customHeight="1">
      <c r="A71" s="65"/>
      <c r="B71" s="65"/>
      <c r="C71" s="65"/>
      <c r="D71" s="65"/>
      <c r="E71" s="65"/>
      <c r="F71" s="65"/>
      <c r="G71" s="65"/>
      <c r="H71" s="65"/>
      <c r="I71" s="65"/>
      <c r="J71" s="65"/>
      <c r="K71" s="65"/>
      <c r="L71" s="65"/>
    </row>
    <row r="72" ht="15.75" customHeight="1">
      <c r="A72" s="65"/>
      <c r="B72" s="65"/>
      <c r="C72" s="65"/>
      <c r="D72" s="65"/>
      <c r="E72" s="65"/>
      <c r="F72" s="65"/>
      <c r="G72" s="65"/>
      <c r="H72" s="65"/>
      <c r="I72" s="65"/>
      <c r="J72" s="65"/>
      <c r="K72" s="65"/>
      <c r="L72" s="65"/>
    </row>
    <row r="73" ht="15.75" customHeight="1">
      <c r="A73" s="65"/>
      <c r="B73" s="65"/>
      <c r="C73" s="65"/>
      <c r="D73" s="65"/>
      <c r="E73" s="65"/>
      <c r="F73" s="65"/>
      <c r="G73" s="65"/>
      <c r="H73" s="65"/>
      <c r="I73" s="65"/>
      <c r="J73" s="65"/>
      <c r="K73" s="65"/>
      <c r="L73" s="65"/>
    </row>
    <row r="74" ht="15.75" customHeight="1">
      <c r="A74" s="65"/>
      <c r="B74" s="65"/>
      <c r="C74" s="65"/>
      <c r="D74" s="65"/>
      <c r="E74" s="65"/>
      <c r="F74" s="65"/>
      <c r="G74" s="65"/>
      <c r="H74" s="65"/>
      <c r="I74" s="65"/>
      <c r="J74" s="65"/>
      <c r="K74" s="65"/>
      <c r="L74" s="65"/>
    </row>
    <row r="75" ht="15.75" customHeight="1">
      <c r="A75" s="65"/>
      <c r="B75" s="65"/>
      <c r="C75" s="65"/>
      <c r="D75" s="65"/>
      <c r="E75" s="65"/>
      <c r="F75" s="65"/>
      <c r="G75" s="65"/>
      <c r="H75" s="65"/>
      <c r="I75" s="65"/>
      <c r="J75" s="65"/>
      <c r="K75" s="65"/>
      <c r="L75" s="65"/>
    </row>
    <row r="76" ht="15.75" customHeight="1">
      <c r="A76" s="65"/>
      <c r="B76" s="65"/>
      <c r="C76" s="65"/>
      <c r="D76" s="65"/>
      <c r="E76" s="65"/>
      <c r="F76" s="65"/>
      <c r="G76" s="65"/>
      <c r="H76" s="65"/>
      <c r="I76" s="65"/>
      <c r="J76" s="65"/>
      <c r="K76" s="65"/>
      <c r="L76" s="65"/>
    </row>
    <row r="77" ht="15.75" customHeight="1">
      <c r="A77" s="65"/>
      <c r="B77" s="65"/>
      <c r="C77" s="65"/>
      <c r="D77" s="65"/>
      <c r="E77" s="65"/>
      <c r="F77" s="65"/>
      <c r="G77" s="65"/>
      <c r="H77" s="65"/>
      <c r="I77" s="65"/>
      <c r="J77" s="65"/>
      <c r="K77" s="65"/>
      <c r="L77" s="65"/>
    </row>
    <row r="78" ht="15.75" customHeight="1">
      <c r="A78" s="65"/>
      <c r="B78" s="65"/>
      <c r="C78" s="65"/>
      <c r="D78" s="65"/>
      <c r="E78" s="65"/>
      <c r="F78" s="65"/>
      <c r="G78" s="65"/>
      <c r="H78" s="65"/>
      <c r="I78" s="65"/>
      <c r="J78" s="65"/>
      <c r="K78" s="65"/>
      <c r="L78" s="65"/>
    </row>
    <row r="79" ht="15.75" customHeight="1">
      <c r="A79" s="65"/>
      <c r="B79" s="65"/>
      <c r="C79" s="65"/>
      <c r="D79" s="65"/>
      <c r="E79" s="65"/>
      <c r="F79" s="65"/>
      <c r="G79" s="65"/>
      <c r="H79" s="65"/>
      <c r="I79" s="65"/>
      <c r="J79" s="65"/>
      <c r="K79" s="65"/>
      <c r="L79" s="65"/>
    </row>
    <row r="80" ht="15.75" customHeight="1">
      <c r="A80" s="65"/>
      <c r="B80" s="65"/>
      <c r="C80" s="65"/>
      <c r="D80" s="65"/>
      <c r="E80" s="65"/>
      <c r="F80" s="65"/>
      <c r="G80" s="65"/>
      <c r="H80" s="65"/>
      <c r="I80" s="65"/>
      <c r="J80" s="65"/>
      <c r="K80" s="65"/>
      <c r="L80" s="65"/>
    </row>
    <row r="81" ht="15.75" customHeight="1">
      <c r="A81" s="65"/>
      <c r="B81" s="65"/>
      <c r="C81" s="65"/>
      <c r="D81" s="65"/>
      <c r="E81" s="65"/>
      <c r="F81" s="65"/>
      <c r="G81" s="65"/>
      <c r="H81" s="65"/>
      <c r="I81" s="65"/>
      <c r="J81" s="65"/>
      <c r="K81" s="65"/>
      <c r="L81" s="65"/>
    </row>
    <row r="82" ht="15.75" customHeight="1">
      <c r="A82" s="65"/>
      <c r="B82" s="65"/>
      <c r="C82" s="65"/>
      <c r="D82" s="65"/>
      <c r="E82" s="65"/>
      <c r="F82" s="65"/>
      <c r="G82" s="65"/>
      <c r="H82" s="65"/>
      <c r="I82" s="65"/>
      <c r="J82" s="65"/>
      <c r="K82" s="65"/>
      <c r="L82" s="65"/>
    </row>
    <row r="83" ht="15.75" customHeight="1">
      <c r="A83" s="65"/>
      <c r="B83" s="65"/>
      <c r="C83" s="65"/>
      <c r="D83" s="65"/>
      <c r="E83" s="65"/>
      <c r="F83" s="65"/>
      <c r="G83" s="65"/>
      <c r="H83" s="65"/>
      <c r="I83" s="65"/>
      <c r="J83" s="65"/>
      <c r="K83" s="65"/>
      <c r="L83" s="65"/>
    </row>
    <row r="84" ht="15.75" customHeight="1">
      <c r="A84" s="65"/>
      <c r="B84" s="65"/>
      <c r="C84" s="65"/>
      <c r="D84" s="65"/>
      <c r="E84" s="65"/>
      <c r="F84" s="65"/>
      <c r="G84" s="65"/>
      <c r="H84" s="65"/>
      <c r="I84" s="65"/>
      <c r="J84" s="65"/>
      <c r="K84" s="65"/>
      <c r="L84" s="65"/>
    </row>
    <row r="85" ht="15.75" customHeight="1">
      <c r="A85" s="65"/>
      <c r="B85" s="65"/>
      <c r="C85" s="65"/>
      <c r="D85" s="65"/>
      <c r="E85" s="65"/>
      <c r="F85" s="65"/>
      <c r="G85" s="65"/>
      <c r="H85" s="65"/>
      <c r="I85" s="65"/>
      <c r="J85" s="65"/>
      <c r="K85" s="65"/>
      <c r="L85" s="65"/>
    </row>
    <row r="86" ht="15.75" customHeight="1">
      <c r="A86" s="65"/>
      <c r="B86" s="65"/>
      <c r="C86" s="65"/>
      <c r="D86" s="65"/>
      <c r="E86" s="65"/>
      <c r="F86" s="65"/>
      <c r="G86" s="65"/>
      <c r="H86" s="65"/>
      <c r="I86" s="65"/>
      <c r="J86" s="65"/>
      <c r="K86" s="65"/>
      <c r="L86" s="65"/>
    </row>
    <row r="87" ht="15.75" customHeight="1">
      <c r="A87" s="65"/>
      <c r="B87" s="65"/>
      <c r="C87" s="65"/>
      <c r="D87" s="65"/>
      <c r="E87" s="65"/>
      <c r="F87" s="65"/>
      <c r="G87" s="65"/>
      <c r="H87" s="65"/>
      <c r="I87" s="65"/>
      <c r="J87" s="65"/>
      <c r="K87" s="65"/>
      <c r="L87" s="65"/>
    </row>
    <row r="88" ht="15.75" customHeight="1">
      <c r="A88" s="65"/>
      <c r="B88" s="65"/>
      <c r="C88" s="65"/>
      <c r="D88" s="65"/>
      <c r="E88" s="65"/>
      <c r="F88" s="65"/>
      <c r="G88" s="65"/>
      <c r="H88" s="65"/>
      <c r="I88" s="65"/>
      <c r="J88" s="65"/>
      <c r="K88" s="65"/>
      <c r="L88" s="65"/>
    </row>
    <row r="89" ht="15.75" customHeight="1">
      <c r="A89" s="65"/>
      <c r="B89" s="65"/>
      <c r="C89" s="65"/>
      <c r="D89" s="65"/>
      <c r="E89" s="65"/>
      <c r="F89" s="65"/>
      <c r="G89" s="65"/>
      <c r="H89" s="65"/>
      <c r="I89" s="65"/>
      <c r="J89" s="65"/>
      <c r="K89" s="65"/>
      <c r="L89" s="65"/>
    </row>
    <row r="90" ht="15.75" customHeight="1">
      <c r="A90" s="65"/>
      <c r="B90" s="65"/>
      <c r="C90" s="65"/>
      <c r="D90" s="65"/>
      <c r="E90" s="65"/>
      <c r="F90" s="65"/>
      <c r="G90" s="65"/>
      <c r="H90" s="65"/>
      <c r="I90" s="65"/>
      <c r="J90" s="65"/>
      <c r="K90" s="65"/>
      <c r="L90" s="65"/>
    </row>
    <row r="91" ht="15.75" customHeight="1">
      <c r="A91" s="65"/>
      <c r="B91" s="65"/>
      <c r="C91" s="65"/>
      <c r="D91" s="65"/>
      <c r="E91" s="65"/>
      <c r="F91" s="65"/>
      <c r="G91" s="65"/>
      <c r="H91" s="65"/>
      <c r="I91" s="65"/>
      <c r="J91" s="65"/>
      <c r="K91" s="65"/>
      <c r="L91" s="65"/>
    </row>
    <row r="92" ht="15.75" customHeight="1">
      <c r="A92" s="65"/>
      <c r="B92" s="65"/>
      <c r="C92" s="65"/>
      <c r="D92" s="65"/>
      <c r="E92" s="65"/>
      <c r="F92" s="65"/>
      <c r="G92" s="65"/>
      <c r="H92" s="65"/>
      <c r="I92" s="65"/>
      <c r="J92" s="65"/>
      <c r="K92" s="65"/>
      <c r="L92" s="65"/>
    </row>
    <row r="93" ht="15.75" customHeight="1">
      <c r="A93" s="65"/>
      <c r="B93" s="65"/>
      <c r="C93" s="65"/>
      <c r="D93" s="65"/>
      <c r="E93" s="65"/>
      <c r="F93" s="65"/>
      <c r="G93" s="65"/>
      <c r="H93" s="65"/>
      <c r="I93" s="65"/>
      <c r="J93" s="65"/>
      <c r="K93" s="65"/>
      <c r="L93" s="65"/>
    </row>
    <row r="94" ht="15.75" customHeight="1">
      <c r="A94" s="65"/>
      <c r="B94" s="65"/>
      <c r="C94" s="65"/>
      <c r="D94" s="65"/>
      <c r="E94" s="65"/>
      <c r="F94" s="65"/>
      <c r="G94" s="65"/>
      <c r="H94" s="65"/>
      <c r="I94" s="65"/>
      <c r="J94" s="65"/>
      <c r="K94" s="65"/>
      <c r="L94" s="65"/>
    </row>
    <row r="95" ht="15.75" customHeight="1">
      <c r="A95" s="65"/>
      <c r="B95" s="65"/>
      <c r="C95" s="65"/>
      <c r="D95" s="65"/>
      <c r="E95" s="65"/>
      <c r="F95" s="65"/>
      <c r="G95" s="65"/>
      <c r="H95" s="65"/>
      <c r="I95" s="65"/>
      <c r="J95" s="65"/>
      <c r="K95" s="65"/>
      <c r="L95" s="65"/>
    </row>
    <row r="96" ht="15.75" customHeight="1">
      <c r="A96" s="65"/>
      <c r="B96" s="65"/>
      <c r="C96" s="65"/>
      <c r="D96" s="65"/>
      <c r="E96" s="65"/>
      <c r="F96" s="65"/>
      <c r="G96" s="65"/>
      <c r="H96" s="65"/>
      <c r="I96" s="65"/>
      <c r="J96" s="65"/>
      <c r="K96" s="65"/>
      <c r="L96" s="65"/>
    </row>
    <row r="97" ht="15.75" customHeight="1">
      <c r="A97" s="65"/>
      <c r="B97" s="65"/>
      <c r="C97" s="65"/>
      <c r="D97" s="65"/>
      <c r="E97" s="65"/>
      <c r="F97" s="65"/>
      <c r="G97" s="65"/>
      <c r="H97" s="65"/>
      <c r="I97" s="65"/>
      <c r="J97" s="65"/>
      <c r="K97" s="65"/>
      <c r="L97" s="65"/>
    </row>
    <row r="98" ht="15.75" customHeight="1">
      <c r="A98" s="65"/>
      <c r="B98" s="65"/>
      <c r="C98" s="65"/>
      <c r="D98" s="65"/>
      <c r="E98" s="65"/>
      <c r="F98" s="65"/>
      <c r="G98" s="65"/>
      <c r="H98" s="65"/>
      <c r="I98" s="65"/>
      <c r="J98" s="65"/>
      <c r="K98" s="65"/>
      <c r="L98" s="65"/>
    </row>
    <row r="99" ht="15.75" customHeight="1">
      <c r="A99" s="65"/>
      <c r="B99" s="65"/>
      <c r="C99" s="65"/>
      <c r="D99" s="65"/>
      <c r="E99" s="65"/>
      <c r="F99" s="65"/>
      <c r="G99" s="65"/>
      <c r="H99" s="65"/>
      <c r="I99" s="65"/>
      <c r="J99" s="65"/>
      <c r="K99" s="65"/>
      <c r="L99" s="65"/>
    </row>
    <row r="100" ht="15.75" customHeight="1">
      <c r="A100" s="65"/>
      <c r="B100" s="65"/>
      <c r="C100" s="65"/>
      <c r="D100" s="65"/>
      <c r="E100" s="65"/>
      <c r="F100" s="65"/>
      <c r="G100" s="65"/>
      <c r="H100" s="65"/>
      <c r="I100" s="65"/>
      <c r="J100" s="65"/>
      <c r="K100" s="65"/>
      <c r="L100" s="65"/>
    </row>
  </sheetData>
  <mergeCells count="40">
    <mergeCell ref="B21:G21"/>
    <mergeCell ref="A24:G24"/>
    <mergeCell ref="B22:G22"/>
    <mergeCell ref="B23:G23"/>
    <mergeCell ref="A9:B9"/>
    <mergeCell ref="C9:F9"/>
    <mergeCell ref="A28:G28"/>
    <mergeCell ref="B14:G14"/>
    <mergeCell ref="B19:G19"/>
    <mergeCell ref="B20:G20"/>
    <mergeCell ref="B27:G27"/>
    <mergeCell ref="A32:E32"/>
    <mergeCell ref="A34:E34"/>
    <mergeCell ref="F34:J34"/>
    <mergeCell ref="A35:E35"/>
    <mergeCell ref="F35:J35"/>
    <mergeCell ref="A36:E36"/>
    <mergeCell ref="F36:J36"/>
    <mergeCell ref="F32:J32"/>
    <mergeCell ref="A33:E33"/>
    <mergeCell ref="F33:J33"/>
    <mergeCell ref="B4:I4"/>
    <mergeCell ref="A5:I5"/>
    <mergeCell ref="A6:J6"/>
    <mergeCell ref="A7:J7"/>
    <mergeCell ref="C10:F10"/>
    <mergeCell ref="B11:J11"/>
    <mergeCell ref="A10:B10"/>
    <mergeCell ref="H10:J10"/>
    <mergeCell ref="A1:A3"/>
    <mergeCell ref="B1:I2"/>
    <mergeCell ref="J1:J3"/>
    <mergeCell ref="B3:I3"/>
    <mergeCell ref="H9:J9"/>
    <mergeCell ref="B25:G25"/>
    <mergeCell ref="B26:G26"/>
    <mergeCell ref="B15:G15"/>
    <mergeCell ref="B16:G16"/>
    <mergeCell ref="B18:G18"/>
    <mergeCell ref="B17:G17"/>
  </mergeCells>
  <printOptions horizontalCentered="1" verticalCentered="1"/>
  <pageMargins bottom="0.7480314960629921" footer="0.0" header="0.0" left="0.7086614173228347" right="0.7086614173228347" top="0.7480314960629921"/>
  <pageSetup scale="76" orientation="portrait"/>
  <drawing r:id="rId1"/>
</worksheet>
</file>

<file path=xl/worksheets/sheet1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3.88"/>
    <col customWidth="1" min="2" max="3" width="16.5"/>
    <col customWidth="1" min="4" max="4" width="17.38"/>
    <col customWidth="1" min="5" max="5" width="16.5"/>
    <col customWidth="1" min="6" max="6" width="11.88"/>
    <col customWidth="1" min="7" max="11" width="8.0"/>
  </cols>
  <sheetData>
    <row r="1" ht="12.75" customHeight="1">
      <c r="A1" s="80" t="s">
        <v>37</v>
      </c>
      <c r="B1" s="291" t="s">
        <v>38</v>
      </c>
      <c r="C1" s="155"/>
      <c r="D1" s="155"/>
      <c r="E1" s="155"/>
      <c r="F1" s="155"/>
      <c r="G1" s="156"/>
      <c r="H1" s="65"/>
      <c r="I1" s="65"/>
      <c r="J1" s="65"/>
      <c r="K1" s="65"/>
    </row>
    <row r="2" ht="10.5" customHeight="1">
      <c r="A2" s="83"/>
      <c r="B2" s="274"/>
      <c r="C2" s="143"/>
      <c r="D2" s="143"/>
      <c r="E2" s="143"/>
      <c r="F2" s="143"/>
      <c r="G2" s="157"/>
      <c r="H2" s="65"/>
      <c r="I2" s="65"/>
      <c r="J2" s="65"/>
      <c r="K2" s="65"/>
    </row>
    <row r="3" ht="45.75" customHeight="1">
      <c r="A3" s="85"/>
      <c r="B3" s="355" t="s">
        <v>41</v>
      </c>
      <c r="C3" s="9"/>
      <c r="D3" s="9"/>
      <c r="E3" s="9"/>
      <c r="F3" s="10"/>
      <c r="G3" s="381"/>
      <c r="H3" s="65"/>
      <c r="I3" s="65"/>
      <c r="J3" s="65"/>
      <c r="K3" s="65"/>
    </row>
    <row r="4" ht="20.25" customHeight="1">
      <c r="A4" s="1574" t="s">
        <v>1749</v>
      </c>
      <c r="B4" s="122" t="s">
        <v>3</v>
      </c>
      <c r="C4" s="9"/>
      <c r="D4" s="9"/>
      <c r="E4" s="9"/>
      <c r="F4" s="9"/>
      <c r="G4" s="1507"/>
      <c r="H4" s="65"/>
      <c r="I4" s="65"/>
      <c r="J4" s="65"/>
      <c r="K4" s="65"/>
    </row>
    <row r="5" ht="12.75" customHeight="1">
      <c r="A5" s="90" t="s">
        <v>3015</v>
      </c>
      <c r="B5" s="9"/>
      <c r="C5" s="9"/>
      <c r="D5" s="9"/>
      <c r="E5" s="9"/>
      <c r="F5" s="10"/>
      <c r="G5" s="172"/>
      <c r="H5" s="65"/>
      <c r="I5" s="65"/>
      <c r="J5" s="65"/>
      <c r="K5" s="65"/>
    </row>
    <row r="6" ht="12.75" customHeight="1">
      <c r="A6" s="90" t="s">
        <v>285</v>
      </c>
      <c r="B6" s="9"/>
      <c r="C6" s="9"/>
      <c r="D6" s="9"/>
      <c r="E6" s="9"/>
      <c r="F6" s="9"/>
      <c r="G6" s="69"/>
      <c r="H6" s="65"/>
      <c r="I6" s="65"/>
      <c r="J6" s="65"/>
      <c r="K6" s="65"/>
    </row>
    <row r="7" ht="12.75" customHeight="1">
      <c r="A7" s="403"/>
      <c r="B7" s="508"/>
      <c r="C7" s="508"/>
      <c r="D7" s="508"/>
      <c r="E7" s="508"/>
      <c r="F7" s="508"/>
      <c r="G7" s="577"/>
      <c r="H7" s="65"/>
      <c r="I7" s="65"/>
      <c r="J7" s="65"/>
      <c r="K7" s="65"/>
    </row>
    <row r="8" ht="27.75" customHeight="1">
      <c r="A8" s="1767" t="s">
        <v>286</v>
      </c>
      <c r="B8" s="15"/>
      <c r="C8" s="15"/>
      <c r="D8" s="15"/>
      <c r="E8" s="15"/>
      <c r="F8" s="16"/>
      <c r="G8" s="57"/>
      <c r="H8" s="6"/>
      <c r="I8" s="6"/>
      <c r="J8" s="6"/>
      <c r="K8" s="6"/>
    </row>
    <row r="9" ht="30.0" customHeight="1">
      <c r="A9" s="1768" t="s">
        <v>627</v>
      </c>
      <c r="B9" s="1769"/>
      <c r="C9" s="1770"/>
      <c r="D9" s="1454"/>
      <c r="E9" s="1420" t="s">
        <v>3016</v>
      </c>
      <c r="F9" s="1769"/>
      <c r="G9" s="984"/>
      <c r="H9" s="6"/>
      <c r="I9" s="6"/>
      <c r="J9" s="6"/>
      <c r="K9" s="6"/>
    </row>
    <row r="10" ht="30.0" customHeight="1">
      <c r="A10" s="1768" t="s">
        <v>3017</v>
      </c>
      <c r="B10" s="1769"/>
      <c r="C10" s="1454"/>
      <c r="D10" s="1454"/>
      <c r="E10" s="1420" t="s">
        <v>3017</v>
      </c>
      <c r="F10" s="1769"/>
      <c r="G10" s="984"/>
      <c r="H10" s="6"/>
      <c r="I10" s="6"/>
      <c r="J10" s="6"/>
      <c r="K10" s="6"/>
    </row>
    <row r="11" ht="30.0" customHeight="1">
      <c r="A11" s="1768" t="s">
        <v>3018</v>
      </c>
      <c r="C11" s="1771"/>
      <c r="D11" s="1454"/>
      <c r="E11" s="1420" t="s">
        <v>3019</v>
      </c>
      <c r="F11" s="1769"/>
      <c r="G11" s="984"/>
      <c r="H11" s="6"/>
      <c r="I11" s="6"/>
      <c r="J11" s="6"/>
      <c r="K11" s="6"/>
    </row>
    <row r="12" ht="30.0" customHeight="1">
      <c r="A12" s="1772" t="s">
        <v>3020</v>
      </c>
      <c r="B12" s="143"/>
      <c r="C12" s="1773"/>
      <c r="D12" s="1454"/>
      <c r="E12" s="1454"/>
      <c r="F12" s="1261"/>
      <c r="G12" s="984"/>
      <c r="H12" s="6"/>
      <c r="I12" s="6"/>
      <c r="J12" s="6"/>
      <c r="K12" s="6"/>
    </row>
    <row r="13" ht="18.0" customHeight="1">
      <c r="A13" s="1774" t="s">
        <v>3021</v>
      </c>
      <c r="B13" s="1775" t="s">
        <v>3022</v>
      </c>
      <c r="C13" s="1775" t="s">
        <v>3023</v>
      </c>
      <c r="D13" s="1775" t="s">
        <v>3024</v>
      </c>
      <c r="E13" s="1775" t="s">
        <v>3025</v>
      </c>
      <c r="F13" s="1776" t="s">
        <v>3026</v>
      </c>
      <c r="G13" s="18"/>
      <c r="H13" s="974"/>
      <c r="I13" s="974"/>
      <c r="J13" s="974"/>
      <c r="K13" s="974"/>
    </row>
    <row r="14" ht="41.25" customHeight="1">
      <c r="A14" s="85"/>
      <c r="B14" s="118"/>
      <c r="C14" s="118"/>
      <c r="D14" s="118"/>
      <c r="E14" s="118"/>
      <c r="F14" s="274"/>
      <c r="G14" s="87"/>
      <c r="H14" s="974"/>
      <c r="I14" s="974"/>
      <c r="J14" s="974"/>
      <c r="K14" s="974"/>
    </row>
    <row r="15" ht="33.75" customHeight="1">
      <c r="A15" s="1447">
        <v>75.0</v>
      </c>
      <c r="B15" s="1777"/>
      <c r="C15" s="1778"/>
      <c r="D15" s="1779"/>
      <c r="E15" s="1779"/>
      <c r="F15" s="1446">
        <v>100.0</v>
      </c>
      <c r="G15" s="69"/>
      <c r="H15" s="6"/>
      <c r="I15" s="6"/>
      <c r="J15" s="6"/>
      <c r="K15" s="6"/>
    </row>
    <row r="16" ht="33.75" customHeight="1">
      <c r="A16" s="1447">
        <v>53.0</v>
      </c>
      <c r="B16" s="1777"/>
      <c r="C16" s="1778"/>
      <c r="D16" s="1779"/>
      <c r="E16" s="1779"/>
      <c r="F16" s="1446" t="s">
        <v>2713</v>
      </c>
      <c r="G16" s="69"/>
      <c r="H16" s="6"/>
      <c r="I16" s="6"/>
      <c r="J16" s="6"/>
      <c r="K16" s="6"/>
    </row>
    <row r="17" ht="33.75" customHeight="1">
      <c r="A17" s="1447">
        <v>26.5</v>
      </c>
      <c r="B17" s="1777"/>
      <c r="C17" s="1778"/>
      <c r="D17" s="1779"/>
      <c r="E17" s="1779"/>
      <c r="F17" s="1446" t="s">
        <v>473</v>
      </c>
      <c r="G17" s="69"/>
      <c r="H17" s="6"/>
      <c r="I17" s="6"/>
      <c r="J17" s="6"/>
      <c r="K17" s="6"/>
    </row>
    <row r="18" ht="33.75" customHeight="1">
      <c r="A18" s="1447">
        <v>9.5</v>
      </c>
      <c r="B18" s="1777"/>
      <c r="C18" s="1778"/>
      <c r="D18" s="1779"/>
      <c r="E18" s="1779"/>
      <c r="F18" s="1446" t="s">
        <v>3027</v>
      </c>
      <c r="G18" s="69"/>
      <c r="H18" s="6"/>
      <c r="I18" s="6"/>
      <c r="J18" s="6"/>
      <c r="K18" s="6"/>
    </row>
    <row r="19" ht="33.75" customHeight="1">
      <c r="A19" s="1447">
        <v>4.75</v>
      </c>
      <c r="B19" s="1777"/>
      <c r="C19" s="1778"/>
      <c r="D19" s="1779"/>
      <c r="E19" s="1779"/>
      <c r="F19" s="1446" t="s">
        <v>3028</v>
      </c>
      <c r="G19" s="69"/>
      <c r="H19" s="6"/>
      <c r="I19" s="6"/>
      <c r="J19" s="6"/>
      <c r="K19" s="6"/>
    </row>
    <row r="20" ht="33.75" customHeight="1">
      <c r="A20" s="1447">
        <v>2.36</v>
      </c>
      <c r="B20" s="1777"/>
      <c r="C20" s="1778"/>
      <c r="D20" s="1779"/>
      <c r="E20" s="1779"/>
      <c r="F20" s="1446" t="s">
        <v>3029</v>
      </c>
      <c r="G20" s="69"/>
      <c r="H20" s="6"/>
      <c r="I20" s="6"/>
      <c r="J20" s="6"/>
      <c r="K20" s="6"/>
    </row>
    <row r="21" ht="33.75" customHeight="1">
      <c r="A21" s="1447">
        <v>0.425</v>
      </c>
      <c r="B21" s="1777"/>
      <c r="C21" s="1778"/>
      <c r="D21" s="1779"/>
      <c r="E21" s="1779"/>
      <c r="F21" s="1780" t="s">
        <v>3030</v>
      </c>
      <c r="G21" s="69"/>
      <c r="H21" s="6"/>
      <c r="I21" s="6"/>
      <c r="J21" s="6"/>
      <c r="K21" s="6"/>
    </row>
    <row r="22" ht="33.75" customHeight="1">
      <c r="A22" s="1447">
        <v>0.075</v>
      </c>
      <c r="B22" s="1777"/>
      <c r="C22" s="1778"/>
      <c r="D22" s="1779"/>
      <c r="E22" s="1779"/>
      <c r="F22" s="1781" t="s">
        <v>3031</v>
      </c>
      <c r="G22" s="69"/>
      <c r="H22" s="6"/>
      <c r="I22" s="6"/>
      <c r="J22" s="6"/>
      <c r="K22" s="6"/>
    </row>
    <row r="23" ht="33.75" customHeight="1">
      <c r="A23" s="1782" t="s">
        <v>426</v>
      </c>
      <c r="B23" s="1777"/>
      <c r="C23" s="1778"/>
      <c r="D23" s="1779"/>
      <c r="E23" s="1779"/>
      <c r="F23" s="153"/>
      <c r="G23" s="69"/>
      <c r="H23" s="6"/>
      <c r="I23" s="6"/>
      <c r="J23" s="6"/>
      <c r="K23" s="6"/>
    </row>
    <row r="24" ht="12.75" customHeight="1">
      <c r="A24" s="1783"/>
      <c r="B24" s="6"/>
      <c r="C24" s="6"/>
      <c r="D24" s="6"/>
      <c r="E24" s="6"/>
      <c r="F24" s="6"/>
      <c r="G24" s="984"/>
      <c r="H24" s="6"/>
      <c r="I24" s="6"/>
      <c r="J24" s="6"/>
      <c r="K24" s="6"/>
    </row>
    <row r="25" ht="12.75" customHeight="1">
      <c r="A25" s="1087"/>
      <c r="B25" s="6"/>
      <c r="C25" s="6"/>
      <c r="D25" s="6"/>
      <c r="E25" s="6"/>
      <c r="F25" s="6"/>
      <c r="G25" s="984"/>
      <c r="H25" s="6"/>
      <c r="I25" s="6"/>
      <c r="J25" s="6"/>
      <c r="K25" s="6"/>
    </row>
    <row r="26" ht="9.75" customHeight="1">
      <c r="A26" s="1087"/>
      <c r="B26" s="6"/>
      <c r="C26" s="6"/>
      <c r="D26" s="6"/>
      <c r="E26" s="6"/>
      <c r="F26" s="6"/>
      <c r="G26" s="984"/>
      <c r="H26" s="6"/>
      <c r="I26" s="6"/>
      <c r="J26" s="6"/>
      <c r="K26" s="6"/>
    </row>
    <row r="27" ht="9.75" customHeight="1">
      <c r="A27" s="1087"/>
      <c r="B27" s="6"/>
      <c r="C27" s="6"/>
      <c r="D27" s="6"/>
      <c r="E27" s="6"/>
      <c r="F27" s="6"/>
      <c r="G27" s="984"/>
      <c r="H27" s="6"/>
      <c r="I27" s="6"/>
      <c r="J27" s="6"/>
      <c r="K27" s="6"/>
    </row>
    <row r="28" ht="22.5" customHeight="1">
      <c r="A28" s="1243" t="s">
        <v>2029</v>
      </c>
      <c r="B28" s="6"/>
      <c r="C28" s="6"/>
      <c r="D28" s="6"/>
      <c r="E28" s="6"/>
      <c r="F28" s="6"/>
      <c r="G28" s="984"/>
      <c r="H28" s="6"/>
      <c r="I28" s="6"/>
      <c r="J28" s="6"/>
      <c r="K28" s="6"/>
    </row>
    <row r="29" ht="9.75" customHeight="1">
      <c r="A29" s="1087"/>
      <c r="B29" s="6"/>
      <c r="C29" s="6"/>
      <c r="D29" s="6"/>
      <c r="E29" s="6"/>
      <c r="F29" s="6"/>
      <c r="G29" s="984"/>
      <c r="H29" s="6"/>
      <c r="I29" s="6"/>
      <c r="J29" s="6"/>
      <c r="K29" s="6"/>
    </row>
    <row r="30" ht="9.75" customHeight="1">
      <c r="A30" s="1087"/>
      <c r="B30" s="6"/>
      <c r="C30" s="6"/>
      <c r="D30" s="6"/>
      <c r="E30" s="6"/>
      <c r="F30" s="6"/>
      <c r="G30" s="984"/>
      <c r="H30" s="6"/>
      <c r="I30" s="6"/>
      <c r="J30" s="6"/>
      <c r="K30" s="6"/>
    </row>
    <row r="31" ht="9.75" customHeight="1">
      <c r="A31" s="1087"/>
      <c r="B31" s="6"/>
      <c r="C31" s="6"/>
      <c r="D31" s="6"/>
      <c r="E31" s="6"/>
      <c r="F31" s="6"/>
      <c r="G31" s="984"/>
      <c r="H31" s="6"/>
      <c r="I31" s="6"/>
      <c r="J31" s="6"/>
      <c r="K31" s="6"/>
    </row>
    <row r="32" ht="9.75" customHeight="1">
      <c r="A32" s="1087"/>
      <c r="B32" s="6"/>
      <c r="C32" s="6"/>
      <c r="D32" s="6"/>
      <c r="E32" s="6"/>
      <c r="F32" s="6"/>
      <c r="G32" s="984"/>
      <c r="H32" s="6"/>
      <c r="I32" s="6"/>
      <c r="J32" s="6"/>
      <c r="K32" s="6"/>
    </row>
    <row r="33" ht="12.75" customHeight="1">
      <c r="A33" s="1087"/>
      <c r="B33" s="6"/>
      <c r="C33" s="6"/>
      <c r="D33" s="6"/>
      <c r="E33" s="6"/>
      <c r="F33" s="6"/>
      <c r="G33" s="984"/>
      <c r="H33" s="6"/>
      <c r="I33" s="6"/>
      <c r="J33" s="6"/>
      <c r="K33" s="6"/>
    </row>
    <row r="34" ht="30.0" customHeight="1">
      <c r="A34" s="1784" t="s">
        <v>27</v>
      </c>
      <c r="B34" s="1785"/>
      <c r="C34" s="1785"/>
      <c r="D34" s="380" t="s">
        <v>2578</v>
      </c>
      <c r="E34" s="9"/>
      <c r="F34" s="9"/>
      <c r="G34" s="69"/>
      <c r="H34" s="65"/>
      <c r="I34" s="65"/>
      <c r="J34" s="65"/>
      <c r="K34" s="65"/>
    </row>
    <row r="35" ht="30.0" customHeight="1">
      <c r="A35" s="221" t="s">
        <v>395</v>
      </c>
      <c r="B35" s="9"/>
      <c r="C35" s="10"/>
      <c r="D35" s="222" t="s">
        <v>30</v>
      </c>
      <c r="E35" s="9"/>
      <c r="F35" s="9"/>
      <c r="G35" s="69"/>
      <c r="H35" s="65"/>
      <c r="I35" s="65"/>
      <c r="J35" s="65"/>
      <c r="K35" s="65"/>
    </row>
    <row r="36" ht="30.0" customHeight="1">
      <c r="A36" s="221" t="s">
        <v>31</v>
      </c>
      <c r="B36" s="9"/>
      <c r="C36" s="10"/>
      <c r="D36" s="222" t="s">
        <v>32</v>
      </c>
      <c r="E36" s="9"/>
      <c r="F36" s="9"/>
      <c r="G36" s="69"/>
      <c r="H36" s="65"/>
      <c r="I36" s="65"/>
      <c r="J36" s="65"/>
      <c r="K36" s="65"/>
    </row>
    <row r="37" ht="30.0" customHeight="1">
      <c r="A37" s="221" t="s">
        <v>396</v>
      </c>
      <c r="B37" s="9"/>
      <c r="C37" s="10"/>
      <c r="D37" s="222" t="s">
        <v>34</v>
      </c>
      <c r="E37" s="9"/>
      <c r="F37" s="9"/>
      <c r="G37" s="69"/>
      <c r="H37" s="65"/>
      <c r="I37" s="65"/>
      <c r="J37" s="65"/>
      <c r="K37" s="65"/>
    </row>
    <row r="38" ht="30.0" customHeight="1">
      <c r="A38" s="223" t="s">
        <v>618</v>
      </c>
      <c r="B38" s="72"/>
      <c r="C38" s="184"/>
      <c r="D38" s="224" t="s">
        <v>36</v>
      </c>
      <c r="E38" s="72"/>
      <c r="F38" s="72"/>
      <c r="G38" s="74"/>
      <c r="H38" s="65"/>
      <c r="I38" s="65"/>
      <c r="J38" s="65"/>
      <c r="K38" s="65"/>
    </row>
    <row r="39" ht="12.75" customHeight="1">
      <c r="A39" s="1087"/>
      <c r="B39" s="6"/>
      <c r="C39" s="6"/>
      <c r="D39" s="6"/>
      <c r="E39" s="6"/>
      <c r="F39" s="6"/>
      <c r="G39" s="6"/>
      <c r="H39" s="6"/>
      <c r="I39" s="6"/>
      <c r="J39" s="6"/>
      <c r="K39" s="6"/>
    </row>
    <row r="40" ht="12.75" customHeight="1">
      <c r="A40" s="1087"/>
      <c r="B40" s="6"/>
      <c r="C40" s="6"/>
      <c r="D40" s="6"/>
      <c r="E40" s="6"/>
      <c r="F40" s="6"/>
      <c r="G40" s="6"/>
      <c r="H40" s="6"/>
      <c r="I40" s="6"/>
      <c r="J40" s="6"/>
      <c r="K40" s="6"/>
    </row>
    <row r="41" ht="12.75" customHeight="1">
      <c r="A41" s="1087"/>
      <c r="B41" s="6"/>
      <c r="C41" s="6"/>
      <c r="D41" s="6"/>
      <c r="E41" s="6"/>
      <c r="F41" s="6"/>
      <c r="G41" s="6"/>
      <c r="H41" s="6"/>
      <c r="I41" s="6"/>
      <c r="J41" s="6"/>
      <c r="K41" s="6"/>
    </row>
    <row r="42" ht="12.75" customHeight="1">
      <c r="A42" s="1087"/>
      <c r="B42" s="6"/>
      <c r="C42" s="6"/>
      <c r="D42" s="6"/>
      <c r="E42" s="6"/>
      <c r="F42" s="6"/>
      <c r="G42" s="6"/>
      <c r="H42" s="6"/>
      <c r="I42" s="6"/>
      <c r="J42" s="6"/>
      <c r="K42" s="6"/>
    </row>
    <row r="43" ht="12.75" customHeight="1">
      <c r="A43" s="1087"/>
      <c r="B43" s="6"/>
      <c r="C43" s="6"/>
      <c r="D43" s="6"/>
      <c r="E43" s="6"/>
      <c r="F43" s="6"/>
      <c r="G43" s="6"/>
      <c r="H43" s="6"/>
      <c r="I43" s="6"/>
      <c r="J43" s="6"/>
      <c r="K43" s="6"/>
    </row>
    <row r="44" ht="12.75" customHeight="1">
      <c r="A44" s="1786"/>
      <c r="B44" s="6"/>
      <c r="C44" s="1787"/>
      <c r="D44" s="882"/>
      <c r="E44" s="1787"/>
      <c r="F44" s="1787"/>
      <c r="G44" s="6"/>
      <c r="H44" s="6"/>
      <c r="I44" s="6"/>
      <c r="J44" s="6"/>
      <c r="K44" s="6"/>
    </row>
    <row r="45" ht="12.75" customHeight="1">
      <c r="A45" s="1786"/>
      <c r="B45" s="6"/>
      <c r="C45" s="1787"/>
      <c r="D45" s="882"/>
      <c r="E45" s="1787"/>
      <c r="F45" s="1787"/>
      <c r="G45" s="6"/>
      <c r="H45" s="6"/>
      <c r="I45" s="6"/>
      <c r="J45" s="6"/>
      <c r="K45" s="6"/>
    </row>
    <row r="46" ht="12.75" customHeight="1">
      <c r="A46" s="1786"/>
      <c r="B46" s="6"/>
      <c r="C46" s="1787"/>
      <c r="D46" s="882"/>
      <c r="E46" s="882"/>
      <c r="F46" s="882"/>
      <c r="G46" s="6"/>
      <c r="H46" s="6"/>
      <c r="I46" s="6"/>
      <c r="J46" s="6"/>
      <c r="K46" s="6"/>
    </row>
    <row r="47" ht="12.75" customHeight="1">
      <c r="A47" s="6"/>
      <c r="B47" s="6"/>
      <c r="C47" s="6"/>
      <c r="D47" s="6"/>
      <c r="E47" s="6"/>
      <c r="F47" s="6"/>
      <c r="G47" s="6"/>
      <c r="H47" s="6"/>
      <c r="I47" s="6"/>
      <c r="J47" s="6"/>
      <c r="K47" s="6"/>
    </row>
    <row r="48" ht="12.75" customHeight="1">
      <c r="A48" s="6"/>
      <c r="B48" s="6"/>
      <c r="C48" s="6"/>
      <c r="D48" s="6"/>
      <c r="E48" s="6"/>
      <c r="F48" s="6"/>
      <c r="G48" s="6"/>
      <c r="H48" s="6"/>
      <c r="I48" s="6"/>
      <c r="J48" s="6"/>
      <c r="K48" s="6"/>
    </row>
    <row r="49" ht="12.75" customHeight="1">
      <c r="A49" s="6"/>
      <c r="B49" s="6"/>
      <c r="C49" s="6"/>
      <c r="D49" s="6"/>
      <c r="E49" s="6"/>
      <c r="F49" s="6"/>
      <c r="G49" s="6"/>
      <c r="H49" s="6"/>
      <c r="I49" s="6"/>
      <c r="J49" s="6"/>
      <c r="K49" s="6"/>
    </row>
    <row r="50" ht="12.75" customHeight="1">
      <c r="A50" s="6"/>
      <c r="B50" s="6"/>
      <c r="C50" s="6"/>
      <c r="D50" s="6"/>
      <c r="E50" s="6"/>
      <c r="F50" s="6"/>
      <c r="G50" s="6"/>
      <c r="H50" s="6"/>
      <c r="I50" s="6"/>
      <c r="J50" s="6"/>
      <c r="K50" s="6"/>
    </row>
    <row r="51" ht="12.75" customHeight="1">
      <c r="A51" s="6"/>
      <c r="B51" s="6"/>
      <c r="C51" s="6"/>
      <c r="D51" s="6"/>
      <c r="E51" s="6"/>
      <c r="F51" s="6"/>
      <c r="G51" s="6"/>
      <c r="H51" s="6"/>
      <c r="I51" s="6"/>
      <c r="J51" s="6"/>
      <c r="K51" s="6"/>
    </row>
    <row r="52" ht="12.75" customHeight="1">
      <c r="A52" s="6"/>
      <c r="B52" s="6"/>
      <c r="C52" s="6"/>
      <c r="D52" s="6"/>
      <c r="E52" s="6"/>
      <c r="F52" s="6"/>
      <c r="G52" s="6"/>
      <c r="H52" s="6"/>
      <c r="I52" s="6"/>
      <c r="J52" s="6"/>
      <c r="K52" s="6"/>
    </row>
    <row r="53" ht="12.75" customHeight="1">
      <c r="A53" s="6"/>
      <c r="B53" s="6"/>
      <c r="C53" s="6"/>
      <c r="D53" s="6"/>
      <c r="E53" s="6"/>
      <c r="F53" s="6"/>
      <c r="G53" s="6"/>
      <c r="H53" s="6"/>
      <c r="I53" s="6"/>
      <c r="J53" s="6"/>
      <c r="K53" s="6"/>
    </row>
    <row r="54" ht="12.75" customHeight="1">
      <c r="A54" s="6"/>
      <c r="B54" s="6"/>
      <c r="C54" s="6"/>
      <c r="D54" s="6"/>
      <c r="E54" s="6"/>
      <c r="F54" s="6"/>
      <c r="G54" s="6"/>
      <c r="H54" s="6"/>
      <c r="I54" s="6"/>
      <c r="J54" s="6"/>
      <c r="K54" s="6"/>
    </row>
    <row r="55" ht="12.75" customHeight="1">
      <c r="A55" s="6"/>
      <c r="B55" s="6"/>
      <c r="C55" s="6"/>
      <c r="D55" s="6"/>
      <c r="E55" s="6"/>
      <c r="F55" s="6"/>
      <c r="G55" s="6"/>
      <c r="H55" s="6"/>
      <c r="I55" s="6"/>
      <c r="J55" s="6"/>
      <c r="K55" s="6"/>
    </row>
    <row r="56" ht="12.75" customHeight="1">
      <c r="A56" s="6"/>
      <c r="B56" s="6"/>
      <c r="C56" s="6"/>
      <c r="D56" s="6"/>
      <c r="E56" s="6"/>
      <c r="F56" s="6"/>
      <c r="G56" s="6"/>
      <c r="H56" s="6"/>
      <c r="I56" s="6"/>
      <c r="J56" s="6"/>
      <c r="K56" s="6"/>
    </row>
    <row r="57" ht="12.75" customHeight="1">
      <c r="A57" s="6"/>
      <c r="B57" s="6"/>
      <c r="C57" s="6"/>
      <c r="D57" s="6"/>
      <c r="E57" s="6"/>
      <c r="F57" s="6"/>
      <c r="G57" s="6"/>
      <c r="H57" s="6"/>
      <c r="I57" s="6"/>
      <c r="J57" s="6"/>
      <c r="K57" s="6"/>
    </row>
    <row r="58" ht="12.75" customHeight="1">
      <c r="A58" s="6"/>
      <c r="B58" s="6"/>
      <c r="C58" s="6"/>
      <c r="D58" s="6"/>
      <c r="E58" s="6"/>
      <c r="F58" s="6"/>
      <c r="G58" s="6"/>
      <c r="H58" s="6"/>
      <c r="I58" s="6"/>
      <c r="J58" s="6"/>
      <c r="K58" s="6"/>
    </row>
    <row r="59" ht="12.75" customHeight="1">
      <c r="A59" s="6"/>
      <c r="B59" s="6"/>
      <c r="C59" s="6"/>
      <c r="D59" s="6"/>
      <c r="E59" s="6"/>
      <c r="F59" s="6"/>
      <c r="G59" s="6"/>
      <c r="H59" s="6"/>
      <c r="I59" s="6"/>
      <c r="J59" s="6"/>
      <c r="K59" s="6"/>
    </row>
    <row r="60" ht="12.75" customHeight="1">
      <c r="A60" s="6"/>
      <c r="B60" s="6"/>
      <c r="C60" s="6"/>
      <c r="D60" s="6"/>
      <c r="E60" s="6"/>
      <c r="F60" s="6"/>
      <c r="G60" s="6"/>
      <c r="H60" s="6"/>
      <c r="I60" s="6"/>
      <c r="J60" s="6"/>
      <c r="K60" s="6"/>
    </row>
    <row r="61" ht="12.75" customHeight="1">
      <c r="A61" s="6"/>
      <c r="B61" s="6"/>
      <c r="C61" s="6"/>
      <c r="D61" s="6"/>
      <c r="E61" s="6"/>
      <c r="F61" s="6"/>
      <c r="G61" s="6"/>
      <c r="H61" s="6"/>
      <c r="I61" s="6"/>
      <c r="J61" s="6"/>
      <c r="K61" s="6"/>
    </row>
    <row r="62" ht="12.75" customHeight="1">
      <c r="A62" s="6"/>
      <c r="B62" s="6"/>
      <c r="C62" s="6"/>
      <c r="D62" s="6"/>
      <c r="E62" s="6"/>
      <c r="F62" s="6"/>
      <c r="G62" s="6"/>
      <c r="H62" s="6"/>
      <c r="I62" s="6"/>
      <c r="J62" s="6"/>
      <c r="K62" s="6"/>
    </row>
    <row r="63" ht="12.75" customHeight="1">
      <c r="A63" s="6"/>
      <c r="B63" s="6"/>
      <c r="C63" s="6"/>
      <c r="D63" s="6"/>
      <c r="E63" s="6"/>
      <c r="F63" s="6"/>
      <c r="G63" s="6"/>
      <c r="H63" s="6"/>
      <c r="I63" s="6"/>
      <c r="J63" s="6"/>
      <c r="K63" s="6"/>
    </row>
    <row r="64" ht="12.75" customHeight="1">
      <c r="A64" s="6"/>
      <c r="B64" s="6"/>
      <c r="C64" s="6"/>
      <c r="D64" s="6"/>
      <c r="E64" s="6"/>
      <c r="F64" s="6"/>
      <c r="G64" s="6"/>
      <c r="H64" s="6"/>
      <c r="I64" s="6"/>
      <c r="J64" s="6"/>
      <c r="K64" s="6"/>
    </row>
    <row r="65" ht="12.75" customHeight="1">
      <c r="A65" s="6"/>
      <c r="B65" s="6"/>
      <c r="C65" s="6"/>
      <c r="D65" s="6"/>
      <c r="E65" s="6"/>
      <c r="F65" s="6"/>
      <c r="G65" s="6"/>
      <c r="H65" s="6"/>
      <c r="I65" s="6"/>
      <c r="J65" s="6"/>
      <c r="K65" s="6"/>
    </row>
    <row r="66" ht="12.75" customHeight="1">
      <c r="A66" s="6"/>
      <c r="B66" s="6"/>
      <c r="C66" s="6"/>
      <c r="D66" s="6"/>
      <c r="E66" s="6"/>
      <c r="F66" s="6"/>
      <c r="G66" s="6"/>
      <c r="H66" s="6"/>
      <c r="I66" s="6"/>
      <c r="J66" s="6"/>
      <c r="K66" s="6"/>
    </row>
    <row r="67" ht="12.75" customHeight="1">
      <c r="A67" s="6"/>
      <c r="B67" s="6"/>
      <c r="C67" s="6"/>
      <c r="D67" s="6"/>
      <c r="E67" s="6"/>
      <c r="F67" s="6"/>
      <c r="G67" s="6"/>
      <c r="H67" s="6"/>
      <c r="I67" s="6"/>
      <c r="J67" s="6"/>
      <c r="K67" s="6"/>
    </row>
    <row r="68" ht="12.75" customHeight="1">
      <c r="A68" s="6"/>
      <c r="B68" s="6"/>
      <c r="C68" s="6"/>
      <c r="D68" s="6"/>
      <c r="E68" s="6"/>
      <c r="F68" s="6"/>
      <c r="G68" s="6"/>
      <c r="H68" s="6"/>
      <c r="I68" s="6"/>
      <c r="J68" s="6"/>
      <c r="K68" s="6"/>
    </row>
    <row r="69" ht="12.75" customHeight="1">
      <c r="A69" s="6"/>
      <c r="B69" s="6"/>
      <c r="C69" s="6"/>
      <c r="D69" s="6"/>
      <c r="E69" s="6"/>
      <c r="F69" s="6"/>
      <c r="G69" s="6"/>
      <c r="H69" s="6"/>
      <c r="I69" s="6"/>
      <c r="J69" s="6"/>
      <c r="K69" s="6"/>
    </row>
    <row r="70" ht="12.75" customHeight="1">
      <c r="A70" s="6"/>
      <c r="B70" s="6"/>
      <c r="C70" s="6"/>
      <c r="D70" s="6"/>
      <c r="E70" s="6"/>
      <c r="F70" s="6"/>
      <c r="G70" s="6"/>
      <c r="H70" s="6"/>
      <c r="I70" s="6"/>
      <c r="J70" s="6"/>
      <c r="K70" s="6"/>
    </row>
    <row r="71" ht="12.75" customHeight="1">
      <c r="A71" s="6"/>
      <c r="B71" s="6"/>
      <c r="C71" s="6"/>
      <c r="D71" s="6"/>
      <c r="E71" s="6"/>
      <c r="F71" s="6"/>
      <c r="G71" s="6"/>
      <c r="H71" s="6"/>
      <c r="I71" s="6"/>
      <c r="J71" s="6"/>
      <c r="K71" s="6"/>
    </row>
    <row r="72" ht="12.75" customHeight="1">
      <c r="A72" s="6"/>
      <c r="B72" s="6"/>
      <c r="C72" s="6"/>
      <c r="D72" s="6"/>
      <c r="E72" s="6"/>
      <c r="F72" s="6"/>
      <c r="G72" s="6"/>
      <c r="H72" s="6"/>
      <c r="I72" s="6"/>
      <c r="J72" s="6"/>
      <c r="K72" s="6"/>
    </row>
    <row r="73" ht="12.75" customHeight="1">
      <c r="A73" s="6"/>
      <c r="B73" s="6"/>
      <c r="C73" s="6"/>
      <c r="D73" s="6"/>
      <c r="E73" s="6"/>
      <c r="F73" s="6"/>
      <c r="G73" s="6"/>
      <c r="H73" s="6"/>
      <c r="I73" s="6"/>
      <c r="J73" s="6"/>
      <c r="K73" s="6"/>
    </row>
    <row r="74" ht="12.75" customHeight="1">
      <c r="A74" s="6"/>
      <c r="B74" s="6"/>
      <c r="C74" s="6"/>
      <c r="D74" s="6"/>
      <c r="E74" s="6"/>
      <c r="F74" s="6"/>
      <c r="G74" s="6"/>
      <c r="H74" s="6"/>
      <c r="I74" s="6"/>
      <c r="J74" s="6"/>
      <c r="K74" s="6"/>
    </row>
    <row r="75" ht="12.75" customHeight="1">
      <c r="A75" s="6"/>
      <c r="B75" s="6"/>
      <c r="C75" s="6"/>
      <c r="D75" s="6"/>
      <c r="E75" s="6"/>
      <c r="F75" s="6"/>
      <c r="G75" s="6"/>
      <c r="H75" s="6"/>
      <c r="I75" s="6"/>
      <c r="J75" s="6"/>
      <c r="K75" s="6"/>
    </row>
    <row r="76" ht="12.75" customHeight="1">
      <c r="A76" s="6"/>
      <c r="B76" s="6"/>
      <c r="C76" s="6"/>
      <c r="D76" s="6"/>
      <c r="E76" s="6"/>
      <c r="F76" s="6"/>
      <c r="G76" s="6"/>
      <c r="H76" s="6"/>
      <c r="I76" s="6"/>
      <c r="J76" s="6"/>
      <c r="K76" s="6"/>
    </row>
    <row r="77" ht="12.75" customHeight="1">
      <c r="A77" s="6"/>
      <c r="B77" s="6"/>
      <c r="C77" s="6"/>
      <c r="D77" s="6"/>
      <c r="E77" s="6"/>
      <c r="F77" s="6"/>
      <c r="G77" s="6"/>
      <c r="H77" s="6"/>
      <c r="I77" s="6"/>
      <c r="J77" s="6"/>
      <c r="K77" s="6"/>
    </row>
    <row r="78" ht="12.75" customHeight="1">
      <c r="A78" s="6"/>
      <c r="B78" s="6"/>
      <c r="C78" s="6"/>
      <c r="D78" s="6"/>
      <c r="E78" s="6"/>
      <c r="F78" s="6"/>
      <c r="G78" s="6"/>
      <c r="H78" s="6"/>
      <c r="I78" s="6"/>
      <c r="J78" s="6"/>
      <c r="K78" s="6"/>
    </row>
    <row r="79" ht="12.75" customHeight="1">
      <c r="A79" s="6"/>
      <c r="B79" s="6"/>
      <c r="C79" s="6"/>
      <c r="D79" s="6"/>
      <c r="E79" s="6"/>
      <c r="F79" s="6"/>
      <c r="G79" s="6"/>
      <c r="H79" s="6"/>
      <c r="I79" s="6"/>
      <c r="J79" s="6"/>
      <c r="K79" s="6"/>
    </row>
    <row r="80" ht="12.75" customHeight="1">
      <c r="A80" s="6"/>
      <c r="B80" s="6"/>
      <c r="C80" s="6"/>
      <c r="D80" s="6"/>
      <c r="E80" s="6"/>
      <c r="F80" s="6"/>
      <c r="G80" s="6"/>
      <c r="H80" s="6"/>
      <c r="I80" s="6"/>
      <c r="J80" s="6"/>
      <c r="K80" s="6"/>
    </row>
    <row r="81" ht="12.75" customHeight="1">
      <c r="A81" s="6"/>
      <c r="B81" s="6"/>
      <c r="C81" s="6"/>
      <c r="D81" s="6"/>
      <c r="E81" s="6"/>
      <c r="F81" s="6"/>
      <c r="G81" s="6"/>
      <c r="H81" s="6"/>
      <c r="I81" s="6"/>
      <c r="J81" s="6"/>
      <c r="K81" s="6"/>
    </row>
    <row r="82" ht="12.75" customHeight="1">
      <c r="A82" s="6"/>
      <c r="B82" s="6"/>
      <c r="C82" s="6"/>
      <c r="D82" s="6"/>
      <c r="E82" s="6"/>
      <c r="F82" s="6"/>
      <c r="G82" s="6"/>
      <c r="H82" s="6"/>
      <c r="I82" s="6"/>
      <c r="J82" s="6"/>
      <c r="K82" s="6"/>
    </row>
    <row r="83" ht="12.75" customHeight="1">
      <c r="A83" s="6"/>
      <c r="B83" s="6"/>
      <c r="C83" s="6"/>
      <c r="D83" s="6"/>
      <c r="E83" s="6"/>
      <c r="F83" s="6"/>
      <c r="G83" s="6"/>
      <c r="H83" s="6"/>
      <c r="I83" s="6"/>
      <c r="J83" s="6"/>
      <c r="K83" s="6"/>
    </row>
    <row r="84" ht="12.75" customHeight="1">
      <c r="A84" s="6"/>
      <c r="B84" s="6"/>
      <c r="C84" s="6"/>
      <c r="D84" s="6"/>
      <c r="E84" s="6"/>
      <c r="F84" s="6"/>
      <c r="G84" s="6"/>
      <c r="H84" s="6"/>
      <c r="I84" s="6"/>
      <c r="J84" s="6"/>
      <c r="K84" s="6"/>
    </row>
    <row r="85" ht="12.75" customHeight="1">
      <c r="A85" s="6"/>
      <c r="B85" s="6"/>
      <c r="C85" s="6"/>
      <c r="D85" s="6"/>
      <c r="E85" s="6"/>
      <c r="F85" s="6"/>
      <c r="G85" s="6"/>
      <c r="H85" s="6"/>
      <c r="I85" s="6"/>
      <c r="J85" s="6"/>
      <c r="K85" s="6"/>
    </row>
    <row r="86" ht="12.75" customHeight="1">
      <c r="A86" s="6"/>
      <c r="B86" s="6"/>
      <c r="C86" s="6"/>
      <c r="D86" s="6"/>
      <c r="E86" s="6"/>
      <c r="F86" s="6"/>
      <c r="G86" s="6"/>
      <c r="H86" s="6"/>
      <c r="I86" s="6"/>
      <c r="J86" s="6"/>
      <c r="K86" s="6"/>
    </row>
    <row r="87" ht="12.75" customHeight="1">
      <c r="A87" s="6"/>
      <c r="B87" s="6"/>
      <c r="C87" s="6"/>
      <c r="D87" s="6"/>
      <c r="E87" s="6"/>
      <c r="F87" s="6"/>
      <c r="G87" s="6"/>
      <c r="H87" s="6"/>
      <c r="I87" s="6"/>
      <c r="J87" s="6"/>
      <c r="K87" s="6"/>
    </row>
    <row r="88" ht="12.75" customHeight="1">
      <c r="A88" s="6"/>
      <c r="B88" s="6"/>
      <c r="C88" s="6"/>
      <c r="D88" s="6"/>
      <c r="E88" s="6"/>
      <c r="F88" s="6"/>
      <c r="G88" s="6"/>
      <c r="H88" s="6"/>
      <c r="I88" s="6"/>
      <c r="J88" s="6"/>
      <c r="K88" s="6"/>
    </row>
    <row r="89" ht="12.75" customHeight="1">
      <c r="A89" s="6"/>
      <c r="B89" s="6"/>
      <c r="C89" s="6"/>
      <c r="D89" s="6"/>
      <c r="E89" s="6"/>
      <c r="F89" s="6"/>
      <c r="G89" s="6"/>
      <c r="H89" s="6"/>
      <c r="I89" s="6"/>
      <c r="J89" s="6"/>
      <c r="K89" s="6"/>
    </row>
    <row r="90" ht="12.75" customHeight="1">
      <c r="A90" s="6"/>
      <c r="B90" s="6"/>
      <c r="C90" s="6"/>
      <c r="D90" s="6"/>
      <c r="E90" s="6"/>
      <c r="F90" s="6"/>
      <c r="G90" s="6"/>
      <c r="H90" s="6"/>
      <c r="I90" s="6"/>
      <c r="J90" s="6"/>
      <c r="K90" s="6"/>
    </row>
    <row r="91" ht="12.75" customHeight="1">
      <c r="A91" s="6"/>
      <c r="B91" s="6"/>
      <c r="C91" s="6"/>
      <c r="D91" s="6"/>
      <c r="E91" s="6"/>
      <c r="F91" s="6"/>
      <c r="G91" s="6"/>
      <c r="H91" s="6"/>
      <c r="I91" s="6"/>
      <c r="J91" s="6"/>
      <c r="K91" s="6"/>
    </row>
    <row r="92" ht="12.75" customHeight="1">
      <c r="A92" s="6"/>
      <c r="B92" s="6"/>
      <c r="C92" s="6"/>
      <c r="D92" s="6"/>
      <c r="E92" s="6"/>
      <c r="F92" s="6"/>
      <c r="G92" s="6"/>
      <c r="H92" s="6"/>
      <c r="I92" s="6"/>
      <c r="J92" s="6"/>
      <c r="K92" s="6"/>
    </row>
    <row r="93" ht="12.75" customHeight="1">
      <c r="A93" s="6"/>
      <c r="B93" s="6"/>
      <c r="C93" s="6"/>
      <c r="D93" s="6"/>
      <c r="E93" s="6"/>
      <c r="F93" s="6"/>
      <c r="G93" s="6"/>
      <c r="H93" s="6"/>
      <c r="I93" s="6"/>
      <c r="J93" s="6"/>
      <c r="K93" s="6"/>
    </row>
    <row r="94" ht="12.75" customHeight="1">
      <c r="A94" s="6"/>
      <c r="B94" s="6"/>
      <c r="C94" s="6"/>
      <c r="D94" s="6"/>
      <c r="E94" s="6"/>
      <c r="F94" s="6"/>
      <c r="G94" s="6"/>
      <c r="H94" s="6"/>
      <c r="I94" s="6"/>
      <c r="J94" s="6"/>
      <c r="K94" s="6"/>
    </row>
    <row r="95" ht="12.75" customHeight="1">
      <c r="A95" s="6"/>
      <c r="B95" s="6"/>
      <c r="C95" s="6"/>
      <c r="D95" s="6"/>
      <c r="E95" s="6"/>
      <c r="F95" s="6"/>
      <c r="G95" s="6"/>
      <c r="H95" s="6"/>
      <c r="I95" s="6"/>
      <c r="J95" s="6"/>
      <c r="K95" s="6"/>
    </row>
    <row r="96" ht="12.75" customHeight="1">
      <c r="A96" s="6"/>
      <c r="B96" s="6"/>
      <c r="C96" s="6"/>
      <c r="D96" s="6"/>
      <c r="E96" s="6"/>
      <c r="F96" s="6"/>
      <c r="G96" s="6"/>
      <c r="H96" s="6"/>
      <c r="I96" s="6"/>
      <c r="J96" s="6"/>
      <c r="K96" s="6"/>
    </row>
    <row r="97" ht="12.75" customHeight="1">
      <c r="A97" s="6"/>
      <c r="B97" s="6"/>
      <c r="C97" s="6"/>
      <c r="D97" s="6"/>
      <c r="E97" s="6"/>
      <c r="F97" s="6"/>
      <c r="G97" s="6"/>
      <c r="H97" s="6"/>
      <c r="I97" s="6"/>
      <c r="J97" s="6"/>
      <c r="K97" s="6"/>
    </row>
    <row r="98" ht="12.75" customHeight="1">
      <c r="A98" s="6"/>
      <c r="B98" s="6"/>
      <c r="C98" s="6"/>
      <c r="D98" s="6"/>
      <c r="E98" s="6"/>
      <c r="F98" s="6"/>
      <c r="G98" s="6"/>
      <c r="H98" s="6"/>
      <c r="I98" s="6"/>
      <c r="J98" s="6"/>
      <c r="K98" s="6"/>
    </row>
    <row r="99" ht="12.75" customHeight="1">
      <c r="A99" s="6"/>
      <c r="B99" s="6"/>
      <c r="C99" s="6"/>
      <c r="D99" s="6"/>
      <c r="E99" s="6"/>
      <c r="F99" s="6"/>
      <c r="G99" s="6"/>
      <c r="H99" s="6"/>
      <c r="I99" s="6"/>
      <c r="J99" s="6"/>
      <c r="K99" s="6"/>
    </row>
    <row r="100" ht="12.75" customHeight="1">
      <c r="A100" s="6"/>
      <c r="B100" s="6"/>
      <c r="C100" s="6"/>
      <c r="D100" s="6"/>
      <c r="E100" s="6"/>
      <c r="F100" s="6"/>
      <c r="G100" s="6"/>
      <c r="H100" s="6"/>
      <c r="I100" s="6"/>
      <c r="J100" s="6"/>
      <c r="K100" s="6"/>
    </row>
  </sheetData>
  <mergeCells count="34">
    <mergeCell ref="D35:G35"/>
    <mergeCell ref="A35:C35"/>
    <mergeCell ref="A36:C36"/>
    <mergeCell ref="A37:C37"/>
    <mergeCell ref="A38:C38"/>
    <mergeCell ref="D34:G34"/>
    <mergeCell ref="D36:G36"/>
    <mergeCell ref="D37:G37"/>
    <mergeCell ref="D38:G38"/>
    <mergeCell ref="F19:G19"/>
    <mergeCell ref="F20:G20"/>
    <mergeCell ref="F21:G21"/>
    <mergeCell ref="F22:G22"/>
    <mergeCell ref="F23:G23"/>
    <mergeCell ref="F15:G15"/>
    <mergeCell ref="F16:G16"/>
    <mergeCell ref="F17:G17"/>
    <mergeCell ref="F18:G18"/>
    <mergeCell ref="F13:G14"/>
    <mergeCell ref="A8:F8"/>
    <mergeCell ref="A11:B11"/>
    <mergeCell ref="A12:B12"/>
    <mergeCell ref="A13:A14"/>
    <mergeCell ref="B13:B14"/>
    <mergeCell ref="C13:C14"/>
    <mergeCell ref="D13:D14"/>
    <mergeCell ref="E13:E14"/>
    <mergeCell ref="A6:G6"/>
    <mergeCell ref="A1:A3"/>
    <mergeCell ref="B1:F2"/>
    <mergeCell ref="G1:G3"/>
    <mergeCell ref="B3:F3"/>
    <mergeCell ref="B4:F4"/>
    <mergeCell ref="A5:F5"/>
  </mergeCells>
  <printOptions horizontalCentered="1" verticalCentered="1"/>
  <pageMargins bottom="0.25" footer="0.0" header="0.0" left="0.75" right="0.5" top="0.5"/>
  <pageSetup paperSize="9" orientation="portrait"/>
  <drawing r:id="rId1"/>
</worksheet>
</file>

<file path=xl/worksheets/sheet1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3.88"/>
    <col customWidth="1" min="2" max="3" width="16.5"/>
    <col customWidth="1" min="4" max="4" width="17.38"/>
    <col customWidth="1" min="5" max="5" width="16.5"/>
    <col customWidth="1" min="6" max="6" width="11.88"/>
    <col customWidth="1" min="7" max="11" width="8.0"/>
  </cols>
  <sheetData>
    <row r="1" ht="12.75" customHeight="1">
      <c r="A1" s="80" t="s">
        <v>37</v>
      </c>
      <c r="B1" s="291" t="s">
        <v>38</v>
      </c>
      <c r="C1" s="155"/>
      <c r="D1" s="155"/>
      <c r="E1" s="155"/>
      <c r="F1" s="155"/>
      <c r="G1" s="156"/>
      <c r="H1" s="65"/>
      <c r="I1" s="65"/>
      <c r="J1" s="65"/>
      <c r="K1" s="65"/>
    </row>
    <row r="2" ht="10.5" customHeight="1">
      <c r="A2" s="83"/>
      <c r="B2" s="274"/>
      <c r="C2" s="143"/>
      <c r="D2" s="143"/>
      <c r="E2" s="143"/>
      <c r="F2" s="143"/>
      <c r="G2" s="157"/>
      <c r="H2" s="65"/>
      <c r="I2" s="65"/>
      <c r="J2" s="65"/>
      <c r="K2" s="65"/>
    </row>
    <row r="3" ht="45.75" customHeight="1">
      <c r="A3" s="85"/>
      <c r="B3" s="355" t="s">
        <v>41</v>
      </c>
      <c r="C3" s="9"/>
      <c r="D3" s="9"/>
      <c r="E3" s="9"/>
      <c r="F3" s="10"/>
      <c r="G3" s="381"/>
      <c r="H3" s="65"/>
      <c r="I3" s="65"/>
      <c r="J3" s="65"/>
      <c r="K3" s="65"/>
    </row>
    <row r="4" ht="20.25" customHeight="1">
      <c r="A4" s="1574" t="s">
        <v>1749</v>
      </c>
      <c r="B4" s="122" t="s">
        <v>3</v>
      </c>
      <c r="C4" s="9"/>
      <c r="D4" s="9"/>
      <c r="E4" s="9"/>
      <c r="F4" s="9"/>
      <c r="G4" s="1507"/>
      <c r="H4" s="65"/>
      <c r="I4" s="65"/>
      <c r="J4" s="65"/>
      <c r="K4" s="65"/>
    </row>
    <row r="5" ht="12.75" customHeight="1">
      <c r="A5" s="90" t="s">
        <v>3032</v>
      </c>
      <c r="B5" s="9"/>
      <c r="C5" s="9"/>
      <c r="D5" s="9"/>
      <c r="E5" s="9"/>
      <c r="F5" s="10"/>
      <c r="G5" s="172"/>
      <c r="H5" s="65"/>
      <c r="I5" s="65"/>
      <c r="J5" s="65"/>
      <c r="K5" s="65"/>
    </row>
    <row r="6" ht="23.25" customHeight="1">
      <c r="A6" s="90" t="s">
        <v>287</v>
      </c>
      <c r="B6" s="9"/>
      <c r="C6" s="9"/>
      <c r="D6" s="9"/>
      <c r="E6" s="9"/>
      <c r="F6" s="9"/>
      <c r="G6" s="69"/>
      <c r="H6" s="65"/>
      <c r="I6" s="65"/>
      <c r="J6" s="65"/>
      <c r="K6" s="65"/>
    </row>
    <row r="7" ht="12.75" customHeight="1">
      <c r="A7" s="403"/>
      <c r="B7" s="508"/>
      <c r="C7" s="508"/>
      <c r="D7" s="508"/>
      <c r="E7" s="508"/>
      <c r="F7" s="508"/>
      <c r="G7" s="577"/>
      <c r="H7" s="65"/>
      <c r="I7" s="65"/>
      <c r="J7" s="65"/>
      <c r="K7" s="65"/>
    </row>
    <row r="8" ht="27.75" customHeight="1">
      <c r="A8" s="1767" t="s">
        <v>288</v>
      </c>
      <c r="B8" s="15"/>
      <c r="C8" s="15"/>
      <c r="D8" s="15"/>
      <c r="E8" s="15"/>
      <c r="F8" s="16"/>
      <c r="G8" s="57"/>
      <c r="H8" s="6"/>
      <c r="I8" s="6"/>
      <c r="J8" s="6"/>
      <c r="K8" s="6"/>
    </row>
    <row r="9" ht="30.0" customHeight="1">
      <c r="A9" s="1768" t="s">
        <v>627</v>
      </c>
      <c r="B9" s="1769"/>
      <c r="C9" s="1770"/>
      <c r="D9" s="1454"/>
      <c r="E9" s="1420" t="s">
        <v>3016</v>
      </c>
      <c r="F9" s="1769"/>
      <c r="G9" s="984"/>
      <c r="H9" s="6"/>
      <c r="I9" s="6"/>
      <c r="J9" s="6"/>
      <c r="K9" s="6"/>
    </row>
    <row r="10" ht="30.0" customHeight="1">
      <c r="A10" s="1768" t="s">
        <v>3017</v>
      </c>
      <c r="B10" s="1769"/>
      <c r="C10" s="1454"/>
      <c r="D10" s="1454"/>
      <c r="E10" s="1420" t="s">
        <v>3017</v>
      </c>
      <c r="F10" s="1769"/>
      <c r="G10" s="984"/>
      <c r="H10" s="6"/>
      <c r="I10" s="6"/>
      <c r="J10" s="6"/>
      <c r="K10" s="6"/>
    </row>
    <row r="11" ht="30.0" customHeight="1">
      <c r="A11" s="1768" t="s">
        <v>3018</v>
      </c>
      <c r="C11" s="1771"/>
      <c r="D11" s="1454"/>
      <c r="E11" s="1420" t="s">
        <v>3019</v>
      </c>
      <c r="F11" s="1769"/>
      <c r="G11" s="984"/>
      <c r="H11" s="6"/>
      <c r="I11" s="6"/>
      <c r="J11" s="6"/>
      <c r="K11" s="6"/>
    </row>
    <row r="12" ht="30.0" customHeight="1">
      <c r="A12" s="1772" t="s">
        <v>3020</v>
      </c>
      <c r="B12" s="143"/>
      <c r="C12" s="1773"/>
      <c r="D12" s="1454"/>
      <c r="E12" s="1454"/>
      <c r="F12" s="1261"/>
      <c r="G12" s="984"/>
      <c r="H12" s="6"/>
      <c r="I12" s="6"/>
      <c r="J12" s="6"/>
      <c r="K12" s="6"/>
    </row>
    <row r="13" ht="18.0" customHeight="1">
      <c r="A13" s="1774" t="s">
        <v>3021</v>
      </c>
      <c r="B13" s="1775" t="s">
        <v>3022</v>
      </c>
      <c r="C13" s="1775" t="s">
        <v>3023</v>
      </c>
      <c r="D13" s="1775" t="s">
        <v>3024</v>
      </c>
      <c r="E13" s="1775" t="s">
        <v>3025</v>
      </c>
      <c r="F13" s="1776" t="s">
        <v>3026</v>
      </c>
      <c r="G13" s="18"/>
      <c r="H13" s="974"/>
      <c r="I13" s="974"/>
      <c r="J13" s="974"/>
      <c r="K13" s="974"/>
    </row>
    <row r="14" ht="41.25" customHeight="1">
      <c r="A14" s="85"/>
      <c r="B14" s="118"/>
      <c r="C14" s="118"/>
      <c r="D14" s="118"/>
      <c r="E14" s="118"/>
      <c r="F14" s="274"/>
      <c r="G14" s="87"/>
      <c r="H14" s="974"/>
      <c r="I14" s="974"/>
      <c r="J14" s="974"/>
      <c r="K14" s="974"/>
    </row>
    <row r="15" ht="33.75" customHeight="1">
      <c r="A15" s="1447">
        <v>53.0</v>
      </c>
      <c r="B15" s="1777"/>
      <c r="C15" s="1778"/>
      <c r="D15" s="1779"/>
      <c r="E15" s="1779"/>
      <c r="F15" s="1446">
        <v>100.0</v>
      </c>
      <c r="G15" s="69"/>
      <c r="H15" s="6"/>
      <c r="I15" s="6"/>
      <c r="J15" s="6"/>
      <c r="K15" s="6"/>
    </row>
    <row r="16" ht="33.75" customHeight="1">
      <c r="A16" s="1447">
        <v>45.0</v>
      </c>
      <c r="B16" s="1777"/>
      <c r="C16" s="1778"/>
      <c r="D16" s="1779"/>
      <c r="E16" s="1779"/>
      <c r="F16" s="1446" t="s">
        <v>502</v>
      </c>
      <c r="G16" s="69"/>
      <c r="H16" s="6"/>
      <c r="I16" s="6"/>
      <c r="J16" s="6"/>
      <c r="K16" s="6"/>
    </row>
    <row r="17" ht="33.75" customHeight="1">
      <c r="A17" s="1447">
        <v>22.4</v>
      </c>
      <c r="B17" s="1777"/>
      <c r="C17" s="1778"/>
      <c r="D17" s="1779"/>
      <c r="E17" s="1779"/>
      <c r="F17" s="1446" t="s">
        <v>3033</v>
      </c>
      <c r="G17" s="69"/>
      <c r="H17" s="6"/>
      <c r="I17" s="6"/>
      <c r="J17" s="6"/>
      <c r="K17" s="6"/>
    </row>
    <row r="18" ht="33.75" customHeight="1">
      <c r="A18" s="1447">
        <v>11.2</v>
      </c>
      <c r="B18" s="1777"/>
      <c r="C18" s="1778"/>
      <c r="D18" s="1779"/>
      <c r="E18" s="1779"/>
      <c r="F18" s="1446" t="s">
        <v>3034</v>
      </c>
      <c r="G18" s="69"/>
      <c r="H18" s="6"/>
      <c r="I18" s="6"/>
      <c r="J18" s="6"/>
      <c r="K18" s="6"/>
    </row>
    <row r="19" ht="33.75" customHeight="1">
      <c r="A19" s="1447">
        <v>4.75</v>
      </c>
      <c r="B19" s="1777"/>
      <c r="C19" s="1778"/>
      <c r="D19" s="1779"/>
      <c r="E19" s="1779"/>
      <c r="F19" s="1446" t="s">
        <v>3035</v>
      </c>
      <c r="G19" s="69"/>
      <c r="H19" s="6"/>
      <c r="I19" s="6"/>
      <c r="J19" s="6"/>
      <c r="K19" s="6"/>
    </row>
    <row r="20" ht="33.75" customHeight="1">
      <c r="A20" s="1447">
        <v>2.36</v>
      </c>
      <c r="B20" s="1777"/>
      <c r="C20" s="1778"/>
      <c r="D20" s="1779"/>
      <c r="E20" s="1779"/>
      <c r="F20" s="1446" t="s">
        <v>3036</v>
      </c>
      <c r="G20" s="69"/>
      <c r="H20" s="6"/>
      <c r="I20" s="6"/>
      <c r="J20" s="6"/>
      <c r="K20" s="6"/>
    </row>
    <row r="21" ht="33.75" customHeight="1">
      <c r="A21" s="1788">
        <v>0.6</v>
      </c>
      <c r="B21" s="1777"/>
      <c r="C21" s="1778"/>
      <c r="D21" s="1779"/>
      <c r="E21" s="1779"/>
      <c r="F21" s="1780" t="s">
        <v>3037</v>
      </c>
      <c r="G21" s="69"/>
      <c r="H21" s="6"/>
      <c r="I21" s="6"/>
      <c r="J21" s="6"/>
      <c r="K21" s="6"/>
    </row>
    <row r="22" ht="33.75" customHeight="1">
      <c r="A22" s="1447">
        <v>0.075</v>
      </c>
      <c r="B22" s="1777"/>
      <c r="C22" s="1778"/>
      <c r="D22" s="1779"/>
      <c r="E22" s="1779"/>
      <c r="F22" s="1789" t="s">
        <v>425</v>
      </c>
      <c r="G22" s="69"/>
      <c r="H22" s="6"/>
      <c r="I22" s="6"/>
      <c r="J22" s="6"/>
      <c r="K22" s="6"/>
    </row>
    <row r="23" ht="33.75" customHeight="1">
      <c r="A23" s="1782" t="s">
        <v>426</v>
      </c>
      <c r="B23" s="1777"/>
      <c r="C23" s="1778"/>
      <c r="D23" s="1779"/>
      <c r="E23" s="1779"/>
      <c r="F23" s="153"/>
      <c r="G23" s="69"/>
      <c r="H23" s="6"/>
      <c r="I23" s="6"/>
      <c r="J23" s="6"/>
      <c r="K23" s="6"/>
    </row>
    <row r="24" ht="12.75" customHeight="1">
      <c r="A24" s="1783"/>
      <c r="B24" s="6"/>
      <c r="C24" s="6"/>
      <c r="D24" s="6"/>
      <c r="E24" s="6"/>
      <c r="F24" s="6"/>
      <c r="G24" s="984"/>
      <c r="H24" s="6"/>
      <c r="I24" s="6"/>
      <c r="J24" s="6"/>
      <c r="K24" s="6"/>
    </row>
    <row r="25" ht="12.75" customHeight="1">
      <c r="A25" s="1087"/>
      <c r="B25" s="6"/>
      <c r="C25" s="6"/>
      <c r="D25" s="6"/>
      <c r="E25" s="6"/>
      <c r="F25" s="6"/>
      <c r="G25" s="984"/>
      <c r="H25" s="6"/>
      <c r="I25" s="6"/>
      <c r="J25" s="6"/>
      <c r="K25" s="6"/>
    </row>
    <row r="26" ht="9.75" customHeight="1">
      <c r="A26" s="1087"/>
      <c r="B26" s="6"/>
      <c r="C26" s="6"/>
      <c r="D26" s="6"/>
      <c r="E26" s="6"/>
      <c r="F26" s="6"/>
      <c r="G26" s="984"/>
      <c r="H26" s="6"/>
      <c r="I26" s="6"/>
      <c r="J26" s="6"/>
      <c r="K26" s="6"/>
    </row>
    <row r="27" ht="9.75" customHeight="1">
      <c r="A27" s="1087"/>
      <c r="B27" s="6"/>
      <c r="C27" s="6"/>
      <c r="D27" s="6"/>
      <c r="E27" s="6"/>
      <c r="F27" s="6"/>
      <c r="G27" s="984"/>
      <c r="H27" s="6"/>
      <c r="I27" s="6"/>
      <c r="J27" s="6"/>
      <c r="K27" s="6"/>
    </row>
    <row r="28" ht="22.5" customHeight="1">
      <c r="A28" s="1243" t="s">
        <v>2029</v>
      </c>
      <c r="B28" s="6"/>
      <c r="C28" s="6"/>
      <c r="D28" s="6"/>
      <c r="E28" s="6"/>
      <c r="F28" s="6"/>
      <c r="G28" s="984"/>
      <c r="H28" s="6"/>
      <c r="I28" s="6"/>
      <c r="J28" s="6"/>
      <c r="K28" s="6"/>
    </row>
    <row r="29" ht="9.75" customHeight="1">
      <c r="A29" s="1087"/>
      <c r="B29" s="6"/>
      <c r="C29" s="6"/>
      <c r="D29" s="6"/>
      <c r="E29" s="6"/>
      <c r="F29" s="6"/>
      <c r="G29" s="984"/>
      <c r="H29" s="6"/>
      <c r="I29" s="6"/>
      <c r="J29" s="6"/>
      <c r="K29" s="6"/>
    </row>
    <row r="30" ht="9.75" customHeight="1">
      <c r="A30" s="1087"/>
      <c r="B30" s="6"/>
      <c r="C30" s="6"/>
      <c r="D30" s="6"/>
      <c r="E30" s="6"/>
      <c r="F30" s="6"/>
      <c r="G30" s="984"/>
      <c r="H30" s="6"/>
      <c r="I30" s="6"/>
      <c r="J30" s="6"/>
      <c r="K30" s="6"/>
    </row>
    <row r="31" ht="30.0" customHeight="1">
      <c r="A31" s="1784" t="s">
        <v>27</v>
      </c>
      <c r="B31" s="1785"/>
      <c r="C31" s="1785"/>
      <c r="D31" s="380" t="s">
        <v>2578</v>
      </c>
      <c r="E31" s="9"/>
      <c r="F31" s="9"/>
      <c r="G31" s="69"/>
      <c r="H31" s="65"/>
      <c r="I31" s="65"/>
      <c r="J31" s="65"/>
      <c r="K31" s="65"/>
    </row>
    <row r="32" ht="30.0" customHeight="1">
      <c r="A32" s="221" t="s">
        <v>395</v>
      </c>
      <c r="B32" s="9"/>
      <c r="C32" s="10"/>
      <c r="D32" s="222" t="s">
        <v>30</v>
      </c>
      <c r="E32" s="9"/>
      <c r="F32" s="9"/>
      <c r="G32" s="69"/>
      <c r="H32" s="65"/>
      <c r="I32" s="65"/>
      <c r="J32" s="65"/>
      <c r="K32" s="65"/>
    </row>
    <row r="33" ht="30.0" customHeight="1">
      <c r="A33" s="221" t="s">
        <v>31</v>
      </c>
      <c r="B33" s="9"/>
      <c r="C33" s="10"/>
      <c r="D33" s="222" t="s">
        <v>32</v>
      </c>
      <c r="E33" s="9"/>
      <c r="F33" s="9"/>
      <c r="G33" s="69"/>
      <c r="H33" s="65"/>
      <c r="I33" s="65"/>
      <c r="J33" s="65"/>
      <c r="K33" s="65"/>
    </row>
    <row r="34" ht="30.0" customHeight="1">
      <c r="A34" s="221" t="s">
        <v>396</v>
      </c>
      <c r="B34" s="9"/>
      <c r="C34" s="10"/>
      <c r="D34" s="222" t="s">
        <v>34</v>
      </c>
      <c r="E34" s="9"/>
      <c r="F34" s="9"/>
      <c r="G34" s="69"/>
      <c r="H34" s="65"/>
      <c r="I34" s="65"/>
      <c r="J34" s="65"/>
      <c r="K34" s="65"/>
    </row>
    <row r="35" ht="30.0" customHeight="1">
      <c r="A35" s="223" t="s">
        <v>618</v>
      </c>
      <c r="B35" s="72"/>
      <c r="C35" s="184"/>
      <c r="D35" s="224" t="s">
        <v>36</v>
      </c>
      <c r="E35" s="72"/>
      <c r="F35" s="72"/>
      <c r="G35" s="74"/>
      <c r="H35" s="65"/>
      <c r="I35" s="65"/>
      <c r="J35" s="65"/>
      <c r="K35" s="65"/>
    </row>
    <row r="36" ht="12.75" customHeight="1">
      <c r="A36" s="1786"/>
      <c r="B36" s="6"/>
      <c r="C36" s="1787"/>
      <c r="D36" s="882"/>
      <c r="E36" s="1787"/>
      <c r="F36" s="1787"/>
      <c r="G36" s="6"/>
      <c r="H36" s="6"/>
      <c r="I36" s="6"/>
      <c r="J36" s="6"/>
      <c r="K36" s="6"/>
    </row>
    <row r="37" ht="12.75" customHeight="1">
      <c r="A37" s="1786"/>
      <c r="B37" s="6"/>
      <c r="C37" s="1787"/>
      <c r="D37" s="882"/>
      <c r="E37" s="1787"/>
      <c r="F37" s="1787"/>
      <c r="G37" s="6"/>
      <c r="H37" s="6"/>
      <c r="I37" s="6"/>
      <c r="J37" s="6"/>
      <c r="K37" s="6"/>
    </row>
    <row r="38" ht="12.75" customHeight="1">
      <c r="A38" s="1786"/>
      <c r="B38" s="6"/>
      <c r="C38" s="1787"/>
      <c r="D38" s="882"/>
      <c r="E38" s="882"/>
      <c r="F38" s="882"/>
      <c r="G38" s="6"/>
      <c r="H38" s="6"/>
      <c r="I38" s="6"/>
      <c r="J38" s="6"/>
      <c r="K38" s="6"/>
    </row>
    <row r="39" ht="12.75" customHeight="1">
      <c r="A39" s="6"/>
      <c r="B39" s="6"/>
      <c r="C39" s="6"/>
      <c r="D39" s="6"/>
      <c r="E39" s="6"/>
      <c r="F39" s="6"/>
      <c r="G39" s="6"/>
      <c r="H39" s="6"/>
      <c r="I39" s="6"/>
      <c r="J39" s="6"/>
      <c r="K39" s="6"/>
    </row>
    <row r="40" ht="12.75" customHeight="1">
      <c r="A40" s="6"/>
      <c r="B40" s="6"/>
      <c r="C40" s="6"/>
      <c r="D40" s="6"/>
      <c r="E40" s="6"/>
      <c r="F40" s="6"/>
      <c r="G40" s="6"/>
      <c r="H40" s="6"/>
      <c r="I40" s="6"/>
      <c r="J40" s="6"/>
      <c r="K40" s="6"/>
    </row>
    <row r="41" ht="12.75" customHeight="1">
      <c r="A41" s="6"/>
      <c r="B41" s="6"/>
      <c r="C41" s="6"/>
      <c r="D41" s="6"/>
      <c r="E41" s="6"/>
      <c r="F41" s="6"/>
      <c r="G41" s="6"/>
      <c r="H41" s="6"/>
      <c r="I41" s="6"/>
      <c r="J41" s="6"/>
      <c r="K41" s="6"/>
    </row>
    <row r="42" ht="12.75" customHeight="1">
      <c r="A42" s="6"/>
      <c r="B42" s="6"/>
      <c r="C42" s="6"/>
      <c r="D42" s="6"/>
      <c r="E42" s="6"/>
      <c r="F42" s="6"/>
      <c r="G42" s="6"/>
      <c r="H42" s="6"/>
      <c r="I42" s="6"/>
      <c r="J42" s="6"/>
      <c r="K42" s="6"/>
    </row>
    <row r="43" ht="12.75" customHeight="1">
      <c r="A43" s="6"/>
      <c r="B43" s="6"/>
      <c r="C43" s="6"/>
      <c r="D43" s="6"/>
      <c r="E43" s="6"/>
      <c r="F43" s="6"/>
      <c r="G43" s="6"/>
      <c r="H43" s="6"/>
      <c r="I43" s="6"/>
      <c r="J43" s="6"/>
      <c r="K43" s="6"/>
    </row>
    <row r="44" ht="12.75" customHeight="1">
      <c r="A44" s="6"/>
      <c r="B44" s="6"/>
      <c r="C44" s="6"/>
      <c r="D44" s="6"/>
      <c r="E44" s="6"/>
      <c r="F44" s="6"/>
      <c r="G44" s="6"/>
      <c r="H44" s="6"/>
      <c r="I44" s="6"/>
      <c r="J44" s="6"/>
      <c r="K44" s="6"/>
    </row>
    <row r="45" ht="12.75" customHeight="1">
      <c r="A45" s="6"/>
      <c r="B45" s="6"/>
      <c r="C45" s="6"/>
      <c r="D45" s="6"/>
      <c r="E45" s="6"/>
      <c r="F45" s="6"/>
      <c r="G45" s="6"/>
      <c r="H45" s="6"/>
      <c r="I45" s="6"/>
      <c r="J45" s="6"/>
      <c r="K45" s="6"/>
    </row>
    <row r="46" ht="12.75" customHeight="1">
      <c r="A46" s="6"/>
      <c r="B46" s="6"/>
      <c r="C46" s="6"/>
      <c r="D46" s="6"/>
      <c r="E46" s="6"/>
      <c r="F46" s="6"/>
      <c r="G46" s="6"/>
      <c r="H46" s="6"/>
      <c r="I46" s="6"/>
      <c r="J46" s="6"/>
      <c r="K46" s="6"/>
    </row>
    <row r="47" ht="12.75" customHeight="1">
      <c r="A47" s="6"/>
      <c r="B47" s="6"/>
      <c r="C47" s="6"/>
      <c r="D47" s="6"/>
      <c r="E47" s="6"/>
      <c r="F47" s="6"/>
      <c r="G47" s="6"/>
      <c r="H47" s="6"/>
      <c r="I47" s="6"/>
      <c r="J47" s="6"/>
      <c r="K47" s="6"/>
    </row>
    <row r="48" ht="12.75" customHeight="1">
      <c r="A48" s="6"/>
      <c r="B48" s="6"/>
      <c r="C48" s="6"/>
      <c r="D48" s="6"/>
      <c r="E48" s="6"/>
      <c r="F48" s="6"/>
      <c r="G48" s="6"/>
      <c r="H48" s="6"/>
      <c r="I48" s="6"/>
      <c r="J48" s="6"/>
      <c r="K48" s="6"/>
    </row>
    <row r="49" ht="12.75" customHeight="1">
      <c r="A49" s="6"/>
      <c r="B49" s="6"/>
      <c r="C49" s="6"/>
      <c r="D49" s="6"/>
      <c r="E49" s="6"/>
      <c r="F49" s="6"/>
      <c r="G49" s="6"/>
      <c r="H49" s="6"/>
      <c r="I49" s="6"/>
      <c r="J49" s="6"/>
      <c r="K49" s="6"/>
    </row>
    <row r="50" ht="12.75" customHeight="1">
      <c r="A50" s="6"/>
      <c r="B50" s="6"/>
      <c r="C50" s="6"/>
      <c r="D50" s="6"/>
      <c r="E50" s="6"/>
      <c r="F50" s="6"/>
      <c r="G50" s="6"/>
      <c r="H50" s="6"/>
      <c r="I50" s="6"/>
      <c r="J50" s="6"/>
      <c r="K50" s="6"/>
    </row>
    <row r="51" ht="12.75" customHeight="1">
      <c r="A51" s="6"/>
      <c r="B51" s="6"/>
      <c r="C51" s="6"/>
      <c r="D51" s="6"/>
      <c r="E51" s="6"/>
      <c r="F51" s="6"/>
      <c r="G51" s="6"/>
      <c r="H51" s="6"/>
      <c r="I51" s="6"/>
      <c r="J51" s="6"/>
      <c r="K51" s="6"/>
    </row>
    <row r="52" ht="12.75" customHeight="1">
      <c r="A52" s="6"/>
      <c r="B52" s="6"/>
      <c r="C52" s="6"/>
      <c r="D52" s="6"/>
      <c r="E52" s="6"/>
      <c r="F52" s="6"/>
      <c r="G52" s="6"/>
      <c r="H52" s="6"/>
      <c r="I52" s="6"/>
      <c r="J52" s="6"/>
      <c r="K52" s="6"/>
    </row>
    <row r="53" ht="12.75" customHeight="1">
      <c r="A53" s="6"/>
      <c r="B53" s="6"/>
      <c r="C53" s="6"/>
      <c r="D53" s="6"/>
      <c r="E53" s="6"/>
      <c r="F53" s="6"/>
      <c r="G53" s="6"/>
      <c r="H53" s="6"/>
      <c r="I53" s="6"/>
      <c r="J53" s="6"/>
      <c r="K53" s="6"/>
    </row>
    <row r="54" ht="12.75" customHeight="1">
      <c r="A54" s="6"/>
      <c r="B54" s="6"/>
      <c r="C54" s="6"/>
      <c r="D54" s="6"/>
      <c r="E54" s="6"/>
      <c r="F54" s="6"/>
      <c r="G54" s="6"/>
      <c r="H54" s="6"/>
      <c r="I54" s="6"/>
      <c r="J54" s="6"/>
      <c r="K54" s="6"/>
    </row>
    <row r="55" ht="12.75" customHeight="1">
      <c r="A55" s="6"/>
      <c r="B55" s="6"/>
      <c r="C55" s="6"/>
      <c r="D55" s="6"/>
      <c r="E55" s="6"/>
      <c r="F55" s="6"/>
      <c r="G55" s="6"/>
      <c r="H55" s="6"/>
      <c r="I55" s="6"/>
      <c r="J55" s="6"/>
      <c r="K55" s="6"/>
    </row>
    <row r="56" ht="12.75" customHeight="1">
      <c r="A56" s="6"/>
      <c r="B56" s="6"/>
      <c r="C56" s="6"/>
      <c r="D56" s="6"/>
      <c r="E56" s="6"/>
      <c r="F56" s="6"/>
      <c r="G56" s="6"/>
      <c r="H56" s="6"/>
      <c r="I56" s="6"/>
      <c r="J56" s="6"/>
      <c r="K56" s="6"/>
    </row>
    <row r="57" ht="12.75" customHeight="1">
      <c r="A57" s="6"/>
      <c r="B57" s="6"/>
      <c r="C57" s="6"/>
      <c r="D57" s="6"/>
      <c r="E57" s="6"/>
      <c r="F57" s="6"/>
      <c r="G57" s="6"/>
      <c r="H57" s="6"/>
      <c r="I57" s="6"/>
      <c r="J57" s="6"/>
      <c r="K57" s="6"/>
    </row>
    <row r="58" ht="12.75" customHeight="1">
      <c r="A58" s="6"/>
      <c r="B58" s="6"/>
      <c r="C58" s="6"/>
      <c r="D58" s="6"/>
      <c r="E58" s="6"/>
      <c r="F58" s="6"/>
      <c r="G58" s="6"/>
      <c r="H58" s="6"/>
      <c r="I58" s="6"/>
      <c r="J58" s="6"/>
      <c r="K58" s="6"/>
    </row>
    <row r="59" ht="12.75" customHeight="1">
      <c r="A59" s="6"/>
      <c r="B59" s="6"/>
      <c r="C59" s="6"/>
      <c r="D59" s="6"/>
      <c r="E59" s="6"/>
      <c r="F59" s="6"/>
      <c r="G59" s="6"/>
      <c r="H59" s="6"/>
      <c r="I59" s="6"/>
      <c r="J59" s="6"/>
      <c r="K59" s="6"/>
    </row>
    <row r="60" ht="12.75" customHeight="1">
      <c r="A60" s="6"/>
      <c r="B60" s="6"/>
      <c r="C60" s="6"/>
      <c r="D60" s="6"/>
      <c r="E60" s="6"/>
      <c r="F60" s="6"/>
      <c r="G60" s="6"/>
      <c r="H60" s="6"/>
      <c r="I60" s="6"/>
      <c r="J60" s="6"/>
      <c r="K60" s="6"/>
    </row>
    <row r="61" ht="12.75" customHeight="1">
      <c r="A61" s="6"/>
      <c r="B61" s="6"/>
      <c r="C61" s="6"/>
      <c r="D61" s="6"/>
      <c r="E61" s="6"/>
      <c r="F61" s="6"/>
      <c r="G61" s="6"/>
      <c r="H61" s="6"/>
      <c r="I61" s="6"/>
      <c r="J61" s="6"/>
      <c r="K61" s="6"/>
    </row>
    <row r="62" ht="12.75" customHeight="1">
      <c r="A62" s="6"/>
      <c r="B62" s="6"/>
      <c r="C62" s="6"/>
      <c r="D62" s="6"/>
      <c r="E62" s="6"/>
      <c r="F62" s="6"/>
      <c r="G62" s="6"/>
      <c r="H62" s="6"/>
      <c r="I62" s="6"/>
      <c r="J62" s="6"/>
      <c r="K62" s="6"/>
    </row>
    <row r="63" ht="12.75" customHeight="1">
      <c r="A63" s="6"/>
      <c r="B63" s="6"/>
      <c r="C63" s="6"/>
      <c r="D63" s="6"/>
      <c r="E63" s="6"/>
      <c r="F63" s="6"/>
      <c r="G63" s="6"/>
      <c r="H63" s="6"/>
      <c r="I63" s="6"/>
      <c r="J63" s="6"/>
      <c r="K63" s="6"/>
    </row>
    <row r="64" ht="12.75" customHeight="1">
      <c r="A64" s="6"/>
      <c r="B64" s="6"/>
      <c r="C64" s="6"/>
      <c r="D64" s="6"/>
      <c r="E64" s="6"/>
      <c r="F64" s="6"/>
      <c r="G64" s="6"/>
      <c r="H64" s="6"/>
      <c r="I64" s="6"/>
      <c r="J64" s="6"/>
      <c r="K64" s="6"/>
    </row>
    <row r="65" ht="12.75" customHeight="1">
      <c r="A65" s="6"/>
      <c r="B65" s="6"/>
      <c r="C65" s="6"/>
      <c r="D65" s="6"/>
      <c r="E65" s="6"/>
      <c r="F65" s="6"/>
      <c r="G65" s="6"/>
      <c r="H65" s="6"/>
      <c r="I65" s="6"/>
      <c r="J65" s="6"/>
      <c r="K65" s="6"/>
    </row>
    <row r="66" ht="12.75" customHeight="1">
      <c r="A66" s="6"/>
      <c r="B66" s="6"/>
      <c r="C66" s="6"/>
      <c r="D66" s="6"/>
      <c r="E66" s="6"/>
      <c r="F66" s="6"/>
      <c r="G66" s="6"/>
      <c r="H66" s="6"/>
      <c r="I66" s="6"/>
      <c r="J66" s="6"/>
      <c r="K66" s="6"/>
    </row>
    <row r="67" ht="12.75" customHeight="1">
      <c r="A67" s="6"/>
      <c r="B67" s="6"/>
      <c r="C67" s="6"/>
      <c r="D67" s="6"/>
      <c r="E67" s="6"/>
      <c r="F67" s="6"/>
      <c r="G67" s="6"/>
      <c r="H67" s="6"/>
      <c r="I67" s="6"/>
      <c r="J67" s="6"/>
      <c r="K67" s="6"/>
    </row>
    <row r="68" ht="12.75" customHeight="1">
      <c r="A68" s="6"/>
      <c r="B68" s="6"/>
      <c r="C68" s="6"/>
      <c r="D68" s="6"/>
      <c r="E68" s="6"/>
      <c r="F68" s="6"/>
      <c r="G68" s="6"/>
      <c r="H68" s="6"/>
      <c r="I68" s="6"/>
      <c r="J68" s="6"/>
      <c r="K68" s="6"/>
    </row>
    <row r="69" ht="12.75" customHeight="1">
      <c r="A69" s="6"/>
      <c r="B69" s="6"/>
      <c r="C69" s="6"/>
      <c r="D69" s="6"/>
      <c r="E69" s="6"/>
      <c r="F69" s="6"/>
      <c r="G69" s="6"/>
      <c r="H69" s="6"/>
      <c r="I69" s="6"/>
      <c r="J69" s="6"/>
      <c r="K69" s="6"/>
    </row>
    <row r="70" ht="12.75" customHeight="1">
      <c r="A70" s="6"/>
      <c r="B70" s="6"/>
      <c r="C70" s="6"/>
      <c r="D70" s="6"/>
      <c r="E70" s="6"/>
      <c r="F70" s="6"/>
      <c r="G70" s="6"/>
      <c r="H70" s="6"/>
      <c r="I70" s="6"/>
      <c r="J70" s="6"/>
      <c r="K70" s="6"/>
    </row>
    <row r="71" ht="12.75" customHeight="1">
      <c r="A71" s="6"/>
      <c r="B71" s="6"/>
      <c r="C71" s="6"/>
      <c r="D71" s="6"/>
      <c r="E71" s="6"/>
      <c r="F71" s="6"/>
      <c r="G71" s="6"/>
      <c r="H71" s="6"/>
      <c r="I71" s="6"/>
      <c r="J71" s="6"/>
      <c r="K71" s="6"/>
    </row>
    <row r="72" ht="12.75" customHeight="1">
      <c r="A72" s="6"/>
      <c r="B72" s="6"/>
      <c r="C72" s="6"/>
      <c r="D72" s="6"/>
      <c r="E72" s="6"/>
      <c r="F72" s="6"/>
      <c r="G72" s="6"/>
      <c r="H72" s="6"/>
      <c r="I72" s="6"/>
      <c r="J72" s="6"/>
      <c r="K72" s="6"/>
    </row>
    <row r="73" ht="12.75" customHeight="1">
      <c r="A73" s="6"/>
      <c r="B73" s="6"/>
      <c r="C73" s="6"/>
      <c r="D73" s="6"/>
      <c r="E73" s="6"/>
      <c r="F73" s="6"/>
      <c r="G73" s="6"/>
      <c r="H73" s="6"/>
      <c r="I73" s="6"/>
      <c r="J73" s="6"/>
      <c r="K73" s="6"/>
    </row>
    <row r="74" ht="12.75" customHeight="1">
      <c r="A74" s="6"/>
      <c r="B74" s="6"/>
      <c r="C74" s="6"/>
      <c r="D74" s="6"/>
      <c r="E74" s="6"/>
      <c r="F74" s="6"/>
      <c r="G74" s="6"/>
      <c r="H74" s="6"/>
      <c r="I74" s="6"/>
      <c r="J74" s="6"/>
      <c r="K74" s="6"/>
    </row>
    <row r="75" ht="12.75" customHeight="1">
      <c r="A75" s="6"/>
      <c r="B75" s="6"/>
      <c r="C75" s="6"/>
      <c r="D75" s="6"/>
      <c r="E75" s="6"/>
      <c r="F75" s="6"/>
      <c r="G75" s="6"/>
      <c r="H75" s="6"/>
      <c r="I75" s="6"/>
      <c r="J75" s="6"/>
      <c r="K75" s="6"/>
    </row>
    <row r="76" ht="12.75" customHeight="1">
      <c r="A76" s="6"/>
      <c r="B76" s="6"/>
      <c r="C76" s="6"/>
      <c r="D76" s="6"/>
      <c r="E76" s="6"/>
      <c r="F76" s="6"/>
      <c r="G76" s="6"/>
      <c r="H76" s="6"/>
      <c r="I76" s="6"/>
      <c r="J76" s="6"/>
      <c r="K76" s="6"/>
    </row>
    <row r="77" ht="12.75" customHeight="1">
      <c r="A77" s="6"/>
      <c r="B77" s="6"/>
      <c r="C77" s="6"/>
      <c r="D77" s="6"/>
      <c r="E77" s="6"/>
      <c r="F77" s="6"/>
      <c r="G77" s="6"/>
      <c r="H77" s="6"/>
      <c r="I77" s="6"/>
      <c r="J77" s="6"/>
      <c r="K77" s="6"/>
    </row>
    <row r="78" ht="12.75" customHeight="1">
      <c r="A78" s="6"/>
      <c r="B78" s="6"/>
      <c r="C78" s="6"/>
      <c r="D78" s="6"/>
      <c r="E78" s="6"/>
      <c r="F78" s="6"/>
      <c r="G78" s="6"/>
      <c r="H78" s="6"/>
      <c r="I78" s="6"/>
      <c r="J78" s="6"/>
      <c r="K78" s="6"/>
    </row>
    <row r="79" ht="12.75" customHeight="1">
      <c r="A79" s="6"/>
      <c r="B79" s="6"/>
      <c r="C79" s="6"/>
      <c r="D79" s="6"/>
      <c r="E79" s="6"/>
      <c r="F79" s="6"/>
      <c r="G79" s="6"/>
      <c r="H79" s="6"/>
      <c r="I79" s="6"/>
      <c r="J79" s="6"/>
      <c r="K79" s="6"/>
    </row>
    <row r="80" ht="12.75" customHeight="1">
      <c r="A80" s="6"/>
      <c r="B80" s="6"/>
      <c r="C80" s="6"/>
      <c r="D80" s="6"/>
      <c r="E80" s="6"/>
      <c r="F80" s="6"/>
      <c r="G80" s="6"/>
      <c r="H80" s="6"/>
      <c r="I80" s="6"/>
      <c r="J80" s="6"/>
      <c r="K80" s="6"/>
    </row>
    <row r="81" ht="12.75" customHeight="1">
      <c r="A81" s="6"/>
      <c r="B81" s="6"/>
      <c r="C81" s="6"/>
      <c r="D81" s="6"/>
      <c r="E81" s="6"/>
      <c r="F81" s="6"/>
      <c r="G81" s="6"/>
      <c r="H81" s="6"/>
      <c r="I81" s="6"/>
      <c r="J81" s="6"/>
      <c r="K81" s="6"/>
    </row>
    <row r="82" ht="12.75" customHeight="1">
      <c r="A82" s="6"/>
      <c r="B82" s="6"/>
      <c r="C82" s="6"/>
      <c r="D82" s="6"/>
      <c r="E82" s="6"/>
      <c r="F82" s="6"/>
      <c r="G82" s="6"/>
      <c r="H82" s="6"/>
      <c r="I82" s="6"/>
      <c r="J82" s="6"/>
      <c r="K82" s="6"/>
    </row>
    <row r="83" ht="12.75" customHeight="1">
      <c r="A83" s="6"/>
      <c r="B83" s="6"/>
      <c r="C83" s="6"/>
      <c r="D83" s="6"/>
      <c r="E83" s="6"/>
      <c r="F83" s="6"/>
      <c r="G83" s="6"/>
      <c r="H83" s="6"/>
      <c r="I83" s="6"/>
      <c r="J83" s="6"/>
      <c r="K83" s="6"/>
    </row>
    <row r="84" ht="12.75" customHeight="1">
      <c r="A84" s="6"/>
      <c r="B84" s="6"/>
      <c r="C84" s="6"/>
      <c r="D84" s="6"/>
      <c r="E84" s="6"/>
      <c r="F84" s="6"/>
      <c r="G84" s="6"/>
      <c r="H84" s="6"/>
      <c r="I84" s="6"/>
      <c r="J84" s="6"/>
      <c r="K84" s="6"/>
    </row>
    <row r="85" ht="12.75" customHeight="1">
      <c r="A85" s="6"/>
      <c r="B85" s="6"/>
      <c r="C85" s="6"/>
      <c r="D85" s="6"/>
      <c r="E85" s="6"/>
      <c r="F85" s="6"/>
      <c r="G85" s="6"/>
      <c r="H85" s="6"/>
      <c r="I85" s="6"/>
      <c r="J85" s="6"/>
      <c r="K85" s="6"/>
    </row>
    <row r="86" ht="12.75" customHeight="1">
      <c r="A86" s="6"/>
      <c r="B86" s="6"/>
      <c r="C86" s="6"/>
      <c r="D86" s="6"/>
      <c r="E86" s="6"/>
      <c r="F86" s="6"/>
      <c r="G86" s="6"/>
      <c r="H86" s="6"/>
      <c r="I86" s="6"/>
      <c r="J86" s="6"/>
      <c r="K86" s="6"/>
    </row>
    <row r="87" ht="12.75" customHeight="1">
      <c r="A87" s="6"/>
      <c r="B87" s="6"/>
      <c r="C87" s="6"/>
      <c r="D87" s="6"/>
      <c r="E87" s="6"/>
      <c r="F87" s="6"/>
      <c r="G87" s="6"/>
      <c r="H87" s="6"/>
      <c r="I87" s="6"/>
      <c r="J87" s="6"/>
      <c r="K87" s="6"/>
    </row>
    <row r="88" ht="12.75" customHeight="1">
      <c r="A88" s="6"/>
      <c r="B88" s="6"/>
      <c r="C88" s="6"/>
      <c r="D88" s="6"/>
      <c r="E88" s="6"/>
      <c r="F88" s="6"/>
      <c r="G88" s="6"/>
      <c r="H88" s="6"/>
      <c r="I88" s="6"/>
      <c r="J88" s="6"/>
      <c r="K88" s="6"/>
    </row>
    <row r="89" ht="12.75" customHeight="1">
      <c r="A89" s="6"/>
      <c r="B89" s="6"/>
      <c r="C89" s="6"/>
      <c r="D89" s="6"/>
      <c r="E89" s="6"/>
      <c r="F89" s="6"/>
      <c r="G89" s="6"/>
      <c r="H89" s="6"/>
      <c r="I89" s="6"/>
      <c r="J89" s="6"/>
      <c r="K89" s="6"/>
    </row>
    <row r="90" ht="12.75" customHeight="1">
      <c r="A90" s="6"/>
      <c r="B90" s="6"/>
      <c r="C90" s="6"/>
      <c r="D90" s="6"/>
      <c r="E90" s="6"/>
      <c r="F90" s="6"/>
      <c r="G90" s="6"/>
      <c r="H90" s="6"/>
      <c r="I90" s="6"/>
      <c r="J90" s="6"/>
      <c r="K90" s="6"/>
    </row>
    <row r="91" ht="12.75" customHeight="1">
      <c r="A91" s="6"/>
      <c r="B91" s="6"/>
      <c r="C91" s="6"/>
      <c r="D91" s="6"/>
      <c r="E91" s="6"/>
      <c r="F91" s="6"/>
      <c r="G91" s="6"/>
      <c r="H91" s="6"/>
      <c r="I91" s="6"/>
      <c r="J91" s="6"/>
      <c r="K91" s="6"/>
    </row>
    <row r="92" ht="12.75" customHeight="1">
      <c r="A92" s="6"/>
      <c r="B92" s="6"/>
      <c r="C92" s="6"/>
      <c r="D92" s="6"/>
      <c r="E92" s="6"/>
      <c r="F92" s="6"/>
      <c r="G92" s="6"/>
      <c r="H92" s="6"/>
      <c r="I92" s="6"/>
      <c r="J92" s="6"/>
      <c r="K92" s="6"/>
    </row>
    <row r="93" ht="12.75" customHeight="1">
      <c r="A93" s="6"/>
      <c r="B93" s="6"/>
      <c r="C93" s="6"/>
      <c r="D93" s="6"/>
      <c r="E93" s="6"/>
      <c r="F93" s="6"/>
      <c r="G93" s="6"/>
      <c r="H93" s="6"/>
      <c r="I93" s="6"/>
      <c r="J93" s="6"/>
      <c r="K93" s="6"/>
    </row>
    <row r="94" ht="12.75" customHeight="1">
      <c r="A94" s="6"/>
      <c r="B94" s="6"/>
      <c r="C94" s="6"/>
      <c r="D94" s="6"/>
      <c r="E94" s="6"/>
      <c r="F94" s="6"/>
      <c r="G94" s="6"/>
      <c r="H94" s="6"/>
      <c r="I94" s="6"/>
      <c r="J94" s="6"/>
      <c r="K94" s="6"/>
    </row>
    <row r="95" ht="12.75" customHeight="1">
      <c r="A95" s="6"/>
      <c r="B95" s="6"/>
      <c r="C95" s="6"/>
      <c r="D95" s="6"/>
      <c r="E95" s="6"/>
      <c r="F95" s="6"/>
      <c r="G95" s="6"/>
      <c r="H95" s="6"/>
      <c r="I95" s="6"/>
      <c r="J95" s="6"/>
      <c r="K95" s="6"/>
    </row>
    <row r="96" ht="12.75" customHeight="1">
      <c r="A96" s="6"/>
      <c r="B96" s="6"/>
      <c r="C96" s="6"/>
      <c r="D96" s="6"/>
      <c r="E96" s="6"/>
      <c r="F96" s="6"/>
      <c r="G96" s="6"/>
      <c r="H96" s="6"/>
      <c r="I96" s="6"/>
      <c r="J96" s="6"/>
      <c r="K96" s="6"/>
    </row>
    <row r="97" ht="12.75" customHeight="1">
      <c r="A97" s="6"/>
      <c r="B97" s="6"/>
      <c r="C97" s="6"/>
      <c r="D97" s="6"/>
      <c r="E97" s="6"/>
      <c r="F97" s="6"/>
      <c r="G97" s="6"/>
      <c r="H97" s="6"/>
      <c r="I97" s="6"/>
      <c r="J97" s="6"/>
      <c r="K97" s="6"/>
    </row>
    <row r="98" ht="12.75" customHeight="1">
      <c r="A98" s="6"/>
      <c r="B98" s="6"/>
      <c r="C98" s="6"/>
      <c r="D98" s="6"/>
      <c r="E98" s="6"/>
      <c r="F98" s="6"/>
      <c r="G98" s="6"/>
      <c r="H98" s="6"/>
      <c r="I98" s="6"/>
      <c r="J98" s="6"/>
      <c r="K98" s="6"/>
    </row>
    <row r="99" ht="12.75" customHeight="1">
      <c r="A99" s="6"/>
      <c r="B99" s="6"/>
      <c r="C99" s="6"/>
      <c r="D99" s="6"/>
      <c r="E99" s="6"/>
      <c r="F99" s="6"/>
      <c r="G99" s="6"/>
      <c r="H99" s="6"/>
      <c r="I99" s="6"/>
      <c r="J99" s="6"/>
      <c r="K99" s="6"/>
    </row>
    <row r="100" ht="12.75" customHeight="1">
      <c r="A100" s="6"/>
      <c r="B100" s="6"/>
      <c r="C100" s="6"/>
      <c r="D100" s="6"/>
      <c r="E100" s="6"/>
      <c r="F100" s="6"/>
      <c r="G100" s="6"/>
      <c r="H100" s="6"/>
      <c r="I100" s="6"/>
      <c r="J100" s="6"/>
      <c r="K100" s="6"/>
    </row>
  </sheetData>
  <mergeCells count="34">
    <mergeCell ref="A35:C35"/>
    <mergeCell ref="D35:G35"/>
    <mergeCell ref="A32:C32"/>
    <mergeCell ref="A33:C33"/>
    <mergeCell ref="D33:G33"/>
    <mergeCell ref="A34:C34"/>
    <mergeCell ref="D34:G34"/>
    <mergeCell ref="F19:G19"/>
    <mergeCell ref="F20:G20"/>
    <mergeCell ref="D32:G32"/>
    <mergeCell ref="F21:G21"/>
    <mergeCell ref="F22:G22"/>
    <mergeCell ref="F23:G23"/>
    <mergeCell ref="D31:G31"/>
    <mergeCell ref="F15:G15"/>
    <mergeCell ref="F16:G16"/>
    <mergeCell ref="B13:B14"/>
    <mergeCell ref="C13:C14"/>
    <mergeCell ref="D13:D14"/>
    <mergeCell ref="E13:E14"/>
    <mergeCell ref="A6:G6"/>
    <mergeCell ref="A5:F5"/>
    <mergeCell ref="A1:A3"/>
    <mergeCell ref="B1:F2"/>
    <mergeCell ref="G1:G3"/>
    <mergeCell ref="B3:F3"/>
    <mergeCell ref="B4:F4"/>
    <mergeCell ref="F17:G17"/>
    <mergeCell ref="F18:G18"/>
    <mergeCell ref="A8:F8"/>
    <mergeCell ref="A11:B11"/>
    <mergeCell ref="A12:B12"/>
    <mergeCell ref="A13:A14"/>
    <mergeCell ref="F13:G14"/>
  </mergeCells>
  <printOptions horizontalCentered="1" verticalCentered="1"/>
  <pageMargins bottom="0.25" footer="0.0" header="0.0" left="0.75" right="0.5" top="0.5"/>
  <pageSetup paperSize="9" orientation="portrait"/>
  <drawing r:id="rId1"/>
</worksheet>
</file>

<file path=xl/worksheets/sheet1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88"/>
    <col customWidth="1" min="2" max="2" width="16.13"/>
    <col customWidth="1" min="3" max="4" width="14.25"/>
    <col customWidth="1" min="5" max="5" width="14.13"/>
    <col customWidth="1" min="6" max="6" width="15.5"/>
    <col customWidth="1" min="7" max="7" width="14.13"/>
    <col customWidth="1" min="8" max="8" width="24.38"/>
    <col customWidth="1" min="9" max="11" width="8.0"/>
  </cols>
  <sheetData>
    <row r="1" ht="15.0" customHeight="1">
      <c r="A1" s="80" t="s">
        <v>37</v>
      </c>
      <c r="B1" s="1790" t="s">
        <v>38</v>
      </c>
      <c r="C1" s="155"/>
      <c r="D1" s="155"/>
      <c r="E1" s="155"/>
      <c r="F1" s="155"/>
      <c r="G1" s="155"/>
      <c r="H1" s="1791"/>
      <c r="I1" s="65"/>
      <c r="J1" s="65"/>
      <c r="K1" s="65"/>
    </row>
    <row r="2" ht="15.75" customHeight="1">
      <c r="A2" s="83"/>
      <c r="B2" s="143"/>
      <c r="C2" s="143"/>
      <c r="D2" s="143"/>
      <c r="E2" s="143"/>
      <c r="F2" s="143"/>
      <c r="G2" s="143"/>
      <c r="H2" s="157"/>
      <c r="I2" s="65"/>
      <c r="J2" s="65"/>
      <c r="K2" s="65"/>
    </row>
    <row r="3" ht="45.0" customHeight="1">
      <c r="A3" s="85"/>
      <c r="B3" s="640" t="s">
        <v>41</v>
      </c>
      <c r="C3" s="9"/>
      <c r="D3" s="9"/>
      <c r="E3" s="9"/>
      <c r="F3" s="9"/>
      <c r="G3" s="10"/>
      <c r="H3" s="381"/>
      <c r="I3" s="65"/>
      <c r="J3" s="65"/>
      <c r="K3" s="65"/>
    </row>
    <row r="4" ht="20.25" customHeight="1">
      <c r="A4" s="1574" t="s">
        <v>1749</v>
      </c>
      <c r="B4" s="320" t="s">
        <v>3</v>
      </c>
      <c r="C4" s="9"/>
      <c r="D4" s="9"/>
      <c r="E4" s="9"/>
      <c r="F4" s="9"/>
      <c r="G4" s="9"/>
      <c r="H4" s="69"/>
      <c r="I4" s="65"/>
      <c r="J4" s="65"/>
      <c r="K4" s="65"/>
    </row>
    <row r="5" ht="12.75" customHeight="1">
      <c r="A5" s="90" t="s">
        <v>3038</v>
      </c>
      <c r="B5" s="9"/>
      <c r="C5" s="9"/>
      <c r="D5" s="9"/>
      <c r="E5" s="9"/>
      <c r="F5" s="9"/>
      <c r="G5" s="9"/>
      <c r="H5" s="69"/>
      <c r="I5" s="65"/>
      <c r="J5" s="65"/>
      <c r="K5" s="65"/>
    </row>
    <row r="6" ht="12.75" customHeight="1">
      <c r="A6" s="229" t="s">
        <v>289</v>
      </c>
      <c r="B6" s="9"/>
      <c r="C6" s="9"/>
      <c r="D6" s="9"/>
      <c r="E6" s="9"/>
      <c r="F6" s="9"/>
      <c r="G6" s="9"/>
      <c r="H6" s="69"/>
      <c r="I6" s="65"/>
      <c r="J6" s="65"/>
      <c r="K6" s="65"/>
    </row>
    <row r="7" ht="30.0" customHeight="1">
      <c r="A7" s="1792" t="s">
        <v>290</v>
      </c>
      <c r="B7" s="143"/>
      <c r="C7" s="143"/>
      <c r="D7" s="143"/>
      <c r="E7" s="143"/>
      <c r="F7" s="143"/>
      <c r="G7" s="143"/>
      <c r="H7" s="87"/>
      <c r="I7" s="6"/>
      <c r="J7" s="6"/>
      <c r="K7" s="6"/>
    </row>
    <row r="8" ht="12.75" customHeight="1">
      <c r="A8" s="1793"/>
      <c r="B8" s="1117"/>
      <c r="C8" s="1117"/>
      <c r="D8" s="1117"/>
      <c r="E8" s="1117"/>
      <c r="F8" s="1117"/>
      <c r="G8" s="1117"/>
      <c r="H8" s="1794"/>
      <c r="I8" s="6"/>
      <c r="J8" s="6"/>
      <c r="K8" s="6"/>
    </row>
    <row r="9" ht="15.0" customHeight="1">
      <c r="A9" s="1793"/>
      <c r="B9" s="1117"/>
      <c r="C9" s="1117"/>
      <c r="D9" s="1117"/>
      <c r="E9" s="1117"/>
      <c r="F9" s="1117"/>
      <c r="G9" s="1117"/>
      <c r="H9" s="1794"/>
      <c r="I9" s="6"/>
      <c r="J9" s="6"/>
      <c r="K9" s="6"/>
    </row>
    <row r="10" ht="12.75" customHeight="1">
      <c r="A10" s="1087"/>
      <c r="B10" s="6"/>
      <c r="C10" s="6"/>
      <c r="D10" s="6"/>
      <c r="E10" s="6"/>
      <c r="F10" s="6"/>
      <c r="G10" s="6"/>
      <c r="H10" s="984"/>
      <c r="I10" s="6"/>
      <c r="J10" s="6"/>
      <c r="K10" s="6"/>
    </row>
    <row r="11" ht="30.0" customHeight="1">
      <c r="A11" s="1795" t="s">
        <v>7</v>
      </c>
      <c r="B11" s="1796"/>
      <c r="C11" s="1796"/>
      <c r="D11" s="1097"/>
      <c r="E11" s="1313" t="s">
        <v>3039</v>
      </c>
      <c r="F11" s="1797" t="s">
        <v>3040</v>
      </c>
      <c r="G11" s="1798" t="s">
        <v>3041</v>
      </c>
      <c r="H11" s="1799"/>
      <c r="I11" s="6"/>
      <c r="J11" s="6"/>
      <c r="K11" s="6"/>
    </row>
    <row r="12" ht="30.0" customHeight="1">
      <c r="A12" s="1795"/>
      <c r="B12" s="1097"/>
      <c r="C12" s="1097"/>
      <c r="D12" s="1097"/>
      <c r="F12" s="1797" t="s">
        <v>3042</v>
      </c>
      <c r="G12" s="1797"/>
      <c r="H12" s="1800"/>
      <c r="I12" s="6"/>
      <c r="J12" s="6"/>
      <c r="K12" s="6"/>
    </row>
    <row r="13" ht="30.0" customHeight="1">
      <c r="A13" s="1795" t="s">
        <v>751</v>
      </c>
      <c r="B13" s="1796"/>
      <c r="C13" s="1796"/>
      <c r="D13" s="1097"/>
      <c r="F13" s="1801" t="s">
        <v>3043</v>
      </c>
      <c r="H13" s="11"/>
      <c r="I13" s="6"/>
      <c r="J13" s="6"/>
      <c r="K13" s="6"/>
    </row>
    <row r="14" ht="30.0" customHeight="1">
      <c r="A14" s="1795"/>
      <c r="B14" s="1097"/>
      <c r="C14" s="1097"/>
      <c r="D14" s="1097"/>
      <c r="E14" s="1802"/>
      <c r="F14" s="1097"/>
      <c r="G14" s="6"/>
      <c r="H14" s="984"/>
      <c r="I14" s="6"/>
      <c r="J14" s="6"/>
      <c r="K14" s="6"/>
    </row>
    <row r="15" ht="12.75" customHeight="1">
      <c r="A15" s="1795"/>
      <c r="B15" s="1097"/>
      <c r="C15" s="1097"/>
      <c r="D15" s="1097"/>
      <c r="E15" s="1802"/>
      <c r="F15" s="1097"/>
      <c r="G15" s="6"/>
      <c r="H15" s="984"/>
      <c r="I15" s="6"/>
      <c r="J15" s="6"/>
      <c r="K15" s="6"/>
    </row>
    <row r="16" ht="12.75" customHeight="1">
      <c r="A16" s="1795"/>
      <c r="B16" s="1097"/>
      <c r="C16" s="1097"/>
      <c r="D16" s="1097"/>
      <c r="E16" s="1097"/>
      <c r="F16" s="1097"/>
      <c r="G16" s="6"/>
      <c r="H16" s="984"/>
      <c r="I16" s="6"/>
      <c r="J16" s="6"/>
      <c r="K16" s="6"/>
    </row>
    <row r="17" ht="12.75" customHeight="1">
      <c r="A17" s="1803"/>
      <c r="B17" s="6"/>
      <c r="C17" s="6"/>
      <c r="D17" s="6"/>
      <c r="E17" s="6"/>
      <c r="F17" s="6"/>
      <c r="G17" s="6"/>
      <c r="H17" s="984"/>
      <c r="I17" s="6"/>
      <c r="J17" s="6"/>
      <c r="K17" s="6"/>
    </row>
    <row r="18" ht="12.75" customHeight="1">
      <c r="A18" s="1804"/>
      <c r="B18" s="6"/>
      <c r="C18" s="6"/>
      <c r="D18" s="6"/>
      <c r="E18" s="6"/>
      <c r="F18" s="6"/>
      <c r="G18" s="6"/>
      <c r="H18" s="984"/>
      <c r="I18" s="6"/>
      <c r="J18" s="6"/>
      <c r="K18" s="6"/>
    </row>
    <row r="19" ht="12.75" customHeight="1">
      <c r="A19" s="1087"/>
      <c r="B19" s="6"/>
      <c r="C19" s="6"/>
      <c r="D19" s="6"/>
      <c r="E19" s="6"/>
      <c r="F19" s="6"/>
      <c r="G19" s="6"/>
      <c r="H19" s="984"/>
      <c r="I19" s="6"/>
      <c r="J19" s="6"/>
      <c r="K19" s="6"/>
    </row>
    <row r="20" ht="33.75" customHeight="1">
      <c r="A20" s="1805" t="s">
        <v>377</v>
      </c>
      <c r="B20" s="1806" t="s">
        <v>3044</v>
      </c>
      <c r="C20" s="1807" t="s">
        <v>3045</v>
      </c>
      <c r="D20" s="4"/>
      <c r="E20" s="1806" t="s">
        <v>3046</v>
      </c>
      <c r="F20" s="1806" t="s">
        <v>3047</v>
      </c>
      <c r="G20" s="1806" t="s">
        <v>3048</v>
      </c>
      <c r="H20" s="1808" t="s">
        <v>17</v>
      </c>
      <c r="I20" s="974"/>
      <c r="J20" s="974"/>
      <c r="K20" s="974"/>
    </row>
    <row r="21" ht="35.25" customHeight="1">
      <c r="A21" s="85"/>
      <c r="B21" s="118"/>
      <c r="C21" s="685" t="s">
        <v>3049</v>
      </c>
      <c r="D21" s="685" t="s">
        <v>3050</v>
      </c>
      <c r="E21" s="118"/>
      <c r="F21" s="118"/>
      <c r="G21" s="118"/>
      <c r="H21" s="381"/>
      <c r="I21" s="974"/>
      <c r="J21" s="974"/>
      <c r="K21" s="974"/>
    </row>
    <row r="22" ht="39.75" customHeight="1">
      <c r="A22" s="1267"/>
      <c r="B22" s="687"/>
      <c r="C22" s="687"/>
      <c r="D22" s="687"/>
      <c r="E22" s="687"/>
      <c r="F22" s="1809"/>
      <c r="G22" s="1810"/>
      <c r="H22" s="1811"/>
      <c r="I22" s="6"/>
      <c r="J22" s="6"/>
      <c r="K22" s="6"/>
    </row>
    <row r="23" ht="39.75" customHeight="1">
      <c r="A23" s="1267"/>
      <c r="B23" s="687"/>
      <c r="C23" s="687"/>
      <c r="D23" s="687"/>
      <c r="E23" s="687"/>
      <c r="F23" s="687"/>
      <c r="G23" s="687"/>
      <c r="H23" s="1811"/>
      <c r="I23" s="6"/>
      <c r="J23" s="6"/>
      <c r="K23" s="6"/>
    </row>
    <row r="24" ht="39.75" customHeight="1">
      <c r="A24" s="1267"/>
      <c r="B24" s="687"/>
      <c r="C24" s="687"/>
      <c r="D24" s="687"/>
      <c r="E24" s="687"/>
      <c r="F24" s="687"/>
      <c r="G24" s="687"/>
      <c r="H24" s="1811"/>
      <c r="I24" s="6"/>
      <c r="J24" s="6"/>
      <c r="K24" s="6"/>
    </row>
    <row r="25" ht="39.75" customHeight="1">
      <c r="A25" s="1267"/>
      <c r="B25" s="687"/>
      <c r="C25" s="687"/>
      <c r="D25" s="687"/>
      <c r="E25" s="687"/>
      <c r="F25" s="687"/>
      <c r="G25" s="687"/>
      <c r="H25" s="1811"/>
      <c r="I25" s="6"/>
      <c r="J25" s="6"/>
      <c r="K25" s="6"/>
    </row>
    <row r="26" ht="39.75" customHeight="1">
      <c r="A26" s="1107"/>
      <c r="B26" s="151"/>
      <c r="C26" s="151"/>
      <c r="D26" s="151"/>
      <c r="E26" s="151"/>
      <c r="F26" s="151"/>
      <c r="G26" s="151"/>
      <c r="H26" s="152"/>
      <c r="I26" s="6"/>
      <c r="J26" s="6"/>
      <c r="K26" s="6"/>
    </row>
    <row r="27" ht="39.75" customHeight="1">
      <c r="A27" s="1107"/>
      <c r="B27" s="151"/>
      <c r="C27" s="151"/>
      <c r="D27" s="151"/>
      <c r="E27" s="151"/>
      <c r="F27" s="151"/>
      <c r="G27" s="151"/>
      <c r="H27" s="152"/>
      <c r="I27" s="6"/>
      <c r="J27" s="6"/>
      <c r="K27" s="6"/>
    </row>
    <row r="28" ht="39.75" customHeight="1">
      <c r="A28" s="379" t="s">
        <v>27</v>
      </c>
      <c r="B28" s="9"/>
      <c r="C28" s="9"/>
      <c r="D28" s="10"/>
      <c r="E28" s="380" t="s">
        <v>2578</v>
      </c>
      <c r="F28" s="9"/>
      <c r="G28" s="9"/>
      <c r="H28" s="69"/>
      <c r="I28" s="65"/>
      <c r="J28" s="65"/>
      <c r="K28" s="65"/>
    </row>
    <row r="29" ht="39.75" customHeight="1">
      <c r="A29" s="221" t="s">
        <v>395</v>
      </c>
      <c r="B29" s="9"/>
      <c r="C29" s="9"/>
      <c r="D29" s="10"/>
      <c r="E29" s="222" t="s">
        <v>30</v>
      </c>
      <c r="F29" s="9"/>
      <c r="G29" s="9"/>
      <c r="H29" s="69"/>
      <c r="I29" s="65"/>
      <c r="J29" s="65"/>
      <c r="K29" s="65"/>
    </row>
    <row r="30" ht="39.75" customHeight="1">
      <c r="A30" s="221" t="s">
        <v>31</v>
      </c>
      <c r="B30" s="9"/>
      <c r="C30" s="9"/>
      <c r="D30" s="10"/>
      <c r="E30" s="222" t="s">
        <v>32</v>
      </c>
      <c r="F30" s="9"/>
      <c r="G30" s="9"/>
      <c r="H30" s="69"/>
      <c r="I30" s="65"/>
      <c r="J30" s="65"/>
      <c r="K30" s="65"/>
    </row>
    <row r="31" ht="39.75" customHeight="1">
      <c r="A31" s="221" t="s">
        <v>396</v>
      </c>
      <c r="B31" s="9"/>
      <c r="C31" s="9"/>
      <c r="D31" s="10"/>
      <c r="E31" s="222" t="s">
        <v>34</v>
      </c>
      <c r="F31" s="9"/>
      <c r="G31" s="9"/>
      <c r="H31" s="69"/>
      <c r="I31" s="65"/>
      <c r="J31" s="65"/>
      <c r="K31" s="65"/>
    </row>
    <row r="32" ht="39.75" customHeight="1">
      <c r="A32" s="223" t="s">
        <v>618</v>
      </c>
      <c r="B32" s="72"/>
      <c r="C32" s="72"/>
      <c r="D32" s="184"/>
      <c r="E32" s="224" t="s">
        <v>36</v>
      </c>
      <c r="F32" s="72"/>
      <c r="G32" s="72"/>
      <c r="H32" s="74"/>
      <c r="I32" s="65"/>
      <c r="J32" s="65"/>
      <c r="K32" s="65"/>
    </row>
    <row r="33" ht="12.75" customHeight="1">
      <c r="A33" s="6"/>
      <c r="B33" s="6"/>
      <c r="C33" s="6"/>
      <c r="D33" s="6"/>
      <c r="E33" s="6"/>
      <c r="F33" s="6"/>
      <c r="G33" s="6"/>
      <c r="H33" s="1812"/>
      <c r="I33" s="6"/>
      <c r="J33" s="6"/>
      <c r="K33" s="6"/>
    </row>
    <row r="34" ht="12.75" customHeight="1">
      <c r="A34" s="6"/>
      <c r="B34" s="6"/>
      <c r="C34" s="6"/>
      <c r="D34" s="6"/>
      <c r="E34" s="6"/>
      <c r="F34" s="6"/>
      <c r="G34" s="6"/>
      <c r="H34" s="6"/>
      <c r="I34" s="6"/>
      <c r="J34" s="6"/>
      <c r="K34" s="6"/>
    </row>
    <row r="35" ht="12.75" customHeight="1">
      <c r="A35" s="6"/>
      <c r="B35" s="6"/>
      <c r="C35" s="6"/>
      <c r="D35" s="6"/>
      <c r="E35" s="6"/>
      <c r="F35" s="6"/>
      <c r="G35" s="6"/>
      <c r="H35" s="6"/>
      <c r="I35" s="6"/>
      <c r="J35" s="6"/>
      <c r="K35" s="6"/>
    </row>
    <row r="36" ht="12.75" customHeight="1">
      <c r="A36" s="6"/>
      <c r="B36" s="6"/>
      <c r="C36" s="6"/>
      <c r="D36" s="6"/>
      <c r="E36" s="6"/>
      <c r="F36" s="6"/>
      <c r="G36" s="6"/>
      <c r="H36" s="6"/>
      <c r="I36" s="6"/>
      <c r="J36" s="6"/>
      <c r="K36" s="6"/>
    </row>
    <row r="37" ht="12.75" customHeight="1">
      <c r="A37" s="6"/>
      <c r="B37" s="6"/>
      <c r="C37" s="6"/>
      <c r="D37" s="6"/>
      <c r="E37" s="6"/>
      <c r="F37" s="6"/>
      <c r="G37" s="6"/>
      <c r="H37" s="6"/>
      <c r="I37" s="6"/>
      <c r="J37" s="6"/>
      <c r="K37" s="6"/>
    </row>
    <row r="38" ht="12.75" customHeight="1">
      <c r="A38" s="6"/>
      <c r="B38" s="6"/>
      <c r="C38" s="6"/>
      <c r="D38" s="6"/>
      <c r="E38" s="6"/>
      <c r="F38" s="6"/>
      <c r="G38" s="6"/>
      <c r="H38" s="6"/>
      <c r="I38" s="6"/>
      <c r="J38" s="6"/>
      <c r="K38" s="6"/>
    </row>
    <row r="39" ht="12.75" customHeight="1">
      <c r="A39" s="6"/>
      <c r="B39" s="6"/>
      <c r="C39" s="6"/>
      <c r="D39" s="6"/>
      <c r="E39" s="6"/>
      <c r="F39" s="6"/>
      <c r="G39" s="6"/>
      <c r="H39" s="6"/>
      <c r="I39" s="6"/>
      <c r="J39" s="6"/>
      <c r="K39" s="6"/>
    </row>
    <row r="40" ht="12.75" customHeight="1">
      <c r="A40" s="6"/>
      <c r="B40" s="6"/>
      <c r="C40" s="6"/>
      <c r="D40" s="6"/>
      <c r="E40" s="6"/>
      <c r="F40" s="6"/>
      <c r="G40" s="6"/>
      <c r="H40" s="6"/>
      <c r="I40" s="6"/>
      <c r="J40" s="6"/>
      <c r="K40" s="6"/>
    </row>
    <row r="41" ht="12.75" customHeight="1">
      <c r="A41" s="6"/>
      <c r="B41" s="6"/>
      <c r="C41" s="6"/>
      <c r="D41" s="6"/>
      <c r="E41" s="6"/>
      <c r="F41" s="6"/>
      <c r="G41" s="6"/>
      <c r="H41" s="6"/>
      <c r="I41" s="6"/>
      <c r="J41" s="6"/>
      <c r="K41" s="6"/>
    </row>
    <row r="42" ht="12.75" customHeight="1">
      <c r="A42" s="6"/>
      <c r="B42" s="6"/>
      <c r="C42" s="6"/>
      <c r="D42" s="6"/>
      <c r="E42" s="6"/>
      <c r="F42" s="6"/>
      <c r="G42" s="6"/>
      <c r="H42" s="6"/>
      <c r="I42" s="6"/>
      <c r="J42" s="6"/>
      <c r="K42" s="6"/>
    </row>
    <row r="43" ht="12.75" customHeight="1">
      <c r="A43" s="6"/>
      <c r="B43" s="6"/>
      <c r="C43" s="6"/>
      <c r="D43" s="6"/>
      <c r="E43" s="6"/>
      <c r="F43" s="6"/>
      <c r="G43" s="6"/>
      <c r="H43" s="6"/>
      <c r="I43" s="6"/>
      <c r="J43" s="6"/>
      <c r="K43" s="6"/>
    </row>
    <row r="44" ht="12.75" customHeight="1">
      <c r="A44" s="6"/>
      <c r="B44" s="6"/>
      <c r="C44" s="6"/>
      <c r="D44" s="6"/>
      <c r="E44" s="6"/>
      <c r="F44" s="6"/>
      <c r="G44" s="6"/>
      <c r="H44" s="6"/>
      <c r="I44" s="6"/>
      <c r="J44" s="6"/>
      <c r="K44" s="6"/>
    </row>
    <row r="45" ht="12.75" customHeight="1">
      <c r="A45" s="6"/>
      <c r="B45" s="6"/>
      <c r="C45" s="6"/>
      <c r="D45" s="6"/>
      <c r="E45" s="6"/>
      <c r="F45" s="6"/>
      <c r="G45" s="6"/>
      <c r="H45" s="6"/>
      <c r="I45" s="6"/>
      <c r="J45" s="6"/>
      <c r="K45" s="6"/>
    </row>
    <row r="46" ht="12.75" customHeight="1">
      <c r="A46" s="6"/>
      <c r="B46" s="6"/>
      <c r="C46" s="6"/>
      <c r="D46" s="6"/>
      <c r="E46" s="6"/>
      <c r="F46" s="6"/>
      <c r="G46" s="6"/>
      <c r="H46" s="6"/>
      <c r="I46" s="6"/>
      <c r="J46" s="6"/>
      <c r="K46" s="6"/>
    </row>
    <row r="47" ht="12.75" customHeight="1">
      <c r="A47" s="6"/>
      <c r="B47" s="6"/>
      <c r="C47" s="6"/>
      <c r="D47" s="6"/>
      <c r="E47" s="6"/>
      <c r="F47" s="6"/>
      <c r="G47" s="6"/>
      <c r="H47" s="6"/>
      <c r="I47" s="6"/>
      <c r="J47" s="6"/>
      <c r="K47" s="6"/>
    </row>
    <row r="48" ht="12.75" customHeight="1">
      <c r="A48" s="6"/>
      <c r="B48" s="6"/>
      <c r="C48" s="6"/>
      <c r="D48" s="6"/>
      <c r="E48" s="6"/>
      <c r="F48" s="6"/>
      <c r="G48" s="6"/>
      <c r="H48" s="6"/>
      <c r="I48" s="6"/>
      <c r="J48" s="6"/>
      <c r="K48" s="6"/>
    </row>
    <row r="49" ht="12.75" customHeight="1">
      <c r="A49" s="6"/>
      <c r="B49" s="6"/>
      <c r="C49" s="6"/>
      <c r="D49" s="6"/>
      <c r="E49" s="6"/>
      <c r="F49" s="6"/>
      <c r="G49" s="6"/>
      <c r="H49" s="6"/>
      <c r="I49" s="6"/>
      <c r="J49" s="6"/>
      <c r="K49" s="6"/>
    </row>
    <row r="50" ht="12.75" customHeight="1">
      <c r="A50" s="6"/>
      <c r="B50" s="6"/>
      <c r="C50" s="6"/>
      <c r="D50" s="6"/>
      <c r="E50" s="6"/>
      <c r="F50" s="6"/>
      <c r="G50" s="6"/>
      <c r="H50" s="6"/>
      <c r="I50" s="6"/>
      <c r="J50" s="6"/>
      <c r="K50" s="6"/>
    </row>
    <row r="51" ht="12.75" customHeight="1">
      <c r="A51" s="6"/>
      <c r="B51" s="6"/>
      <c r="C51" s="6"/>
      <c r="D51" s="6"/>
      <c r="E51" s="6"/>
      <c r="F51" s="6"/>
      <c r="G51" s="6"/>
      <c r="H51" s="6"/>
      <c r="I51" s="6"/>
      <c r="J51" s="6"/>
      <c r="K51" s="6"/>
    </row>
    <row r="52" ht="12.75" customHeight="1">
      <c r="A52" s="6"/>
      <c r="B52" s="6"/>
      <c r="C52" s="6"/>
      <c r="D52" s="6"/>
      <c r="E52" s="6"/>
      <c r="F52" s="6"/>
      <c r="G52" s="6"/>
      <c r="H52" s="6"/>
      <c r="I52" s="6"/>
      <c r="J52" s="6"/>
      <c r="K52" s="6"/>
    </row>
    <row r="53" ht="12.75" customHeight="1">
      <c r="A53" s="6"/>
      <c r="B53" s="6"/>
      <c r="C53" s="6"/>
      <c r="D53" s="6"/>
      <c r="E53" s="6"/>
      <c r="F53" s="6"/>
      <c r="G53" s="6"/>
      <c r="H53" s="6"/>
      <c r="I53" s="6"/>
      <c r="J53" s="6"/>
      <c r="K53" s="6"/>
    </row>
    <row r="54" ht="12.75" customHeight="1">
      <c r="A54" s="6"/>
      <c r="B54" s="6"/>
      <c r="C54" s="6"/>
      <c r="D54" s="6"/>
      <c r="E54" s="6"/>
      <c r="F54" s="6"/>
      <c r="G54" s="6"/>
      <c r="H54" s="6"/>
      <c r="I54" s="6"/>
      <c r="J54" s="6"/>
      <c r="K54" s="6"/>
    </row>
    <row r="55" ht="12.75" customHeight="1">
      <c r="A55" s="6"/>
      <c r="B55" s="6"/>
      <c r="C55" s="6"/>
      <c r="D55" s="6"/>
      <c r="E55" s="6"/>
      <c r="F55" s="6"/>
      <c r="G55" s="6"/>
      <c r="H55" s="6"/>
      <c r="I55" s="6"/>
      <c r="J55" s="6"/>
      <c r="K55" s="6"/>
    </row>
    <row r="56" ht="12.75" customHeight="1">
      <c r="A56" s="6"/>
      <c r="B56" s="6"/>
      <c r="C56" s="6"/>
      <c r="D56" s="6"/>
      <c r="E56" s="6"/>
      <c r="F56" s="6"/>
      <c r="G56" s="6"/>
      <c r="H56" s="6"/>
      <c r="I56" s="6"/>
      <c r="J56" s="6"/>
      <c r="K56" s="6"/>
    </row>
    <row r="57" ht="12.75" customHeight="1">
      <c r="A57" s="6"/>
      <c r="B57" s="6"/>
      <c r="C57" s="6"/>
      <c r="D57" s="6"/>
      <c r="E57" s="6"/>
      <c r="F57" s="6"/>
      <c r="G57" s="6"/>
      <c r="H57" s="6"/>
      <c r="I57" s="6"/>
      <c r="J57" s="6"/>
      <c r="K57" s="6"/>
    </row>
    <row r="58" ht="12.75" customHeight="1">
      <c r="A58" s="6"/>
      <c r="B58" s="6"/>
      <c r="C58" s="6"/>
      <c r="D58" s="6"/>
      <c r="E58" s="6"/>
      <c r="F58" s="6"/>
      <c r="G58" s="6"/>
      <c r="H58" s="6"/>
      <c r="I58" s="6"/>
      <c r="J58" s="6"/>
      <c r="K58" s="6"/>
    </row>
    <row r="59" ht="12.75" customHeight="1">
      <c r="A59" s="6"/>
      <c r="B59" s="6"/>
      <c r="C59" s="6"/>
      <c r="D59" s="6"/>
      <c r="E59" s="6"/>
      <c r="F59" s="6"/>
      <c r="G59" s="6"/>
      <c r="H59" s="6"/>
      <c r="I59" s="6"/>
      <c r="J59" s="6"/>
      <c r="K59" s="6"/>
    </row>
    <row r="60" ht="12.75" customHeight="1">
      <c r="A60" s="6"/>
      <c r="B60" s="6"/>
      <c r="C60" s="6"/>
      <c r="D60" s="6"/>
      <c r="E60" s="6"/>
      <c r="F60" s="6"/>
      <c r="G60" s="6"/>
      <c r="H60" s="6"/>
      <c r="I60" s="6"/>
      <c r="J60" s="6"/>
      <c r="K60" s="6"/>
    </row>
    <row r="61" ht="12.75" customHeight="1">
      <c r="A61" s="6"/>
      <c r="B61" s="6"/>
      <c r="C61" s="6"/>
      <c r="D61" s="6"/>
      <c r="E61" s="6"/>
      <c r="F61" s="6"/>
      <c r="G61" s="6"/>
      <c r="H61" s="6"/>
      <c r="I61" s="6"/>
      <c r="J61" s="6"/>
      <c r="K61" s="6"/>
    </row>
    <row r="62" ht="12.75" customHeight="1">
      <c r="A62" s="6"/>
      <c r="B62" s="6"/>
      <c r="C62" s="6"/>
      <c r="D62" s="6"/>
      <c r="E62" s="6"/>
      <c r="F62" s="6"/>
      <c r="G62" s="6"/>
      <c r="H62" s="6"/>
      <c r="I62" s="6"/>
      <c r="J62" s="6"/>
      <c r="K62" s="6"/>
    </row>
    <row r="63" ht="12.75" customHeight="1">
      <c r="A63" s="6"/>
      <c r="B63" s="6"/>
      <c r="C63" s="6"/>
      <c r="D63" s="6"/>
      <c r="E63" s="6"/>
      <c r="F63" s="6"/>
      <c r="G63" s="6"/>
      <c r="H63" s="6"/>
      <c r="I63" s="6"/>
      <c r="J63" s="6"/>
      <c r="K63" s="6"/>
    </row>
    <row r="64" ht="12.75" customHeight="1">
      <c r="A64" s="6"/>
      <c r="B64" s="6"/>
      <c r="C64" s="6"/>
      <c r="D64" s="6"/>
      <c r="E64" s="6"/>
      <c r="F64" s="6"/>
      <c r="G64" s="6"/>
      <c r="H64" s="6"/>
      <c r="I64" s="6"/>
      <c r="J64" s="6"/>
      <c r="K64" s="6"/>
    </row>
    <row r="65" ht="12.75" customHeight="1">
      <c r="A65" s="6"/>
      <c r="B65" s="6"/>
      <c r="C65" s="6"/>
      <c r="D65" s="6"/>
      <c r="E65" s="6"/>
      <c r="F65" s="6"/>
      <c r="G65" s="6"/>
      <c r="H65" s="6"/>
      <c r="I65" s="6"/>
      <c r="J65" s="6"/>
      <c r="K65" s="6"/>
    </row>
    <row r="66" ht="12.75" customHeight="1">
      <c r="A66" s="6"/>
      <c r="B66" s="6"/>
      <c r="C66" s="6"/>
      <c r="D66" s="6"/>
      <c r="E66" s="6"/>
      <c r="F66" s="6"/>
      <c r="G66" s="6"/>
      <c r="H66" s="6"/>
      <c r="I66" s="6"/>
      <c r="J66" s="6"/>
      <c r="K66" s="6"/>
    </row>
    <row r="67" ht="12.75" customHeight="1">
      <c r="A67" s="6"/>
      <c r="B67" s="6"/>
      <c r="C67" s="6"/>
      <c r="D67" s="6"/>
      <c r="E67" s="6"/>
      <c r="F67" s="6"/>
      <c r="G67" s="6"/>
      <c r="H67" s="6"/>
      <c r="I67" s="6"/>
      <c r="J67" s="6"/>
      <c r="K67" s="6"/>
    </row>
    <row r="68" ht="12.75" customHeight="1">
      <c r="A68" s="6"/>
      <c r="B68" s="6"/>
      <c r="C68" s="6"/>
      <c r="D68" s="6"/>
      <c r="E68" s="6"/>
      <c r="F68" s="6"/>
      <c r="G68" s="6"/>
      <c r="H68" s="6"/>
      <c r="I68" s="6"/>
      <c r="J68" s="6"/>
      <c r="K68" s="6"/>
    </row>
    <row r="69" ht="12.75" customHeight="1">
      <c r="A69" s="6"/>
      <c r="B69" s="6"/>
      <c r="C69" s="6"/>
      <c r="D69" s="6"/>
      <c r="E69" s="6"/>
      <c r="F69" s="6"/>
      <c r="G69" s="6"/>
      <c r="H69" s="6"/>
      <c r="I69" s="6"/>
      <c r="J69" s="6"/>
      <c r="K69" s="6"/>
    </row>
    <row r="70" ht="12.75" customHeight="1">
      <c r="A70" s="6"/>
      <c r="B70" s="6"/>
      <c r="C70" s="6"/>
      <c r="D70" s="6"/>
      <c r="E70" s="6"/>
      <c r="F70" s="6"/>
      <c r="G70" s="6"/>
      <c r="H70" s="6"/>
      <c r="I70" s="6"/>
      <c r="J70" s="6"/>
      <c r="K70" s="6"/>
    </row>
    <row r="71" ht="12.75" customHeight="1">
      <c r="A71" s="6"/>
      <c r="B71" s="6"/>
      <c r="C71" s="6"/>
      <c r="D71" s="6"/>
      <c r="E71" s="6"/>
      <c r="F71" s="6"/>
      <c r="G71" s="6"/>
      <c r="H71" s="6"/>
      <c r="I71" s="6"/>
      <c r="J71" s="6"/>
      <c r="K71" s="6"/>
    </row>
    <row r="72" ht="12.75" customHeight="1">
      <c r="A72" s="6"/>
      <c r="B72" s="6"/>
      <c r="C72" s="6"/>
      <c r="D72" s="6"/>
      <c r="E72" s="6"/>
      <c r="F72" s="6"/>
      <c r="G72" s="6"/>
      <c r="H72" s="6"/>
      <c r="I72" s="6"/>
      <c r="J72" s="6"/>
      <c r="K72" s="6"/>
    </row>
    <row r="73" ht="12.75" customHeight="1">
      <c r="A73" s="6"/>
      <c r="B73" s="6"/>
      <c r="C73" s="6"/>
      <c r="D73" s="6"/>
      <c r="E73" s="6"/>
      <c r="F73" s="6"/>
      <c r="G73" s="6"/>
      <c r="H73" s="6"/>
      <c r="I73" s="6"/>
      <c r="J73" s="6"/>
      <c r="K73" s="6"/>
    </row>
    <row r="74" ht="12.75" customHeight="1">
      <c r="A74" s="6"/>
      <c r="B74" s="6"/>
      <c r="C74" s="6"/>
      <c r="D74" s="6"/>
      <c r="E74" s="6"/>
      <c r="F74" s="6"/>
      <c r="G74" s="6"/>
      <c r="H74" s="6"/>
      <c r="I74" s="6"/>
      <c r="J74" s="6"/>
      <c r="K74" s="6"/>
    </row>
    <row r="75" ht="12.75" customHeight="1">
      <c r="A75" s="6"/>
      <c r="B75" s="6"/>
      <c r="C75" s="6"/>
      <c r="D75" s="6"/>
      <c r="E75" s="6"/>
      <c r="F75" s="6"/>
      <c r="G75" s="6"/>
      <c r="H75" s="6"/>
      <c r="I75" s="6"/>
      <c r="J75" s="6"/>
      <c r="K75" s="6"/>
    </row>
    <row r="76" ht="12.75" customHeight="1">
      <c r="A76" s="6"/>
      <c r="B76" s="6"/>
      <c r="C76" s="6"/>
      <c r="D76" s="6"/>
      <c r="E76" s="6"/>
      <c r="F76" s="6"/>
      <c r="G76" s="6"/>
      <c r="H76" s="6"/>
      <c r="I76" s="6"/>
      <c r="J76" s="6"/>
      <c r="K76" s="6"/>
    </row>
    <row r="77" ht="12.75" customHeight="1">
      <c r="A77" s="6"/>
      <c r="B77" s="6"/>
      <c r="C77" s="6"/>
      <c r="D77" s="6"/>
      <c r="E77" s="6"/>
      <c r="F77" s="6"/>
      <c r="G77" s="6"/>
      <c r="H77" s="6"/>
      <c r="I77" s="6"/>
      <c r="J77" s="6"/>
      <c r="K77" s="6"/>
    </row>
    <row r="78" ht="12.75" customHeight="1">
      <c r="A78" s="6"/>
      <c r="B78" s="6"/>
      <c r="C78" s="6"/>
      <c r="D78" s="6"/>
      <c r="E78" s="6"/>
      <c r="F78" s="6"/>
      <c r="G78" s="6"/>
      <c r="H78" s="6"/>
      <c r="I78" s="6"/>
      <c r="J78" s="6"/>
      <c r="K78" s="6"/>
    </row>
    <row r="79" ht="12.75" customHeight="1">
      <c r="A79" s="6"/>
      <c r="B79" s="6"/>
      <c r="C79" s="6"/>
      <c r="D79" s="6"/>
      <c r="E79" s="6"/>
      <c r="F79" s="6"/>
      <c r="G79" s="6"/>
      <c r="H79" s="6"/>
      <c r="I79" s="6"/>
      <c r="J79" s="6"/>
      <c r="K79" s="6"/>
    </row>
    <row r="80" ht="12.75" customHeight="1">
      <c r="A80" s="6"/>
      <c r="B80" s="6"/>
      <c r="C80" s="6"/>
      <c r="D80" s="6"/>
      <c r="E80" s="6"/>
      <c r="F80" s="6"/>
      <c r="G80" s="6"/>
      <c r="H80" s="6"/>
      <c r="I80" s="6"/>
      <c r="J80" s="6"/>
      <c r="K80" s="6"/>
    </row>
    <row r="81" ht="12.75" customHeight="1">
      <c r="A81" s="6"/>
      <c r="B81" s="6"/>
      <c r="C81" s="6"/>
      <c r="D81" s="6"/>
      <c r="E81" s="6"/>
      <c r="F81" s="6"/>
      <c r="G81" s="6"/>
      <c r="H81" s="6"/>
      <c r="I81" s="6"/>
      <c r="J81" s="6"/>
      <c r="K81" s="6"/>
    </row>
    <row r="82" ht="12.75" customHeight="1">
      <c r="A82" s="6"/>
      <c r="B82" s="6"/>
      <c r="C82" s="6"/>
      <c r="D82" s="6"/>
      <c r="E82" s="6"/>
      <c r="F82" s="6"/>
      <c r="G82" s="6"/>
      <c r="H82" s="6"/>
      <c r="I82" s="6"/>
      <c r="J82" s="6"/>
      <c r="K82" s="6"/>
    </row>
    <row r="83" ht="12.75" customHeight="1">
      <c r="A83" s="6"/>
      <c r="B83" s="6"/>
      <c r="C83" s="6"/>
      <c r="D83" s="6"/>
      <c r="E83" s="6"/>
      <c r="F83" s="6"/>
      <c r="G83" s="6"/>
      <c r="H83" s="6"/>
      <c r="I83" s="6"/>
      <c r="J83" s="6"/>
      <c r="K83" s="6"/>
    </row>
    <row r="84" ht="12.75" customHeight="1">
      <c r="A84" s="6"/>
      <c r="B84" s="6"/>
      <c r="C84" s="6"/>
      <c r="D84" s="6"/>
      <c r="E84" s="6"/>
      <c r="F84" s="6"/>
      <c r="G84" s="6"/>
      <c r="H84" s="6"/>
      <c r="I84" s="6"/>
      <c r="J84" s="6"/>
      <c r="K84" s="6"/>
    </row>
    <row r="85" ht="12.75" customHeight="1">
      <c r="A85" s="6"/>
      <c r="B85" s="6"/>
      <c r="C85" s="6"/>
      <c r="D85" s="6"/>
      <c r="E85" s="6"/>
      <c r="F85" s="6"/>
      <c r="G85" s="6"/>
      <c r="H85" s="6"/>
      <c r="I85" s="6"/>
      <c r="J85" s="6"/>
      <c r="K85" s="6"/>
    </row>
    <row r="86" ht="12.75" customHeight="1">
      <c r="A86" s="6"/>
      <c r="B86" s="6"/>
      <c r="C86" s="6"/>
      <c r="D86" s="6"/>
      <c r="E86" s="6"/>
      <c r="F86" s="6"/>
      <c r="G86" s="6"/>
      <c r="H86" s="6"/>
      <c r="I86" s="6"/>
      <c r="J86" s="6"/>
      <c r="K86" s="6"/>
    </row>
    <row r="87" ht="12.75" customHeight="1">
      <c r="A87" s="6"/>
      <c r="B87" s="6"/>
      <c r="C87" s="6"/>
      <c r="D87" s="6"/>
      <c r="E87" s="6"/>
      <c r="F87" s="6"/>
      <c r="G87" s="6"/>
      <c r="H87" s="6"/>
      <c r="I87" s="6"/>
      <c r="J87" s="6"/>
      <c r="K87" s="6"/>
    </row>
    <row r="88" ht="12.75" customHeight="1">
      <c r="A88" s="6"/>
      <c r="B88" s="6"/>
      <c r="C88" s="6"/>
      <c r="D88" s="6"/>
      <c r="E88" s="6"/>
      <c r="F88" s="6"/>
      <c r="G88" s="6"/>
      <c r="H88" s="6"/>
      <c r="I88" s="6"/>
      <c r="J88" s="6"/>
      <c r="K88" s="6"/>
    </row>
    <row r="89" ht="12.75" customHeight="1">
      <c r="A89" s="6"/>
      <c r="B89" s="6"/>
      <c r="C89" s="6"/>
      <c r="D89" s="6"/>
      <c r="E89" s="6"/>
      <c r="F89" s="6"/>
      <c r="G89" s="6"/>
      <c r="H89" s="6"/>
      <c r="I89" s="6"/>
      <c r="J89" s="6"/>
      <c r="K89" s="6"/>
    </row>
    <row r="90" ht="12.75" customHeight="1">
      <c r="A90" s="6"/>
      <c r="B90" s="6"/>
      <c r="C90" s="6"/>
      <c r="D90" s="6"/>
      <c r="E90" s="6"/>
      <c r="F90" s="6"/>
      <c r="G90" s="6"/>
      <c r="H90" s="6"/>
      <c r="I90" s="6"/>
      <c r="J90" s="6"/>
      <c r="K90" s="6"/>
    </row>
    <row r="91" ht="12.75" customHeight="1">
      <c r="A91" s="6"/>
      <c r="B91" s="6"/>
      <c r="C91" s="6"/>
      <c r="D91" s="6"/>
      <c r="E91" s="6"/>
      <c r="F91" s="6"/>
      <c r="G91" s="6"/>
      <c r="H91" s="6"/>
      <c r="I91" s="6"/>
      <c r="J91" s="6"/>
      <c r="K91" s="6"/>
    </row>
    <row r="92" ht="12.75" customHeight="1">
      <c r="A92" s="6"/>
      <c r="B92" s="6"/>
      <c r="C92" s="6"/>
      <c r="D92" s="6"/>
      <c r="E92" s="6"/>
      <c r="F92" s="6"/>
      <c r="G92" s="6"/>
      <c r="H92" s="6"/>
      <c r="I92" s="6"/>
      <c r="J92" s="6"/>
      <c r="K92" s="6"/>
    </row>
    <row r="93" ht="12.75" customHeight="1">
      <c r="A93" s="6"/>
      <c r="B93" s="6"/>
      <c r="C93" s="6"/>
      <c r="D93" s="6"/>
      <c r="E93" s="6"/>
      <c r="F93" s="6"/>
      <c r="G93" s="6"/>
      <c r="H93" s="6"/>
      <c r="I93" s="6"/>
      <c r="J93" s="6"/>
      <c r="K93" s="6"/>
    </row>
    <row r="94" ht="12.75" customHeight="1">
      <c r="A94" s="6"/>
      <c r="B94" s="6"/>
      <c r="C94" s="6"/>
      <c r="D94" s="6"/>
      <c r="E94" s="6"/>
      <c r="F94" s="6"/>
      <c r="G94" s="6"/>
      <c r="H94" s="6"/>
      <c r="I94" s="6"/>
      <c r="J94" s="6"/>
      <c r="K94" s="6"/>
    </row>
    <row r="95" ht="12.75" customHeight="1">
      <c r="A95" s="6"/>
      <c r="B95" s="6"/>
      <c r="C95" s="6"/>
      <c r="D95" s="6"/>
      <c r="E95" s="6"/>
      <c r="F95" s="6"/>
      <c r="G95" s="6"/>
      <c r="H95" s="6"/>
      <c r="I95" s="6"/>
      <c r="J95" s="6"/>
      <c r="K95" s="6"/>
    </row>
    <row r="96" ht="12.75" customHeight="1">
      <c r="A96" s="6"/>
      <c r="B96" s="6"/>
      <c r="C96" s="6"/>
      <c r="D96" s="6"/>
      <c r="E96" s="6"/>
      <c r="F96" s="6"/>
      <c r="G96" s="6"/>
      <c r="H96" s="6"/>
      <c r="I96" s="6"/>
      <c r="J96" s="6"/>
      <c r="K96" s="6"/>
    </row>
    <row r="97" ht="12.75" customHeight="1">
      <c r="A97" s="6"/>
      <c r="B97" s="6"/>
      <c r="C97" s="6"/>
      <c r="D97" s="6"/>
      <c r="E97" s="6"/>
      <c r="F97" s="6"/>
      <c r="G97" s="6"/>
      <c r="H97" s="6"/>
      <c r="I97" s="6"/>
      <c r="J97" s="6"/>
      <c r="K97" s="6"/>
    </row>
    <row r="98" ht="12.75" customHeight="1">
      <c r="A98" s="6"/>
      <c r="B98" s="6"/>
      <c r="C98" s="6"/>
      <c r="D98" s="6"/>
      <c r="E98" s="6"/>
      <c r="F98" s="6"/>
      <c r="G98" s="6"/>
      <c r="H98" s="6"/>
      <c r="I98" s="6"/>
      <c r="J98" s="6"/>
      <c r="K98" s="6"/>
    </row>
    <row r="99" ht="12.75" customHeight="1">
      <c r="A99" s="6"/>
      <c r="B99" s="6"/>
      <c r="C99" s="6"/>
      <c r="D99" s="6"/>
      <c r="E99" s="6"/>
      <c r="F99" s="6"/>
      <c r="G99" s="6"/>
      <c r="H99" s="6"/>
      <c r="I99" s="6"/>
      <c r="J99" s="6"/>
      <c r="K99" s="6"/>
    </row>
    <row r="100" ht="12.75" customHeight="1">
      <c r="A100" s="6"/>
      <c r="B100" s="6"/>
      <c r="C100" s="6"/>
      <c r="D100" s="6"/>
      <c r="E100" s="6"/>
      <c r="F100" s="6"/>
      <c r="G100" s="6"/>
      <c r="H100" s="6"/>
      <c r="I100" s="6"/>
      <c r="J100" s="6"/>
      <c r="K100" s="6"/>
    </row>
  </sheetData>
  <mergeCells count="27">
    <mergeCell ref="E31:H31"/>
    <mergeCell ref="E32:H32"/>
    <mergeCell ref="A28:D28"/>
    <mergeCell ref="A29:D29"/>
    <mergeCell ref="A30:D30"/>
    <mergeCell ref="A31:D31"/>
    <mergeCell ref="A32:D32"/>
    <mergeCell ref="E30:H30"/>
    <mergeCell ref="B1:G2"/>
    <mergeCell ref="A1:A3"/>
    <mergeCell ref="A7:H7"/>
    <mergeCell ref="E11:E13"/>
    <mergeCell ref="F13:H13"/>
    <mergeCell ref="A20:A21"/>
    <mergeCell ref="B20:B21"/>
    <mergeCell ref="C20:D20"/>
    <mergeCell ref="E20:E21"/>
    <mergeCell ref="F20:F21"/>
    <mergeCell ref="G20:G21"/>
    <mergeCell ref="E28:H28"/>
    <mergeCell ref="E29:H29"/>
    <mergeCell ref="B4:H4"/>
    <mergeCell ref="A5:H5"/>
    <mergeCell ref="A6:H6"/>
    <mergeCell ref="H1:H3"/>
    <mergeCell ref="B3:G3"/>
    <mergeCell ref="H20:H21"/>
  </mergeCells>
  <printOptions/>
  <pageMargins bottom="0.25" footer="0.0" header="0.0" left="0.75" right="0.5" top="0.75"/>
  <pageSetup paperSize="9" orientation="portrait"/>
  <drawing r:id="rId1"/>
</worksheet>
</file>

<file path=xl/worksheets/sheet1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0"/>
    <col customWidth="1" min="2" max="2" width="12.0"/>
    <col customWidth="1" min="3" max="3" width="9.88"/>
    <col customWidth="1" min="4" max="4" width="10.0"/>
    <col customWidth="1" min="5" max="5" width="13.88"/>
    <col customWidth="1" min="6" max="6" width="11.5"/>
    <col customWidth="1" min="7" max="7" width="11.13"/>
    <col customWidth="1" min="8" max="8" width="8.0"/>
    <col customWidth="1" min="9" max="11" width="7.63"/>
  </cols>
  <sheetData>
    <row r="1" ht="15.0" customHeight="1">
      <c r="A1" s="80" t="s">
        <v>37</v>
      </c>
      <c r="B1" s="1813" t="s">
        <v>38</v>
      </c>
      <c r="C1" s="155"/>
      <c r="D1" s="155"/>
      <c r="E1" s="155"/>
      <c r="F1" s="155"/>
      <c r="G1" s="292"/>
      <c r="H1" s="1791"/>
      <c r="I1" s="65"/>
      <c r="J1" s="65"/>
      <c r="K1" s="65"/>
    </row>
    <row r="2" ht="9.75" customHeight="1">
      <c r="A2" s="83"/>
      <c r="B2" s="274"/>
      <c r="C2" s="143"/>
      <c r="D2" s="143"/>
      <c r="E2" s="143"/>
      <c r="F2" s="143"/>
      <c r="G2" s="144"/>
      <c r="H2" s="157"/>
      <c r="I2" s="65"/>
      <c r="J2" s="65"/>
      <c r="K2" s="65"/>
    </row>
    <row r="3" ht="45.0" customHeight="1">
      <c r="A3" s="85"/>
      <c r="B3" s="355" t="s">
        <v>41</v>
      </c>
      <c r="C3" s="9"/>
      <c r="D3" s="9"/>
      <c r="E3" s="9"/>
      <c r="F3" s="9"/>
      <c r="G3" s="10"/>
      <c r="H3" s="381"/>
      <c r="I3" s="65"/>
      <c r="J3" s="65"/>
      <c r="K3" s="65"/>
    </row>
    <row r="4" ht="20.25" customHeight="1">
      <c r="A4" s="1574" t="s">
        <v>1749</v>
      </c>
      <c r="B4" s="320" t="s">
        <v>3</v>
      </c>
      <c r="C4" s="9"/>
      <c r="D4" s="9"/>
      <c r="E4" s="9"/>
      <c r="F4" s="9"/>
      <c r="G4" s="9"/>
      <c r="H4" s="69"/>
      <c r="I4" s="65"/>
      <c r="J4" s="65"/>
      <c r="K4" s="65"/>
    </row>
    <row r="5">
      <c r="A5" s="90" t="s">
        <v>3051</v>
      </c>
      <c r="B5" s="9"/>
      <c r="C5" s="9"/>
      <c r="D5" s="9"/>
      <c r="E5" s="9"/>
      <c r="F5" s="9"/>
      <c r="G5" s="9"/>
      <c r="H5" s="69"/>
      <c r="I5" s="65"/>
      <c r="J5" s="65"/>
      <c r="K5" s="65"/>
    </row>
    <row r="6">
      <c r="A6" s="90" t="s">
        <v>3052</v>
      </c>
      <c r="B6" s="9"/>
      <c r="C6" s="9"/>
      <c r="D6" s="9"/>
      <c r="E6" s="9"/>
      <c r="F6" s="9"/>
      <c r="G6" s="9"/>
      <c r="H6" s="69"/>
      <c r="I6" s="65"/>
      <c r="J6" s="65"/>
      <c r="K6" s="65"/>
    </row>
    <row r="7" ht="24.75" customHeight="1">
      <c r="A7" s="1814" t="s">
        <v>2636</v>
      </c>
      <c r="B7" s="9"/>
      <c r="C7" s="9"/>
      <c r="D7" s="9"/>
      <c r="E7" s="9"/>
      <c r="F7" s="9"/>
      <c r="G7" s="9"/>
      <c r="H7" s="69"/>
      <c r="I7" s="65"/>
      <c r="J7" s="65"/>
      <c r="K7" s="65"/>
    </row>
    <row r="8" ht="24.0" customHeight="1">
      <c r="A8" s="1814" t="s">
        <v>627</v>
      </c>
      <c r="B8" s="9"/>
      <c r="C8" s="9"/>
      <c r="D8" s="9"/>
      <c r="E8" s="9"/>
      <c r="F8" s="1815" t="s">
        <v>3053</v>
      </c>
      <c r="G8" s="9"/>
      <c r="H8" s="69"/>
      <c r="I8" s="65"/>
      <c r="J8" s="65"/>
      <c r="K8" s="65"/>
    </row>
    <row r="9" ht="24.0" customHeight="1">
      <c r="A9" s="566" t="s">
        <v>292</v>
      </c>
      <c r="B9" s="9"/>
      <c r="C9" s="9"/>
      <c r="D9" s="9"/>
      <c r="E9" s="9"/>
      <c r="F9" s="9"/>
      <c r="G9" s="9"/>
      <c r="H9" s="69"/>
    </row>
    <row r="10" ht="50.25" customHeight="1">
      <c r="A10" s="742" t="s">
        <v>3054</v>
      </c>
      <c r="B10" s="726" t="s">
        <v>3055</v>
      </c>
      <c r="C10" s="726" t="s">
        <v>3056</v>
      </c>
      <c r="D10" s="1692" t="s">
        <v>3057</v>
      </c>
      <c r="E10" s="1692" t="s">
        <v>3058</v>
      </c>
      <c r="F10" s="1693" t="s">
        <v>3059</v>
      </c>
      <c r="G10" s="1693" t="s">
        <v>3060</v>
      </c>
      <c r="H10" s="1622" t="s">
        <v>17</v>
      </c>
    </row>
    <row r="11" ht="30.0" customHeight="1">
      <c r="A11" s="1142"/>
      <c r="B11" s="111"/>
      <c r="C11" s="111"/>
      <c r="D11" s="111"/>
      <c r="E11" s="111"/>
      <c r="F11" s="111"/>
      <c r="G11" s="111"/>
      <c r="H11" s="172"/>
    </row>
    <row r="12" ht="30.0" customHeight="1">
      <c r="A12" s="1142"/>
      <c r="B12" s="111"/>
      <c r="C12" s="111"/>
      <c r="D12" s="111"/>
      <c r="E12" s="111"/>
      <c r="F12" s="111"/>
      <c r="G12" s="111"/>
      <c r="H12" s="172"/>
    </row>
    <row r="13" ht="30.0" customHeight="1">
      <c r="A13" s="1142"/>
      <c r="B13" s="111"/>
      <c r="C13" s="111"/>
      <c r="D13" s="111"/>
      <c r="E13" s="111"/>
      <c r="F13" s="111"/>
      <c r="G13" s="111"/>
      <c r="H13" s="172"/>
    </row>
    <row r="14" ht="30.0" customHeight="1">
      <c r="A14" s="1142"/>
      <c r="B14" s="111"/>
      <c r="C14" s="111"/>
      <c r="D14" s="111"/>
      <c r="E14" s="111"/>
      <c r="F14" s="111"/>
      <c r="G14" s="111"/>
      <c r="H14" s="172"/>
    </row>
    <row r="15" ht="30.0" customHeight="1">
      <c r="A15" s="1142"/>
      <c r="B15" s="111"/>
      <c r="C15" s="111"/>
      <c r="D15" s="111"/>
      <c r="E15" s="111"/>
      <c r="F15" s="111"/>
      <c r="G15" s="111"/>
      <c r="H15" s="172"/>
      <c r="I15" s="65"/>
      <c r="J15" s="65"/>
      <c r="K15" s="65"/>
    </row>
    <row r="16" ht="30.0" customHeight="1">
      <c r="A16" s="1142"/>
      <c r="B16" s="111"/>
      <c r="C16" s="111"/>
      <c r="D16" s="111"/>
      <c r="E16" s="111"/>
      <c r="F16" s="111"/>
      <c r="G16" s="111"/>
      <c r="H16" s="172"/>
      <c r="I16" s="65"/>
      <c r="J16" s="65"/>
      <c r="K16" s="65"/>
    </row>
    <row r="17" ht="30.0" customHeight="1">
      <c r="A17" s="1142"/>
      <c r="B17" s="111"/>
      <c r="C17" s="111"/>
      <c r="D17" s="111"/>
      <c r="E17" s="111"/>
      <c r="F17" s="111"/>
      <c r="G17" s="111"/>
      <c r="H17" s="172"/>
      <c r="I17" s="65"/>
      <c r="J17" s="65"/>
      <c r="K17" s="65"/>
    </row>
    <row r="18" ht="30.0" customHeight="1">
      <c r="A18" s="1142"/>
      <c r="B18" s="111"/>
      <c r="C18" s="111"/>
      <c r="D18" s="111"/>
      <c r="E18" s="111"/>
      <c r="F18" s="111"/>
      <c r="G18" s="111"/>
      <c r="H18" s="172"/>
      <c r="I18" s="65"/>
      <c r="J18" s="65"/>
      <c r="K18" s="65"/>
    </row>
    <row r="19" ht="30.0" customHeight="1">
      <c r="A19" s="1142"/>
      <c r="B19" s="111"/>
      <c r="C19" s="111"/>
      <c r="D19" s="111"/>
      <c r="E19" s="111"/>
      <c r="F19" s="111"/>
      <c r="G19" s="111"/>
      <c r="H19" s="172"/>
    </row>
    <row r="20" ht="30.0" customHeight="1">
      <c r="A20" s="1142"/>
      <c r="B20" s="111"/>
      <c r="C20" s="111"/>
      <c r="D20" s="111"/>
      <c r="E20" s="111"/>
      <c r="F20" s="111"/>
      <c r="G20" s="111"/>
      <c r="H20" s="172"/>
    </row>
    <row r="21" ht="30.0" customHeight="1">
      <c r="A21" s="1142"/>
      <c r="B21" s="111"/>
      <c r="C21" s="111"/>
      <c r="D21" s="111"/>
      <c r="E21" s="111"/>
      <c r="F21" s="111"/>
      <c r="G21" s="111"/>
      <c r="H21" s="172"/>
      <c r="I21" s="65"/>
      <c r="J21" s="65"/>
      <c r="K21" s="65"/>
    </row>
    <row r="22" ht="30.0" customHeight="1">
      <c r="A22" s="1142"/>
      <c r="B22" s="111"/>
      <c r="C22" s="111"/>
      <c r="D22" s="111"/>
      <c r="E22" s="111"/>
      <c r="F22" s="111"/>
      <c r="G22" s="111"/>
      <c r="H22" s="172"/>
      <c r="I22" s="65"/>
      <c r="J22" s="65"/>
      <c r="K22" s="65"/>
    </row>
    <row r="23" ht="30.0" customHeight="1">
      <c r="A23" s="1142"/>
      <c r="B23" s="111"/>
      <c r="C23" s="111"/>
      <c r="D23" s="111"/>
      <c r="E23" s="111"/>
      <c r="F23" s="111"/>
      <c r="G23" s="111"/>
      <c r="H23" s="172"/>
    </row>
    <row r="24" ht="30.0" customHeight="1">
      <c r="A24" s="1142"/>
      <c r="B24" s="111"/>
      <c r="C24" s="111"/>
      <c r="D24" s="111"/>
      <c r="E24" s="111"/>
      <c r="F24" s="111"/>
      <c r="G24" s="111"/>
      <c r="H24" s="172"/>
    </row>
    <row r="25" ht="30.0" customHeight="1">
      <c r="A25" s="379" t="s">
        <v>27</v>
      </c>
      <c r="B25" s="9"/>
      <c r="C25" s="9"/>
      <c r="D25" s="10"/>
      <c r="E25" s="380" t="s">
        <v>2578</v>
      </c>
      <c r="F25" s="9"/>
      <c r="G25" s="9"/>
      <c r="H25" s="69"/>
      <c r="I25" s="65"/>
      <c r="J25" s="65"/>
      <c r="K25" s="65"/>
    </row>
    <row r="26" ht="30.0" customHeight="1">
      <c r="A26" s="221" t="s">
        <v>395</v>
      </c>
      <c r="B26" s="9"/>
      <c r="C26" s="9"/>
      <c r="D26" s="10"/>
      <c r="E26" s="222" t="s">
        <v>30</v>
      </c>
      <c r="F26" s="9"/>
      <c r="G26" s="9"/>
      <c r="H26" s="69"/>
      <c r="I26" s="65"/>
      <c r="J26" s="65"/>
      <c r="K26" s="65"/>
    </row>
    <row r="27" ht="30.0" customHeight="1">
      <c r="A27" s="221" t="s">
        <v>31</v>
      </c>
      <c r="B27" s="9"/>
      <c r="C27" s="9"/>
      <c r="D27" s="10"/>
      <c r="E27" s="222" t="s">
        <v>32</v>
      </c>
      <c r="F27" s="9"/>
      <c r="G27" s="9"/>
      <c r="H27" s="69"/>
      <c r="I27" s="65"/>
      <c r="J27" s="65"/>
      <c r="K27" s="65"/>
    </row>
    <row r="28" ht="30.0" customHeight="1">
      <c r="A28" s="221" t="s">
        <v>396</v>
      </c>
      <c r="B28" s="9"/>
      <c r="C28" s="9"/>
      <c r="D28" s="10"/>
      <c r="E28" s="222" t="s">
        <v>34</v>
      </c>
      <c r="F28" s="9"/>
      <c r="G28" s="9"/>
      <c r="H28" s="69"/>
      <c r="I28" s="65"/>
      <c r="J28" s="65"/>
      <c r="K28" s="65"/>
    </row>
    <row r="29" ht="30.0" customHeight="1">
      <c r="A29" s="223" t="s">
        <v>618</v>
      </c>
      <c r="B29" s="72"/>
      <c r="C29" s="72"/>
      <c r="D29" s="184"/>
      <c r="E29" s="224" t="s">
        <v>36</v>
      </c>
      <c r="F29" s="72"/>
      <c r="G29" s="72"/>
      <c r="H29" s="74"/>
      <c r="I29" s="65"/>
      <c r="J29" s="65"/>
      <c r="K29" s="65"/>
    </row>
    <row r="30" ht="24.75" customHeight="1"/>
    <row r="31" ht="24.75" customHeight="1"/>
    <row r="32" ht="24.75" customHeight="1"/>
    <row r="33" ht="24.75" customHeight="1"/>
    <row r="34" ht="24.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1">
    <mergeCell ref="A8:E8"/>
    <mergeCell ref="A9:H9"/>
    <mergeCell ref="A25:D25"/>
    <mergeCell ref="E25:H25"/>
    <mergeCell ref="A26:D26"/>
    <mergeCell ref="E26:H26"/>
    <mergeCell ref="A27:D27"/>
    <mergeCell ref="E27:H27"/>
    <mergeCell ref="A5:H5"/>
    <mergeCell ref="A1:A3"/>
    <mergeCell ref="B1:G2"/>
    <mergeCell ref="H1:H3"/>
    <mergeCell ref="B3:G3"/>
    <mergeCell ref="B4:H4"/>
    <mergeCell ref="A6:H6"/>
    <mergeCell ref="A28:D28"/>
    <mergeCell ref="E28:H28"/>
    <mergeCell ref="A29:D29"/>
    <mergeCell ref="E29:H29"/>
    <mergeCell ref="A7:H7"/>
    <mergeCell ref="F8:H8"/>
  </mergeCells>
  <printOptions/>
  <pageMargins bottom="0.75" footer="0.0" header="0.0" left="0.7" right="0.7" top="0.75"/>
  <pageSetup paperSize="9" scale="92" orientation="portrait"/>
  <drawing r:id="rId1"/>
</worksheet>
</file>

<file path=xl/worksheets/sheet1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8" width="8.0"/>
    <col customWidth="1" min="9" max="9" width="9.25"/>
    <col customWidth="1" min="10" max="10" width="9.88"/>
    <col customWidth="1" min="11" max="11" width="7.63"/>
  </cols>
  <sheetData>
    <row r="1" ht="9.0" customHeight="1">
      <c r="A1" s="80" t="s">
        <v>37</v>
      </c>
      <c r="B1" s="1816" t="s">
        <v>38</v>
      </c>
      <c r="C1" s="155"/>
      <c r="D1" s="155"/>
      <c r="E1" s="155"/>
      <c r="F1" s="155"/>
      <c r="G1" s="155"/>
      <c r="H1" s="155"/>
      <c r="I1" s="292"/>
      <c r="J1" s="156"/>
      <c r="K1" s="65"/>
    </row>
    <row r="2" ht="12.0" customHeight="1">
      <c r="A2" s="83"/>
      <c r="B2" s="274"/>
      <c r="C2" s="143"/>
      <c r="D2" s="143"/>
      <c r="E2" s="143"/>
      <c r="F2" s="143"/>
      <c r="G2" s="143"/>
      <c r="H2" s="143"/>
      <c r="I2" s="144"/>
      <c r="J2" s="157"/>
      <c r="K2" s="65"/>
    </row>
    <row r="3" ht="50.25" customHeight="1">
      <c r="A3" s="85"/>
      <c r="B3" s="355" t="s">
        <v>41</v>
      </c>
      <c r="C3" s="9"/>
      <c r="D3" s="9"/>
      <c r="E3" s="9"/>
      <c r="F3" s="9"/>
      <c r="G3" s="9"/>
      <c r="H3" s="9"/>
      <c r="I3" s="10"/>
      <c r="J3" s="381"/>
      <c r="K3" s="65"/>
    </row>
    <row r="4" ht="15.0" customHeight="1">
      <c r="A4" s="1574"/>
      <c r="B4" s="122" t="s">
        <v>3</v>
      </c>
      <c r="C4" s="9"/>
      <c r="D4" s="9"/>
      <c r="E4" s="9"/>
      <c r="F4" s="9"/>
      <c r="G4" s="9"/>
      <c r="H4" s="9"/>
      <c r="I4" s="10"/>
      <c r="J4" s="1817"/>
      <c r="K4" s="65"/>
    </row>
    <row r="5">
      <c r="A5" s="90" t="s">
        <v>3061</v>
      </c>
      <c r="B5" s="9"/>
      <c r="C5" s="9"/>
      <c r="D5" s="9"/>
      <c r="E5" s="9"/>
      <c r="F5" s="9"/>
      <c r="G5" s="9"/>
      <c r="H5" s="9"/>
      <c r="I5" s="10"/>
      <c r="J5" s="172"/>
      <c r="K5" s="65"/>
    </row>
    <row r="6">
      <c r="A6" s="357" t="s">
        <v>3062</v>
      </c>
      <c r="J6" s="11"/>
      <c r="K6" s="65"/>
    </row>
    <row r="7" ht="29.25" customHeight="1">
      <c r="A7" s="358" t="s">
        <v>3063</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11"/>
      <c r="B12" s="65"/>
      <c r="C12" s="361"/>
      <c r="D12" s="124"/>
      <c r="E12" s="124"/>
      <c r="F12" s="348"/>
      <c r="G12" s="106"/>
      <c r="H12" s="65"/>
      <c r="I12" s="65"/>
      <c r="J12" s="64"/>
      <c r="K12" s="65"/>
    </row>
    <row r="13" ht="15.0" customHeight="1">
      <c r="A13" s="392" t="s">
        <v>377</v>
      </c>
      <c r="B13" s="131" t="s">
        <v>843</v>
      </c>
      <c r="C13" s="9"/>
      <c r="D13" s="9"/>
      <c r="E13" s="9"/>
      <c r="F13" s="9"/>
      <c r="G13" s="10"/>
      <c r="H13" s="130" t="s">
        <v>754</v>
      </c>
      <c r="I13" s="130" t="s">
        <v>755</v>
      </c>
      <c r="J13" s="986" t="s">
        <v>1118</v>
      </c>
      <c r="K13" s="65"/>
    </row>
    <row r="14" ht="34.5" customHeight="1">
      <c r="A14" s="392">
        <v>1.0</v>
      </c>
      <c r="B14" s="727" t="s">
        <v>3064</v>
      </c>
      <c r="C14" s="9"/>
      <c r="D14" s="9"/>
      <c r="E14" s="9"/>
      <c r="F14" s="9"/>
      <c r="G14" s="10"/>
      <c r="H14" s="1510"/>
      <c r="I14" s="364"/>
      <c r="J14" s="1511"/>
      <c r="K14" s="65"/>
    </row>
    <row r="15" ht="34.5" customHeight="1">
      <c r="A15" s="392">
        <v>2.0</v>
      </c>
      <c r="B15" s="727" t="s">
        <v>3065</v>
      </c>
      <c r="C15" s="9"/>
      <c r="D15" s="9"/>
      <c r="E15" s="9"/>
      <c r="F15" s="9"/>
      <c r="G15" s="10"/>
      <c r="H15" s="1510"/>
      <c r="I15" s="364"/>
      <c r="J15" s="1511"/>
      <c r="K15" s="65"/>
    </row>
    <row r="16" ht="34.5" customHeight="1">
      <c r="A16" s="392">
        <v>3.0</v>
      </c>
      <c r="B16" s="727" t="s">
        <v>3066</v>
      </c>
      <c r="C16" s="9"/>
      <c r="D16" s="9"/>
      <c r="E16" s="9"/>
      <c r="F16" s="9"/>
      <c r="G16" s="10"/>
      <c r="H16" s="1510"/>
      <c r="I16" s="364"/>
      <c r="J16" s="1511"/>
      <c r="K16" s="65"/>
    </row>
    <row r="17" ht="34.5" customHeight="1">
      <c r="A17" s="392">
        <v>4.0</v>
      </c>
      <c r="B17" s="727" t="s">
        <v>3067</v>
      </c>
      <c r="C17" s="9"/>
      <c r="D17" s="9"/>
      <c r="E17" s="9"/>
      <c r="F17" s="9"/>
      <c r="G17" s="10"/>
      <c r="H17" s="1510"/>
      <c r="I17" s="364"/>
      <c r="J17" s="1511"/>
      <c r="K17" s="65"/>
    </row>
    <row r="18">
      <c r="A18" s="1512"/>
      <c r="B18" s="15"/>
      <c r="C18" s="15"/>
      <c r="D18" s="15"/>
      <c r="E18" s="15"/>
      <c r="F18" s="15"/>
      <c r="G18" s="15"/>
      <c r="H18" s="259"/>
      <c r="I18" s="259"/>
      <c r="J18" s="215"/>
      <c r="K18" s="65"/>
    </row>
    <row r="19">
      <c r="A19" s="378" t="s">
        <v>596</v>
      </c>
      <c r="B19" s="213"/>
      <c r="C19" s="213"/>
      <c r="D19" s="213"/>
      <c r="E19" s="213"/>
      <c r="F19" s="213"/>
      <c r="G19" s="213"/>
      <c r="H19" s="213"/>
      <c r="I19" s="213"/>
      <c r="J19" s="215"/>
      <c r="K19" s="65"/>
    </row>
    <row r="20">
      <c r="A20" s="378"/>
      <c r="B20" s="213"/>
      <c r="C20" s="213"/>
      <c r="D20" s="213"/>
      <c r="E20" s="213"/>
      <c r="F20" s="213"/>
      <c r="G20" s="213"/>
      <c r="H20" s="213"/>
      <c r="I20" s="213"/>
      <c r="J20" s="215"/>
      <c r="K20" s="65"/>
    </row>
    <row r="21" ht="15.75" customHeight="1">
      <c r="A21" s="378"/>
      <c r="B21" s="213"/>
      <c r="C21" s="213"/>
      <c r="D21" s="213"/>
      <c r="E21" s="213"/>
      <c r="F21" s="213"/>
      <c r="G21" s="213"/>
      <c r="H21" s="213"/>
      <c r="I21" s="213"/>
      <c r="J21" s="215"/>
      <c r="K21" s="65"/>
    </row>
    <row r="22" ht="15.75" customHeight="1">
      <c r="A22" s="212"/>
      <c r="B22" s="213"/>
      <c r="C22" s="213"/>
      <c r="D22" s="213"/>
      <c r="E22" s="213"/>
      <c r="F22" s="213"/>
      <c r="G22" s="213"/>
      <c r="H22" s="213"/>
      <c r="I22" s="213"/>
      <c r="J22" s="215"/>
      <c r="K22" s="65"/>
    </row>
    <row r="23" ht="15.75" customHeight="1">
      <c r="A23" s="212"/>
      <c r="B23" s="213"/>
      <c r="C23" s="213"/>
      <c r="D23" s="213"/>
      <c r="E23" s="213"/>
      <c r="F23" s="213"/>
      <c r="G23" s="213"/>
      <c r="H23" s="213"/>
      <c r="I23" s="213"/>
      <c r="J23" s="215"/>
      <c r="K23" s="65"/>
    </row>
    <row r="24" ht="24.75" customHeight="1">
      <c r="A24" s="379" t="s">
        <v>27</v>
      </c>
      <c r="B24" s="9"/>
      <c r="C24" s="9"/>
      <c r="D24" s="9"/>
      <c r="E24" s="10"/>
      <c r="F24" s="380" t="s">
        <v>569</v>
      </c>
      <c r="G24" s="9"/>
      <c r="H24" s="9"/>
      <c r="I24" s="9"/>
      <c r="J24" s="69"/>
      <c r="K24" s="65"/>
    </row>
    <row r="25" ht="24.75" customHeight="1">
      <c r="A25" s="221" t="s">
        <v>597</v>
      </c>
      <c r="B25" s="9"/>
      <c r="C25" s="9"/>
      <c r="D25" s="9"/>
      <c r="E25" s="10"/>
      <c r="F25" s="222" t="s">
        <v>30</v>
      </c>
      <c r="G25" s="9"/>
      <c r="H25" s="9"/>
      <c r="I25" s="9"/>
      <c r="J25" s="69"/>
      <c r="K25" s="65"/>
    </row>
    <row r="26" ht="24.75" customHeight="1">
      <c r="A26" s="221" t="s">
        <v>31</v>
      </c>
      <c r="B26" s="9"/>
      <c r="C26" s="9"/>
      <c r="D26" s="9"/>
      <c r="E26" s="10"/>
      <c r="F26" s="222" t="s">
        <v>32</v>
      </c>
      <c r="G26" s="9"/>
      <c r="H26" s="9"/>
      <c r="I26" s="9"/>
      <c r="J26" s="69"/>
      <c r="K26" s="65"/>
    </row>
    <row r="27" ht="24.75" customHeight="1">
      <c r="A27" s="221" t="s">
        <v>445</v>
      </c>
      <c r="B27" s="9"/>
      <c r="C27" s="9"/>
      <c r="D27" s="9"/>
      <c r="E27" s="10"/>
      <c r="F27" s="222" t="s">
        <v>34</v>
      </c>
      <c r="G27" s="9"/>
      <c r="H27" s="9"/>
      <c r="I27" s="9"/>
      <c r="J27" s="69"/>
      <c r="K27" s="65"/>
    </row>
    <row r="28" ht="24.75" customHeight="1">
      <c r="A28" s="223" t="s">
        <v>35</v>
      </c>
      <c r="B28" s="72"/>
      <c r="C28" s="72"/>
      <c r="D28" s="72"/>
      <c r="E28" s="184"/>
      <c r="F28" s="224" t="s">
        <v>36</v>
      </c>
      <c r="G28" s="72"/>
      <c r="H28" s="72"/>
      <c r="I28" s="72"/>
      <c r="J28" s="74"/>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5">
    <mergeCell ref="B17:G17"/>
    <mergeCell ref="A18:G18"/>
    <mergeCell ref="A24:E24"/>
    <mergeCell ref="F24:J24"/>
    <mergeCell ref="A25:E25"/>
    <mergeCell ref="F25:J25"/>
    <mergeCell ref="B14:G14"/>
    <mergeCell ref="B15:G15"/>
    <mergeCell ref="B13:G13"/>
    <mergeCell ref="B16:G16"/>
    <mergeCell ref="A28:E28"/>
    <mergeCell ref="F28:J28"/>
    <mergeCell ref="A26:E26"/>
    <mergeCell ref="F26:J26"/>
    <mergeCell ref="A27:E27"/>
    <mergeCell ref="F27:J27"/>
    <mergeCell ref="B3:I3"/>
    <mergeCell ref="B4:I4"/>
    <mergeCell ref="A6:J6"/>
    <mergeCell ref="A7:J7"/>
    <mergeCell ref="A9:B9"/>
    <mergeCell ref="A5:I5"/>
    <mergeCell ref="A1:A3"/>
    <mergeCell ref="B1:I2"/>
    <mergeCell ref="J1:J3"/>
  </mergeCells>
  <printOptions/>
  <pageMargins bottom="0.75" footer="0.0" header="0.0" left="0.7" right="0.7" top="0.75"/>
  <pageSetup paperSize="9" scale="90" orientation="portrait"/>
  <drawing r:id="rId1"/>
</worksheet>
</file>

<file path=xl/worksheets/sheet1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8" width="8.0"/>
    <col customWidth="1" min="9" max="9" width="9.25"/>
    <col customWidth="1" min="10" max="10" width="9.88"/>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3068</v>
      </c>
      <c r="B5" s="9"/>
      <c r="C5" s="9"/>
      <c r="D5" s="9"/>
      <c r="E5" s="9"/>
      <c r="F5" s="9"/>
      <c r="G5" s="9"/>
      <c r="H5" s="9"/>
      <c r="I5" s="10"/>
      <c r="J5" s="172"/>
      <c r="K5" s="65"/>
    </row>
    <row r="6">
      <c r="A6" s="357" t="s">
        <v>296</v>
      </c>
      <c r="J6" s="11"/>
      <c r="K6" s="65"/>
    </row>
    <row r="7">
      <c r="A7" s="358" t="s">
        <v>3069</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11"/>
      <c r="B12" s="65"/>
      <c r="C12" s="361"/>
      <c r="D12" s="124"/>
      <c r="E12" s="124"/>
      <c r="F12" s="348"/>
      <c r="G12" s="106"/>
      <c r="H12" s="65"/>
      <c r="I12" s="65"/>
      <c r="J12" s="64"/>
      <c r="K12" s="65"/>
    </row>
    <row r="13" ht="15.0" customHeight="1">
      <c r="A13" s="392" t="s">
        <v>377</v>
      </c>
      <c r="B13" s="131" t="s">
        <v>843</v>
      </c>
      <c r="C13" s="9"/>
      <c r="D13" s="9"/>
      <c r="E13" s="9"/>
      <c r="F13" s="9"/>
      <c r="G13" s="10"/>
      <c r="H13" s="130" t="s">
        <v>754</v>
      </c>
      <c r="I13" s="130" t="s">
        <v>755</v>
      </c>
      <c r="J13" s="986" t="s">
        <v>1118</v>
      </c>
      <c r="K13" s="65"/>
    </row>
    <row r="14" ht="34.5" customHeight="1">
      <c r="A14" s="392">
        <v>1.0</v>
      </c>
      <c r="B14" s="727" t="s">
        <v>3070</v>
      </c>
      <c r="C14" s="9"/>
      <c r="D14" s="9"/>
      <c r="E14" s="9"/>
      <c r="F14" s="9"/>
      <c r="G14" s="10"/>
      <c r="H14" s="1510"/>
      <c r="I14" s="364"/>
      <c r="J14" s="1511"/>
      <c r="K14" s="65"/>
    </row>
    <row r="15" ht="34.5" customHeight="1">
      <c r="A15" s="392">
        <v>2.0</v>
      </c>
      <c r="B15" s="727" t="s">
        <v>3071</v>
      </c>
      <c r="C15" s="9"/>
      <c r="D15" s="9"/>
      <c r="E15" s="9"/>
      <c r="F15" s="9"/>
      <c r="G15" s="10"/>
      <c r="H15" s="1510"/>
      <c r="I15" s="364"/>
      <c r="J15" s="1511"/>
      <c r="K15" s="65"/>
    </row>
    <row r="16" ht="34.5" customHeight="1">
      <c r="A16" s="392">
        <v>3.0</v>
      </c>
      <c r="B16" s="727" t="s">
        <v>3072</v>
      </c>
      <c r="C16" s="9"/>
      <c r="D16" s="9"/>
      <c r="E16" s="9"/>
      <c r="F16" s="9"/>
      <c r="G16" s="10"/>
      <c r="H16" s="1510"/>
      <c r="I16" s="364"/>
      <c r="J16" s="1511"/>
      <c r="K16" s="65"/>
    </row>
    <row r="17" ht="34.5" customHeight="1">
      <c r="A17" s="392">
        <v>4.0</v>
      </c>
      <c r="B17" s="727" t="s">
        <v>3073</v>
      </c>
      <c r="C17" s="9"/>
      <c r="D17" s="9"/>
      <c r="E17" s="9"/>
      <c r="F17" s="9"/>
      <c r="G17" s="10"/>
      <c r="H17" s="1510"/>
      <c r="I17" s="364"/>
      <c r="J17" s="1511"/>
      <c r="K17" s="65"/>
    </row>
    <row r="18">
      <c r="A18" s="1512"/>
      <c r="B18" s="15"/>
      <c r="C18" s="15"/>
      <c r="D18" s="15"/>
      <c r="E18" s="15"/>
      <c r="F18" s="15"/>
      <c r="G18" s="15"/>
      <c r="H18" s="259"/>
      <c r="I18" s="259"/>
      <c r="J18" s="215"/>
      <c r="K18" s="65"/>
    </row>
    <row r="19">
      <c r="A19" s="378" t="s">
        <v>596</v>
      </c>
      <c r="B19" s="213"/>
      <c r="C19" s="213"/>
      <c r="D19" s="213"/>
      <c r="E19" s="213"/>
      <c r="F19" s="213"/>
      <c r="G19" s="213"/>
      <c r="H19" s="213"/>
      <c r="I19" s="213"/>
      <c r="J19" s="215"/>
      <c r="K19" s="65"/>
    </row>
    <row r="20">
      <c r="A20" s="212"/>
      <c r="B20" s="213"/>
      <c r="C20" s="213"/>
      <c r="D20" s="213"/>
      <c r="E20" s="213"/>
      <c r="F20" s="213"/>
      <c r="G20" s="213"/>
      <c r="H20" s="213"/>
      <c r="I20" s="213"/>
      <c r="J20" s="215"/>
      <c r="K20" s="65"/>
    </row>
    <row r="21" ht="15.75" customHeight="1">
      <c r="A21" s="212"/>
      <c r="B21" s="213"/>
      <c r="C21" s="213"/>
      <c r="D21" s="213"/>
      <c r="E21" s="213"/>
      <c r="F21" s="213"/>
      <c r="G21" s="213"/>
      <c r="H21" s="213"/>
      <c r="I21" s="213"/>
      <c r="J21" s="215"/>
      <c r="K21" s="65"/>
    </row>
    <row r="22" ht="24.75" customHeight="1">
      <c r="A22" s="379" t="s">
        <v>27</v>
      </c>
      <c r="B22" s="9"/>
      <c r="C22" s="9"/>
      <c r="D22" s="9"/>
      <c r="E22" s="10"/>
      <c r="F22" s="380" t="s">
        <v>569</v>
      </c>
      <c r="G22" s="9"/>
      <c r="H22" s="9"/>
      <c r="I22" s="9"/>
      <c r="J22" s="69"/>
      <c r="K22" s="65"/>
    </row>
    <row r="23" ht="24.75" customHeight="1">
      <c r="A23" s="221" t="s">
        <v>597</v>
      </c>
      <c r="B23" s="9"/>
      <c r="C23" s="9"/>
      <c r="D23" s="9"/>
      <c r="E23" s="10"/>
      <c r="F23" s="222" t="s">
        <v>30</v>
      </c>
      <c r="G23" s="9"/>
      <c r="H23" s="9"/>
      <c r="I23" s="9"/>
      <c r="J23" s="69"/>
      <c r="K23" s="65"/>
    </row>
    <row r="24" ht="24.75" customHeight="1">
      <c r="A24" s="221" t="s">
        <v>31</v>
      </c>
      <c r="B24" s="9"/>
      <c r="C24" s="9"/>
      <c r="D24" s="9"/>
      <c r="E24" s="10"/>
      <c r="F24" s="222" t="s">
        <v>32</v>
      </c>
      <c r="G24" s="9"/>
      <c r="H24" s="9"/>
      <c r="I24" s="9"/>
      <c r="J24" s="69"/>
      <c r="K24" s="65"/>
    </row>
    <row r="25" ht="24.75" customHeight="1">
      <c r="A25" s="221" t="s">
        <v>445</v>
      </c>
      <c r="B25" s="9"/>
      <c r="C25" s="9"/>
      <c r="D25" s="9"/>
      <c r="E25" s="10"/>
      <c r="F25" s="222" t="s">
        <v>34</v>
      </c>
      <c r="G25" s="9"/>
      <c r="H25" s="9"/>
      <c r="I25" s="9"/>
      <c r="J25" s="69"/>
      <c r="K25" s="65"/>
    </row>
    <row r="26" ht="24.75" customHeight="1">
      <c r="A26" s="223" t="s">
        <v>35</v>
      </c>
      <c r="B26" s="72"/>
      <c r="C26" s="72"/>
      <c r="D26" s="72"/>
      <c r="E26" s="184"/>
      <c r="F26" s="224" t="s">
        <v>36</v>
      </c>
      <c r="G26" s="72"/>
      <c r="H26" s="72"/>
      <c r="I26" s="72"/>
      <c r="J26" s="74"/>
      <c r="K26" s="65"/>
    </row>
    <row r="27" ht="15.75" customHeight="1">
      <c r="A27" s="65"/>
      <c r="B27" s="65"/>
      <c r="C27" s="65"/>
      <c r="D27" s="65"/>
      <c r="E27" s="65"/>
      <c r="F27" s="65"/>
      <c r="G27" s="65"/>
      <c r="H27" s="65"/>
      <c r="I27" s="65"/>
      <c r="J27" s="65"/>
      <c r="K27" s="65"/>
    </row>
    <row r="28" ht="15.75" customHeight="1">
      <c r="A28" s="65"/>
      <c r="B28" s="65"/>
      <c r="C28" s="65"/>
      <c r="D28" s="65"/>
      <c r="E28" s="65"/>
      <c r="F28" s="65"/>
      <c r="G28" s="65"/>
      <c r="H28" s="65"/>
      <c r="I28" s="65"/>
      <c r="J28" s="65"/>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5">
    <mergeCell ref="A24:E24"/>
    <mergeCell ref="F24:J24"/>
    <mergeCell ref="A25:E25"/>
    <mergeCell ref="F25:J25"/>
    <mergeCell ref="A26:E26"/>
    <mergeCell ref="F26:J26"/>
    <mergeCell ref="A23:E23"/>
    <mergeCell ref="B16:G16"/>
    <mergeCell ref="B17:G17"/>
    <mergeCell ref="F23:J23"/>
    <mergeCell ref="A22:E22"/>
    <mergeCell ref="F22:J22"/>
    <mergeCell ref="A9:B9"/>
    <mergeCell ref="A1:A3"/>
    <mergeCell ref="B1:I2"/>
    <mergeCell ref="J1:J3"/>
    <mergeCell ref="B3:I3"/>
    <mergeCell ref="B4:I4"/>
    <mergeCell ref="A6:J6"/>
    <mergeCell ref="A7:J7"/>
    <mergeCell ref="B13:G13"/>
    <mergeCell ref="B14:G14"/>
    <mergeCell ref="B15:G15"/>
    <mergeCell ref="A18:G18"/>
    <mergeCell ref="A5:I5"/>
  </mergeCells>
  <printOptions/>
  <pageMargins bottom="0.75" footer="0.0" header="0.0" left="0.7" right="0.7" top="0.75"/>
  <pageSetup paperSize="9" scale="90"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88"/>
    <col customWidth="1" min="3" max="3" width="10.38"/>
    <col customWidth="1" min="4" max="4" width="11.75"/>
    <col customWidth="1" min="5" max="5" width="10.25"/>
    <col customWidth="1" min="6" max="6" width="9.88"/>
    <col customWidth="1" min="7" max="7" width="11.75"/>
    <col customWidth="1" min="8" max="8" width="12.63"/>
    <col customWidth="1" min="9" max="9" width="16.0"/>
    <col customWidth="1" min="10" max="10" width="11.88"/>
    <col customWidth="1" min="11" max="21" width="7.63"/>
  </cols>
  <sheetData>
    <row r="1" ht="24.75" customHeight="1">
      <c r="A1" s="398"/>
      <c r="B1" s="399" t="s">
        <v>620</v>
      </c>
      <c r="C1" s="3"/>
      <c r="D1" s="3"/>
      <c r="E1" s="3"/>
      <c r="F1" s="3"/>
      <c r="G1" s="3"/>
      <c r="H1" s="3"/>
      <c r="I1" s="3"/>
      <c r="J1" s="400"/>
      <c r="K1" s="65"/>
      <c r="L1" s="65"/>
      <c r="M1" s="65"/>
      <c r="N1" s="65"/>
      <c r="O1" s="65"/>
      <c r="P1" s="65"/>
      <c r="Q1" s="65"/>
      <c r="R1" s="65"/>
      <c r="S1" s="65"/>
      <c r="T1" s="65"/>
      <c r="U1" s="65"/>
    </row>
    <row r="2" ht="7.5" customHeight="1">
      <c r="A2" s="7"/>
      <c r="B2" s="401" t="s">
        <v>40</v>
      </c>
      <c r="C2" s="9"/>
      <c r="D2" s="9"/>
      <c r="E2" s="9"/>
      <c r="F2" s="9"/>
      <c r="G2" s="9"/>
      <c r="H2" s="9"/>
      <c r="I2" s="9"/>
      <c r="J2" s="157"/>
      <c r="K2" s="65"/>
      <c r="L2" s="65"/>
      <c r="M2" s="65"/>
      <c r="N2" s="65"/>
      <c r="O2" s="65"/>
      <c r="P2" s="65"/>
      <c r="Q2" s="65"/>
      <c r="R2" s="65"/>
      <c r="S2" s="65"/>
      <c r="T2" s="65"/>
      <c r="U2" s="65"/>
    </row>
    <row r="3" ht="36.75" customHeight="1">
      <c r="A3" s="142"/>
      <c r="B3" s="119" t="s">
        <v>621</v>
      </c>
      <c r="C3" s="9"/>
      <c r="D3" s="9"/>
      <c r="E3" s="9"/>
      <c r="F3" s="9"/>
      <c r="G3" s="9"/>
      <c r="H3" s="9"/>
      <c r="I3" s="9"/>
      <c r="J3" s="381"/>
      <c r="K3" s="65"/>
      <c r="L3" s="65"/>
      <c r="M3" s="65"/>
      <c r="N3" s="65"/>
      <c r="O3" s="65"/>
      <c r="P3" s="65"/>
      <c r="Q3" s="65"/>
      <c r="R3" s="65"/>
      <c r="S3" s="65"/>
      <c r="T3" s="65"/>
      <c r="U3" s="65"/>
    </row>
    <row r="4" ht="24.75" customHeight="1">
      <c r="A4" s="402" t="s">
        <v>3</v>
      </c>
      <c r="B4" s="15"/>
      <c r="C4" s="15"/>
      <c r="D4" s="15"/>
      <c r="E4" s="15"/>
      <c r="F4" s="15"/>
      <c r="G4" s="15"/>
      <c r="H4" s="15"/>
      <c r="I4" s="15"/>
      <c r="J4" s="18"/>
      <c r="K4" s="65"/>
      <c r="L4" s="65"/>
      <c r="M4" s="65"/>
      <c r="N4" s="65"/>
      <c r="O4" s="65"/>
      <c r="P4" s="65"/>
      <c r="Q4" s="65"/>
      <c r="R4" s="65"/>
      <c r="S4" s="65"/>
      <c r="T4" s="65"/>
      <c r="U4" s="65"/>
    </row>
    <row r="5" ht="24.75" customHeight="1">
      <c r="A5" s="403" t="s">
        <v>622</v>
      </c>
      <c r="J5" s="11"/>
      <c r="K5" s="65"/>
      <c r="L5" s="65"/>
      <c r="M5" s="65"/>
      <c r="N5" s="65"/>
      <c r="O5" s="65"/>
      <c r="P5" s="65"/>
      <c r="Q5" s="65"/>
      <c r="R5" s="65"/>
      <c r="S5" s="65"/>
      <c r="T5" s="65"/>
      <c r="U5" s="65"/>
    </row>
    <row r="6" ht="24.75" customHeight="1">
      <c r="A6" s="404" t="s">
        <v>623</v>
      </c>
      <c r="B6" s="9"/>
      <c r="C6" s="9"/>
      <c r="D6" s="9"/>
      <c r="E6" s="9"/>
      <c r="F6" s="9"/>
      <c r="G6" s="9"/>
      <c r="H6" s="9"/>
      <c r="I6" s="9"/>
      <c r="J6" s="69"/>
      <c r="K6" s="65"/>
      <c r="L6" s="65"/>
      <c r="M6" s="65"/>
      <c r="N6" s="65"/>
      <c r="O6" s="65"/>
      <c r="P6" s="65"/>
      <c r="Q6" s="65"/>
      <c r="R6" s="65"/>
      <c r="S6" s="65"/>
      <c r="T6" s="65"/>
      <c r="U6" s="65"/>
    </row>
    <row r="7" ht="24.75" customHeight="1">
      <c r="A7" s="90" t="s">
        <v>624</v>
      </c>
      <c r="B7" s="9"/>
      <c r="C7" s="9"/>
      <c r="D7" s="9"/>
      <c r="E7" s="9"/>
      <c r="F7" s="9"/>
      <c r="G7" s="9"/>
      <c r="H7" s="9"/>
      <c r="I7" s="9"/>
      <c r="J7" s="69"/>
      <c r="K7" s="65"/>
      <c r="L7" s="65"/>
      <c r="M7" s="65"/>
      <c r="N7" s="65"/>
      <c r="O7" s="65"/>
      <c r="P7" s="65"/>
      <c r="Q7" s="65"/>
      <c r="R7" s="65"/>
      <c r="S7" s="65"/>
      <c r="T7" s="65"/>
      <c r="U7" s="65"/>
    </row>
    <row r="8" ht="24.75" customHeight="1">
      <c r="A8" s="295" t="s">
        <v>625</v>
      </c>
      <c r="B8" s="9"/>
      <c r="C8" s="9"/>
      <c r="D8" s="9"/>
      <c r="E8" s="10"/>
      <c r="F8" s="405" t="s">
        <v>626</v>
      </c>
      <c r="G8" s="9"/>
      <c r="H8" s="9"/>
      <c r="I8" s="9"/>
      <c r="J8" s="69"/>
      <c r="K8" s="65"/>
      <c r="L8" s="65"/>
      <c r="M8" s="65"/>
      <c r="N8" s="65"/>
      <c r="O8" s="65"/>
      <c r="P8" s="65"/>
      <c r="Q8" s="65"/>
      <c r="R8" s="65"/>
      <c r="S8" s="65"/>
      <c r="T8" s="65"/>
      <c r="U8" s="65"/>
    </row>
    <row r="9" ht="24.75" customHeight="1">
      <c r="A9" s="295" t="s">
        <v>627</v>
      </c>
      <c r="B9" s="9"/>
      <c r="C9" s="9"/>
      <c r="D9" s="9"/>
      <c r="E9" s="10"/>
      <c r="F9" s="405" t="s">
        <v>628</v>
      </c>
      <c r="G9" s="9"/>
      <c r="H9" s="9"/>
      <c r="I9" s="9"/>
      <c r="J9" s="69"/>
      <c r="K9" s="65"/>
      <c r="L9" s="65"/>
      <c r="M9" s="65"/>
      <c r="N9" s="65"/>
      <c r="O9" s="65"/>
      <c r="P9" s="65"/>
      <c r="Q9" s="65"/>
      <c r="R9" s="65"/>
      <c r="S9" s="65"/>
      <c r="T9" s="65"/>
      <c r="U9" s="65"/>
    </row>
    <row r="10" ht="24.75" customHeight="1">
      <c r="A10" s="295" t="s">
        <v>629</v>
      </c>
      <c r="B10" s="9"/>
      <c r="C10" s="9"/>
      <c r="D10" s="9"/>
      <c r="E10" s="10"/>
      <c r="F10" s="405" t="s">
        <v>630</v>
      </c>
      <c r="G10" s="9"/>
      <c r="H10" s="9"/>
      <c r="I10" s="9"/>
      <c r="J10" s="69"/>
      <c r="K10" s="65"/>
      <c r="L10" s="65"/>
      <c r="M10" s="65"/>
      <c r="N10" s="65"/>
      <c r="O10" s="65"/>
      <c r="P10" s="65"/>
      <c r="Q10" s="65"/>
      <c r="R10" s="65"/>
      <c r="S10" s="65"/>
      <c r="T10" s="65"/>
      <c r="U10" s="65"/>
    </row>
    <row r="11" ht="24.75" customHeight="1">
      <c r="A11" s="295" t="s">
        <v>631</v>
      </c>
      <c r="B11" s="9"/>
      <c r="C11" s="9"/>
      <c r="D11" s="9"/>
      <c r="E11" s="10"/>
      <c r="F11" s="405" t="s">
        <v>632</v>
      </c>
      <c r="G11" s="10"/>
      <c r="H11" s="406"/>
      <c r="I11" s="405" t="s">
        <v>633</v>
      </c>
      <c r="J11" s="69"/>
      <c r="K11" s="65"/>
      <c r="L11" s="65"/>
      <c r="M11" s="65"/>
      <c r="N11" s="407"/>
    </row>
    <row r="12" ht="24.75" customHeight="1">
      <c r="A12" s="295" t="s">
        <v>634</v>
      </c>
      <c r="B12" s="9"/>
      <c r="C12" s="9"/>
      <c r="D12" s="9"/>
      <c r="E12" s="10"/>
      <c r="F12" s="405" t="s">
        <v>635</v>
      </c>
      <c r="G12" s="9"/>
      <c r="H12" s="9"/>
      <c r="I12" s="9"/>
      <c r="J12" s="69"/>
      <c r="K12" s="65"/>
      <c r="L12" s="65"/>
      <c r="M12" s="65"/>
      <c r="N12" s="65"/>
      <c r="O12" s="65"/>
      <c r="P12" s="65"/>
      <c r="Q12" s="65"/>
      <c r="R12" s="65"/>
      <c r="S12" s="65"/>
      <c r="T12" s="65"/>
      <c r="U12" s="65"/>
    </row>
    <row r="13" ht="24.75" customHeight="1">
      <c r="A13" s="360" t="s">
        <v>636</v>
      </c>
      <c r="J13" s="11"/>
      <c r="K13" s="124"/>
      <c r="L13" s="124"/>
      <c r="M13" s="348"/>
      <c r="N13" s="348"/>
      <c r="O13" s="348"/>
      <c r="P13" s="348"/>
      <c r="Q13" s="124"/>
      <c r="R13" s="124"/>
      <c r="S13" s="124"/>
      <c r="T13" s="124"/>
      <c r="U13" s="124"/>
    </row>
    <row r="14" ht="27.75" customHeight="1">
      <c r="A14" s="167" t="s">
        <v>377</v>
      </c>
      <c r="B14" s="132" t="s">
        <v>637</v>
      </c>
      <c r="C14" s="132" t="s">
        <v>380</v>
      </c>
      <c r="D14" s="132" t="s">
        <v>381</v>
      </c>
      <c r="E14" s="132" t="s">
        <v>382</v>
      </c>
      <c r="F14" s="132" t="s">
        <v>638</v>
      </c>
      <c r="G14" s="132" t="s">
        <v>639</v>
      </c>
      <c r="H14" s="132" t="s">
        <v>640</v>
      </c>
      <c r="I14" s="408" t="s">
        <v>641</v>
      </c>
      <c r="J14" s="409" t="s">
        <v>642</v>
      </c>
      <c r="M14" s="106"/>
      <c r="N14" s="106"/>
      <c r="O14" s="106"/>
      <c r="P14" s="106"/>
    </row>
    <row r="15" ht="45.0" customHeight="1">
      <c r="A15" s="129">
        <v>1.0</v>
      </c>
      <c r="B15" s="135"/>
      <c r="C15" s="135"/>
      <c r="D15" s="135"/>
      <c r="E15" s="135"/>
      <c r="F15" s="135"/>
      <c r="G15" s="135"/>
      <c r="H15" s="135"/>
      <c r="I15" s="111"/>
      <c r="J15" s="410"/>
      <c r="M15" s="106"/>
      <c r="N15" s="106"/>
      <c r="O15" s="106"/>
      <c r="P15" s="106"/>
    </row>
    <row r="16" ht="45.0" customHeight="1">
      <c r="A16" s="129">
        <v>2.0</v>
      </c>
      <c r="B16" s="135"/>
      <c r="C16" s="135"/>
      <c r="D16" s="135"/>
      <c r="E16" s="135"/>
      <c r="F16" s="135"/>
      <c r="G16" s="135"/>
      <c r="H16" s="135"/>
      <c r="I16" s="111"/>
      <c r="J16" s="157"/>
      <c r="M16" s="106"/>
      <c r="N16" s="106"/>
      <c r="O16" s="106"/>
      <c r="P16" s="106"/>
    </row>
    <row r="17" ht="45.0" customHeight="1">
      <c r="A17" s="129">
        <v>3.0</v>
      </c>
      <c r="B17" s="135"/>
      <c r="C17" s="135"/>
      <c r="D17" s="135"/>
      <c r="E17" s="135"/>
      <c r="F17" s="135"/>
      <c r="G17" s="135"/>
      <c r="H17" s="135"/>
      <c r="I17" s="111"/>
      <c r="J17" s="381"/>
      <c r="M17" s="106"/>
      <c r="N17" s="106"/>
      <c r="O17" s="106"/>
      <c r="P17" s="106"/>
    </row>
    <row r="18" ht="45.0" customHeight="1">
      <c r="A18" s="129">
        <v>4.0</v>
      </c>
      <c r="B18" s="135"/>
      <c r="C18" s="135"/>
      <c r="D18" s="135"/>
      <c r="E18" s="135"/>
      <c r="F18" s="135"/>
      <c r="G18" s="135"/>
      <c r="H18" s="135"/>
      <c r="I18" s="111"/>
      <c r="J18" s="410"/>
      <c r="M18" s="106"/>
      <c r="N18" s="106"/>
      <c r="O18" s="106"/>
      <c r="P18" s="106"/>
    </row>
    <row r="19" ht="45.0" customHeight="1">
      <c r="A19" s="129">
        <v>5.0</v>
      </c>
      <c r="B19" s="135"/>
      <c r="C19" s="135"/>
      <c r="D19" s="135"/>
      <c r="E19" s="135"/>
      <c r="F19" s="135"/>
      <c r="G19" s="135"/>
      <c r="H19" s="135"/>
      <c r="I19" s="111"/>
      <c r="J19" s="157"/>
      <c r="M19" s="106"/>
      <c r="N19" s="106"/>
      <c r="O19" s="106"/>
      <c r="P19" s="106"/>
    </row>
    <row r="20" ht="45.0" customHeight="1">
      <c r="A20" s="129">
        <v>6.0</v>
      </c>
      <c r="B20" s="135"/>
      <c r="C20" s="135"/>
      <c r="D20" s="135"/>
      <c r="E20" s="135"/>
      <c r="F20" s="135"/>
      <c r="G20" s="135"/>
      <c r="H20" s="135"/>
      <c r="I20" s="111"/>
      <c r="J20" s="381"/>
      <c r="M20" s="106"/>
      <c r="N20" s="106"/>
      <c r="O20" s="106"/>
      <c r="P20" s="106"/>
    </row>
    <row r="21" ht="45.0" customHeight="1">
      <c r="A21" s="129">
        <v>7.0</v>
      </c>
      <c r="B21" s="135"/>
      <c r="C21" s="135"/>
      <c r="D21" s="135"/>
      <c r="E21" s="135"/>
      <c r="F21" s="135"/>
      <c r="G21" s="135"/>
      <c r="H21" s="135"/>
      <c r="I21" s="111"/>
      <c r="J21" s="410"/>
      <c r="M21" s="106"/>
      <c r="N21" s="106"/>
      <c r="O21" s="106"/>
      <c r="P21" s="106"/>
    </row>
    <row r="22" ht="45.0" customHeight="1">
      <c r="A22" s="129">
        <v>8.0</v>
      </c>
      <c r="B22" s="135"/>
      <c r="C22" s="135"/>
      <c r="D22" s="135"/>
      <c r="E22" s="135"/>
      <c r="F22" s="135"/>
      <c r="G22" s="135"/>
      <c r="H22" s="135"/>
      <c r="I22" s="111"/>
      <c r="J22" s="157"/>
      <c r="M22" s="106"/>
      <c r="N22" s="106"/>
      <c r="O22" s="106"/>
      <c r="P22" s="106"/>
    </row>
    <row r="23" ht="45.0" customHeight="1">
      <c r="A23" s="129">
        <v>9.0</v>
      </c>
      <c r="B23" s="135"/>
      <c r="C23" s="135"/>
      <c r="D23" s="135"/>
      <c r="E23" s="135"/>
      <c r="F23" s="135"/>
      <c r="G23" s="135"/>
      <c r="H23" s="135"/>
      <c r="I23" s="111"/>
      <c r="J23" s="381"/>
      <c r="M23" s="106"/>
      <c r="N23" s="106"/>
      <c r="O23" s="106"/>
      <c r="P23" s="106"/>
    </row>
    <row r="24" ht="24.75" customHeight="1">
      <c r="A24" s="180"/>
      <c r="B24" s="127"/>
      <c r="C24" s="127"/>
      <c r="D24" s="127"/>
      <c r="E24" s="127"/>
      <c r="F24" s="127"/>
      <c r="G24" s="127"/>
      <c r="H24" s="127"/>
      <c r="I24" s="65"/>
      <c r="J24" s="64"/>
      <c r="K24" s="65"/>
      <c r="L24" s="65"/>
      <c r="M24" s="106"/>
      <c r="N24" s="106"/>
      <c r="O24" s="106"/>
      <c r="P24" s="106"/>
      <c r="Q24" s="65"/>
      <c r="R24" s="65"/>
      <c r="S24" s="65"/>
      <c r="T24" s="65"/>
      <c r="U24" s="65"/>
    </row>
    <row r="25" ht="24.75" customHeight="1">
      <c r="A25" s="180"/>
      <c r="B25" s="127"/>
      <c r="C25" s="411" t="s">
        <v>643</v>
      </c>
      <c r="D25" s="4"/>
      <c r="E25" s="412" t="s">
        <v>435</v>
      </c>
      <c r="F25" s="164"/>
      <c r="G25" s="127"/>
      <c r="H25" s="127"/>
      <c r="I25" s="65"/>
      <c r="J25" s="64"/>
      <c r="K25" s="65"/>
      <c r="L25" s="65"/>
      <c r="M25" s="106"/>
      <c r="N25" s="106"/>
      <c r="O25" s="106"/>
      <c r="P25" s="106"/>
      <c r="Q25" s="65"/>
      <c r="R25" s="65"/>
      <c r="S25" s="65"/>
      <c r="T25" s="65"/>
      <c r="U25" s="65"/>
    </row>
    <row r="26" ht="24.75" customHeight="1">
      <c r="A26" s="180"/>
      <c r="B26" s="127"/>
      <c r="C26" s="413" t="s">
        <v>644</v>
      </c>
      <c r="D26" s="10"/>
      <c r="E26" s="414" t="s">
        <v>645</v>
      </c>
      <c r="F26" s="414" t="s">
        <v>352</v>
      </c>
      <c r="G26" s="127"/>
      <c r="H26" s="127"/>
      <c r="I26" s="65"/>
      <c r="J26" s="64"/>
      <c r="K26" s="65"/>
      <c r="L26" s="65"/>
      <c r="M26" s="106"/>
      <c r="N26" s="106"/>
      <c r="O26" s="106"/>
      <c r="P26" s="106"/>
      <c r="Q26" s="65"/>
      <c r="R26" s="65"/>
      <c r="S26" s="65"/>
      <c r="T26" s="65"/>
      <c r="U26" s="65"/>
    </row>
    <row r="27" ht="24.75" customHeight="1">
      <c r="A27" s="180"/>
      <c r="B27" s="127"/>
      <c r="C27" s="415" t="s">
        <v>646</v>
      </c>
      <c r="D27" s="16"/>
      <c r="E27" s="416"/>
      <c r="F27" s="417"/>
      <c r="G27" s="127"/>
      <c r="H27" s="127"/>
      <c r="I27" s="65"/>
      <c r="J27" s="64"/>
      <c r="K27" s="65"/>
      <c r="L27" s="65"/>
      <c r="M27" s="106"/>
      <c r="N27" s="106"/>
      <c r="O27" s="106"/>
      <c r="P27" s="106"/>
      <c r="Q27" s="65"/>
      <c r="R27" s="65"/>
      <c r="S27" s="65"/>
      <c r="T27" s="65"/>
      <c r="U27" s="65"/>
    </row>
    <row r="28" ht="24.75" customHeight="1">
      <c r="A28" s="180"/>
      <c r="B28" s="127"/>
      <c r="C28" s="418"/>
      <c r="D28" s="419"/>
      <c r="E28" s="79"/>
      <c r="F28" s="420"/>
      <c r="G28" s="127"/>
      <c r="H28" s="127"/>
      <c r="I28" s="65"/>
      <c r="J28" s="64"/>
      <c r="K28" s="65"/>
      <c r="L28" s="65"/>
      <c r="M28" s="106"/>
      <c r="N28" s="106"/>
      <c r="O28" s="106"/>
      <c r="P28" s="106"/>
      <c r="Q28" s="65"/>
      <c r="R28" s="65"/>
      <c r="S28" s="65"/>
      <c r="T28" s="65"/>
      <c r="U28" s="65"/>
    </row>
    <row r="29" ht="24.75" customHeight="1">
      <c r="A29" s="180"/>
      <c r="B29" s="127"/>
      <c r="C29" s="421"/>
      <c r="D29" s="421"/>
      <c r="E29" s="422"/>
      <c r="F29" s="423"/>
      <c r="G29" s="127"/>
      <c r="H29" s="127"/>
      <c r="I29" s="65"/>
      <c r="J29" s="64"/>
      <c r="K29" s="65"/>
      <c r="L29" s="65"/>
      <c r="M29" s="106"/>
      <c r="N29" s="106"/>
      <c r="O29" s="106"/>
      <c r="P29" s="106"/>
      <c r="Q29" s="65"/>
      <c r="R29" s="65"/>
      <c r="S29" s="65"/>
      <c r="T29" s="65"/>
      <c r="U29" s="65"/>
    </row>
    <row r="30" ht="24.75" customHeight="1">
      <c r="A30" s="379" t="s">
        <v>27</v>
      </c>
      <c r="B30" s="9"/>
      <c r="C30" s="9"/>
      <c r="D30" s="9"/>
      <c r="E30" s="10"/>
      <c r="F30" s="380" t="s">
        <v>647</v>
      </c>
      <c r="G30" s="9"/>
      <c r="H30" s="9"/>
      <c r="I30" s="9"/>
      <c r="J30" s="69"/>
    </row>
    <row r="31" ht="24.75" customHeight="1">
      <c r="A31" s="221" t="s">
        <v>395</v>
      </c>
      <c r="B31" s="9"/>
      <c r="C31" s="9"/>
      <c r="D31" s="9"/>
      <c r="E31" s="10"/>
      <c r="F31" s="222" t="s">
        <v>30</v>
      </c>
      <c r="G31" s="9"/>
      <c r="H31" s="9"/>
      <c r="I31" s="9"/>
      <c r="J31" s="69"/>
    </row>
    <row r="32" ht="24.75" customHeight="1">
      <c r="A32" s="221" t="s">
        <v>31</v>
      </c>
      <c r="B32" s="9"/>
      <c r="C32" s="9"/>
      <c r="D32" s="9"/>
      <c r="E32" s="10"/>
      <c r="F32" s="222" t="s">
        <v>32</v>
      </c>
      <c r="G32" s="9"/>
      <c r="H32" s="9"/>
      <c r="I32" s="9"/>
      <c r="J32" s="69"/>
    </row>
    <row r="33" ht="24.75" customHeight="1">
      <c r="A33" s="221" t="s">
        <v>396</v>
      </c>
      <c r="B33" s="9"/>
      <c r="C33" s="9"/>
      <c r="D33" s="9"/>
      <c r="E33" s="10"/>
      <c r="F33" s="222" t="s">
        <v>34</v>
      </c>
      <c r="G33" s="9"/>
      <c r="H33" s="9"/>
      <c r="I33" s="9"/>
      <c r="J33" s="69"/>
    </row>
    <row r="34" ht="24.75" customHeight="1">
      <c r="A34" s="223" t="s">
        <v>397</v>
      </c>
      <c r="B34" s="72"/>
      <c r="C34" s="72"/>
      <c r="D34" s="72"/>
      <c r="E34" s="184"/>
      <c r="F34" s="224" t="s">
        <v>36</v>
      </c>
      <c r="G34" s="72"/>
      <c r="H34" s="72"/>
      <c r="I34" s="72"/>
      <c r="J34" s="74"/>
    </row>
    <row r="35" ht="15.75" customHeight="1">
      <c r="E35" s="225" t="s">
        <v>648</v>
      </c>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41">
    <mergeCell ref="E25:F25"/>
    <mergeCell ref="E27:E28"/>
    <mergeCell ref="F27:F28"/>
    <mergeCell ref="F11:G11"/>
    <mergeCell ref="F12:J12"/>
    <mergeCell ref="I11:J11"/>
    <mergeCell ref="F30:J30"/>
    <mergeCell ref="A13:J13"/>
    <mergeCell ref="J15:J17"/>
    <mergeCell ref="J18:J20"/>
    <mergeCell ref="J21:J23"/>
    <mergeCell ref="F10:J10"/>
    <mergeCell ref="C27:D28"/>
    <mergeCell ref="A12:E12"/>
    <mergeCell ref="A31:E31"/>
    <mergeCell ref="A30:E30"/>
    <mergeCell ref="A32:E32"/>
    <mergeCell ref="F32:J32"/>
    <mergeCell ref="A33:E33"/>
    <mergeCell ref="F33:J33"/>
    <mergeCell ref="A34:E34"/>
    <mergeCell ref="F34:J34"/>
    <mergeCell ref="F31:J31"/>
    <mergeCell ref="A10:E10"/>
    <mergeCell ref="A11:E11"/>
    <mergeCell ref="N11:U11"/>
    <mergeCell ref="B3:I3"/>
    <mergeCell ref="A1:A3"/>
    <mergeCell ref="B1:I1"/>
    <mergeCell ref="A5:J5"/>
    <mergeCell ref="A6:J6"/>
    <mergeCell ref="F9:J9"/>
    <mergeCell ref="A8:E8"/>
    <mergeCell ref="A9:E9"/>
    <mergeCell ref="B2:I2"/>
    <mergeCell ref="J1:J3"/>
    <mergeCell ref="F8:J8"/>
    <mergeCell ref="A4:J4"/>
    <mergeCell ref="A7:J7"/>
    <mergeCell ref="C25:D25"/>
    <mergeCell ref="C26:D26"/>
  </mergeCells>
  <printOptions horizontalCentered="1" verticalCentered="1"/>
  <pageMargins bottom="0.0" footer="0.0" header="0.0" left="0.0" right="0.0" top="0.0"/>
  <pageSetup paperSize="9" scale="78" orientation="portrait"/>
  <drawing r:id="rId1"/>
</worksheet>
</file>

<file path=xl/worksheets/sheet1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6" width="8.0"/>
    <col customWidth="1" min="7" max="7" width="6.0"/>
    <col customWidth="1" min="8" max="8" width="8.0"/>
    <col customWidth="1" min="9" max="9" width="9.25"/>
    <col customWidth="1" min="10" max="10" width="9.88"/>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3074</v>
      </c>
      <c r="B5" s="9"/>
      <c r="C5" s="9"/>
      <c r="D5" s="9"/>
      <c r="E5" s="9"/>
      <c r="F5" s="9"/>
      <c r="G5" s="9"/>
      <c r="H5" s="9"/>
      <c r="I5" s="10"/>
      <c r="J5" s="172"/>
      <c r="K5" s="65"/>
    </row>
    <row r="6">
      <c r="A6" s="357" t="s">
        <v>298</v>
      </c>
      <c r="J6" s="11"/>
      <c r="K6" s="65"/>
    </row>
    <row r="7">
      <c r="A7" s="358" t="s">
        <v>3075</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11"/>
      <c r="B12" s="65"/>
      <c r="C12" s="361"/>
      <c r="D12" s="124"/>
      <c r="E12" s="124"/>
      <c r="F12" s="348"/>
      <c r="G12" s="106"/>
      <c r="H12" s="65"/>
      <c r="I12" s="65"/>
      <c r="J12" s="64"/>
      <c r="K12" s="65"/>
    </row>
    <row r="13" ht="15.0" customHeight="1">
      <c r="A13" s="392" t="s">
        <v>377</v>
      </c>
      <c r="B13" s="131" t="s">
        <v>843</v>
      </c>
      <c r="C13" s="9"/>
      <c r="D13" s="9"/>
      <c r="E13" s="9"/>
      <c r="F13" s="9"/>
      <c r="G13" s="10"/>
      <c r="H13" s="130" t="s">
        <v>754</v>
      </c>
      <c r="I13" s="130" t="s">
        <v>755</v>
      </c>
      <c r="J13" s="986" t="s">
        <v>1118</v>
      </c>
      <c r="K13" s="65"/>
    </row>
    <row r="14" ht="34.5" customHeight="1">
      <c r="A14" s="392">
        <v>1.0</v>
      </c>
      <c r="B14" s="727" t="s">
        <v>3076</v>
      </c>
      <c r="C14" s="9"/>
      <c r="D14" s="9"/>
      <c r="E14" s="9"/>
      <c r="F14" s="9"/>
      <c r="G14" s="10"/>
      <c r="H14" s="1510"/>
      <c r="I14" s="364"/>
      <c r="J14" s="1511"/>
      <c r="K14" s="65"/>
    </row>
    <row r="15" ht="34.5" customHeight="1">
      <c r="A15" s="392">
        <v>2.0</v>
      </c>
      <c r="B15" s="727" t="s">
        <v>3077</v>
      </c>
      <c r="C15" s="9"/>
      <c r="D15" s="9"/>
      <c r="E15" s="9"/>
      <c r="F15" s="9"/>
      <c r="G15" s="10"/>
      <c r="H15" s="1510"/>
      <c r="I15" s="364"/>
      <c r="J15" s="1511"/>
      <c r="K15" s="65"/>
    </row>
    <row r="16" ht="34.5" customHeight="1">
      <c r="A16" s="392">
        <v>3.0</v>
      </c>
      <c r="B16" s="727" t="s">
        <v>3078</v>
      </c>
      <c r="C16" s="9"/>
      <c r="D16" s="9"/>
      <c r="E16" s="9"/>
      <c r="F16" s="9"/>
      <c r="G16" s="10"/>
      <c r="H16" s="1510"/>
      <c r="I16" s="364"/>
      <c r="J16" s="1511"/>
      <c r="K16" s="65"/>
    </row>
    <row r="17" ht="34.5" customHeight="1">
      <c r="A17" s="392">
        <v>4.0</v>
      </c>
      <c r="B17" s="727" t="s">
        <v>3079</v>
      </c>
      <c r="C17" s="9"/>
      <c r="D17" s="9"/>
      <c r="E17" s="9"/>
      <c r="F17" s="9"/>
      <c r="G17" s="10"/>
      <c r="H17" s="1510"/>
      <c r="I17" s="364"/>
      <c r="J17" s="1511"/>
      <c r="K17" s="65"/>
    </row>
    <row r="18" ht="34.5" customHeight="1">
      <c r="A18" s="392">
        <v>5.0</v>
      </c>
      <c r="B18" s="727" t="s">
        <v>3080</v>
      </c>
      <c r="C18" s="9"/>
      <c r="D18" s="9"/>
      <c r="E18" s="9"/>
      <c r="F18" s="9"/>
      <c r="G18" s="10"/>
      <c r="H18" s="1510"/>
      <c r="I18" s="364"/>
      <c r="J18" s="1511"/>
      <c r="K18" s="65"/>
    </row>
    <row r="19" ht="34.5" customHeight="1">
      <c r="A19" s="392">
        <v>6.0</v>
      </c>
      <c r="B19" s="727" t="s">
        <v>3081</v>
      </c>
      <c r="C19" s="9"/>
      <c r="D19" s="9"/>
      <c r="E19" s="9"/>
      <c r="F19" s="9"/>
      <c r="G19" s="10"/>
      <c r="H19" s="1510"/>
      <c r="I19" s="364"/>
      <c r="J19" s="1511"/>
      <c r="K19" s="65"/>
    </row>
    <row r="20" ht="34.5" customHeight="1">
      <c r="A20" s="392">
        <v>7.0</v>
      </c>
      <c r="B20" s="727" t="s">
        <v>3082</v>
      </c>
      <c r="C20" s="9"/>
      <c r="D20" s="9"/>
      <c r="E20" s="9"/>
      <c r="F20" s="9"/>
      <c r="G20" s="10"/>
      <c r="H20" s="1510"/>
      <c r="I20" s="364"/>
      <c r="J20" s="1511"/>
      <c r="K20" s="65"/>
    </row>
    <row r="21" ht="34.5" customHeight="1">
      <c r="A21" s="392">
        <v>8.0</v>
      </c>
      <c r="B21" s="727" t="s">
        <v>3083</v>
      </c>
      <c r="C21" s="9"/>
      <c r="D21" s="9"/>
      <c r="E21" s="9"/>
      <c r="F21" s="9"/>
      <c r="G21" s="10"/>
      <c r="H21" s="1510"/>
      <c r="I21" s="364"/>
      <c r="J21" s="1511"/>
      <c r="K21" s="65"/>
    </row>
    <row r="22" ht="45.75" customHeight="1">
      <c r="A22" s="392">
        <v>9.0</v>
      </c>
      <c r="B22" s="727" t="s">
        <v>3084</v>
      </c>
      <c r="C22" s="9"/>
      <c r="D22" s="9"/>
      <c r="E22" s="9"/>
      <c r="F22" s="9"/>
      <c r="G22" s="10"/>
      <c r="H22" s="1510"/>
      <c r="I22" s="364"/>
      <c r="J22" s="1511"/>
      <c r="K22" s="65"/>
    </row>
    <row r="23" ht="15.75" customHeight="1">
      <c r="A23" s="1512"/>
      <c r="B23" s="15"/>
      <c r="C23" s="15"/>
      <c r="D23" s="15"/>
      <c r="E23" s="15"/>
      <c r="F23" s="15"/>
      <c r="G23" s="15"/>
      <c r="H23" s="259"/>
      <c r="I23" s="259"/>
      <c r="J23" s="215"/>
      <c r="K23" s="65"/>
    </row>
    <row r="24" ht="15.75" customHeight="1">
      <c r="A24" s="378" t="s">
        <v>596</v>
      </c>
      <c r="B24" s="213"/>
      <c r="C24" s="213"/>
      <c r="D24" s="213"/>
      <c r="E24" s="213"/>
      <c r="F24" s="213"/>
      <c r="G24" s="213"/>
      <c r="H24" s="213"/>
      <c r="I24" s="213"/>
      <c r="J24" s="215"/>
      <c r="K24" s="65"/>
    </row>
    <row r="25" ht="15.75" customHeight="1">
      <c r="A25" s="212"/>
      <c r="B25" s="213"/>
      <c r="C25" s="213"/>
      <c r="D25" s="213"/>
      <c r="E25" s="213"/>
      <c r="F25" s="213"/>
      <c r="G25" s="213"/>
      <c r="H25" s="213"/>
      <c r="I25" s="213"/>
      <c r="J25" s="215"/>
      <c r="K25" s="65"/>
    </row>
    <row r="26" ht="15.75" customHeight="1">
      <c r="A26" s="212"/>
      <c r="B26" s="213"/>
      <c r="C26" s="213"/>
      <c r="D26" s="213"/>
      <c r="E26" s="213"/>
      <c r="F26" s="213"/>
      <c r="G26" s="213"/>
      <c r="H26" s="213"/>
      <c r="I26" s="213"/>
      <c r="J26" s="215"/>
      <c r="K26" s="65"/>
    </row>
    <row r="27" ht="24.75" customHeight="1">
      <c r="A27" s="379" t="s">
        <v>27</v>
      </c>
      <c r="B27" s="9"/>
      <c r="C27" s="9"/>
      <c r="D27" s="9"/>
      <c r="E27" s="10"/>
      <c r="F27" s="380" t="s">
        <v>569</v>
      </c>
      <c r="G27" s="9"/>
      <c r="H27" s="9"/>
      <c r="I27" s="9"/>
      <c r="J27" s="69"/>
      <c r="K27" s="65"/>
    </row>
    <row r="28" ht="24.75" customHeight="1">
      <c r="A28" s="221" t="s">
        <v>597</v>
      </c>
      <c r="B28" s="9"/>
      <c r="C28" s="9"/>
      <c r="D28" s="9"/>
      <c r="E28" s="10"/>
      <c r="F28" s="222" t="s">
        <v>30</v>
      </c>
      <c r="G28" s="9"/>
      <c r="H28" s="9"/>
      <c r="I28" s="9"/>
      <c r="J28" s="69"/>
      <c r="K28" s="65"/>
    </row>
    <row r="29" ht="24.75" customHeight="1">
      <c r="A29" s="221" t="s">
        <v>31</v>
      </c>
      <c r="B29" s="9"/>
      <c r="C29" s="9"/>
      <c r="D29" s="9"/>
      <c r="E29" s="10"/>
      <c r="F29" s="222" t="s">
        <v>32</v>
      </c>
      <c r="G29" s="9"/>
      <c r="H29" s="9"/>
      <c r="I29" s="9"/>
      <c r="J29" s="69"/>
      <c r="K29" s="65"/>
    </row>
    <row r="30" ht="24.75" customHeight="1">
      <c r="A30" s="221" t="s">
        <v>445</v>
      </c>
      <c r="B30" s="9"/>
      <c r="C30" s="9"/>
      <c r="D30" s="9"/>
      <c r="E30" s="10"/>
      <c r="F30" s="222" t="s">
        <v>34</v>
      </c>
      <c r="G30" s="9"/>
      <c r="H30" s="9"/>
      <c r="I30" s="9"/>
      <c r="J30" s="69"/>
      <c r="K30" s="65"/>
    </row>
    <row r="31" ht="24.75" customHeight="1">
      <c r="A31" s="223" t="s">
        <v>35</v>
      </c>
      <c r="B31" s="72"/>
      <c r="C31" s="72"/>
      <c r="D31" s="72"/>
      <c r="E31" s="184"/>
      <c r="F31" s="224" t="s">
        <v>36</v>
      </c>
      <c r="G31" s="72"/>
      <c r="H31" s="72"/>
      <c r="I31" s="72"/>
      <c r="J31" s="74"/>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B15:G15"/>
    <mergeCell ref="B16:G16"/>
    <mergeCell ref="B17:G17"/>
    <mergeCell ref="B18:G18"/>
    <mergeCell ref="A6:J6"/>
    <mergeCell ref="A7:J7"/>
    <mergeCell ref="A9:B9"/>
    <mergeCell ref="B13:G13"/>
    <mergeCell ref="A5:I5"/>
    <mergeCell ref="A1:A3"/>
    <mergeCell ref="B1:I2"/>
    <mergeCell ref="J1:J3"/>
    <mergeCell ref="B3:I3"/>
    <mergeCell ref="B4:I4"/>
    <mergeCell ref="B14:G14"/>
    <mergeCell ref="B21:G21"/>
    <mergeCell ref="B22:G22"/>
    <mergeCell ref="A29:E29"/>
    <mergeCell ref="F29:J29"/>
    <mergeCell ref="A30:E30"/>
    <mergeCell ref="F30:J30"/>
    <mergeCell ref="A31:E31"/>
    <mergeCell ref="F31:J31"/>
    <mergeCell ref="B19:G19"/>
    <mergeCell ref="B20:G20"/>
    <mergeCell ref="A23:G23"/>
    <mergeCell ref="A27:E27"/>
    <mergeCell ref="F27:J27"/>
    <mergeCell ref="A28:E28"/>
    <mergeCell ref="F28:J28"/>
  </mergeCells>
  <printOptions/>
  <pageMargins bottom="0.75" footer="0.0" header="0.0" left="0.7" right="0.7" top="0.75"/>
  <pageSetup paperSize="9" scale="92" orientation="portrait"/>
  <drawing r:id="rId1"/>
</worksheet>
</file>

<file path=xl/worksheets/sheet1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9.63"/>
    <col customWidth="1" min="3" max="6" width="8.0"/>
    <col customWidth="1" min="7" max="7" width="6.0"/>
    <col customWidth="1" min="8" max="8" width="8.0"/>
    <col customWidth="1" min="9" max="9" width="9.25"/>
    <col customWidth="1" min="10" max="10" width="9.88"/>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3085</v>
      </c>
      <c r="B5" s="9"/>
      <c r="C5" s="9"/>
      <c r="D5" s="9"/>
      <c r="E5" s="9"/>
      <c r="F5" s="9"/>
      <c r="G5" s="9"/>
      <c r="H5" s="9"/>
      <c r="I5" s="10"/>
      <c r="J5" s="172"/>
      <c r="K5" s="65"/>
    </row>
    <row r="6">
      <c r="A6" s="357" t="s">
        <v>3086</v>
      </c>
      <c r="J6" s="11"/>
      <c r="K6" s="65"/>
    </row>
    <row r="7">
      <c r="A7" s="358" t="s">
        <v>3087</v>
      </c>
      <c r="B7" s="163"/>
      <c r="C7" s="163"/>
      <c r="D7" s="163"/>
      <c r="E7" s="163"/>
      <c r="F7" s="163"/>
      <c r="G7" s="163"/>
      <c r="H7" s="163"/>
      <c r="I7" s="163"/>
      <c r="J7" s="164"/>
      <c r="K7" s="65"/>
    </row>
    <row r="8">
      <c r="A8" s="1508"/>
      <c r="B8" s="1509"/>
      <c r="C8" s="1509"/>
      <c r="D8" s="1509"/>
      <c r="E8" s="1509"/>
      <c r="F8" s="1509"/>
      <c r="G8" s="1509"/>
      <c r="H8" s="1509"/>
      <c r="I8" s="359"/>
      <c r="J8" s="64"/>
      <c r="K8" s="65"/>
    </row>
    <row r="9" ht="34.5" customHeight="1">
      <c r="A9" s="1818" t="s">
        <v>3088</v>
      </c>
      <c r="B9" s="10"/>
      <c r="C9" s="1819"/>
      <c r="D9" s="9"/>
      <c r="E9" s="9"/>
      <c r="F9" s="10"/>
      <c r="G9" s="1820" t="s">
        <v>2342</v>
      </c>
      <c r="H9" s="1821"/>
      <c r="I9" s="9"/>
      <c r="J9" s="69"/>
      <c r="K9" s="1822"/>
    </row>
    <row r="10" ht="34.5" customHeight="1">
      <c r="A10" s="1823" t="s">
        <v>3089</v>
      </c>
      <c r="B10" s="1824"/>
      <c r="C10" s="1819"/>
      <c r="D10" s="9"/>
      <c r="E10" s="9"/>
      <c r="F10" s="9"/>
      <c r="G10" s="9"/>
      <c r="H10" s="9"/>
      <c r="I10" s="9"/>
      <c r="J10" s="69"/>
      <c r="K10" s="1822"/>
    </row>
    <row r="11" ht="27.0" customHeight="1">
      <c r="A11" s="1606" t="s">
        <v>377</v>
      </c>
      <c r="B11" s="1607" t="s">
        <v>843</v>
      </c>
      <c r="C11" s="9"/>
      <c r="D11" s="9"/>
      <c r="E11" s="9"/>
      <c r="F11" s="9"/>
      <c r="G11" s="10"/>
      <c r="H11" s="1608" t="s">
        <v>754</v>
      </c>
      <c r="I11" s="1608" t="s">
        <v>755</v>
      </c>
      <c r="J11" s="1825" t="s">
        <v>1118</v>
      </c>
      <c r="K11" s="65"/>
    </row>
    <row r="12" ht="34.5" customHeight="1">
      <c r="A12" s="1606">
        <v>1.0</v>
      </c>
      <c r="B12" s="1519" t="s">
        <v>3090</v>
      </c>
      <c r="C12" s="9"/>
      <c r="D12" s="9"/>
      <c r="E12" s="9"/>
      <c r="F12" s="9"/>
      <c r="G12" s="10"/>
      <c r="H12" s="1826"/>
      <c r="I12" s="1827"/>
      <c r="J12" s="1498"/>
      <c r="K12" s="65"/>
    </row>
    <row r="13" ht="34.5" customHeight="1">
      <c r="A13" s="1606">
        <v>2.0</v>
      </c>
      <c r="B13" s="1519" t="s">
        <v>3091</v>
      </c>
      <c r="C13" s="9"/>
      <c r="D13" s="9"/>
      <c r="E13" s="9"/>
      <c r="F13" s="9"/>
      <c r="G13" s="10"/>
      <c r="H13" s="1826"/>
      <c r="I13" s="1827"/>
      <c r="J13" s="1498"/>
      <c r="K13" s="65"/>
    </row>
    <row r="14" ht="34.5" customHeight="1">
      <c r="A14" s="1606">
        <v>3.0</v>
      </c>
      <c r="B14" s="1519" t="s">
        <v>3092</v>
      </c>
      <c r="C14" s="9"/>
      <c r="D14" s="9"/>
      <c r="E14" s="9"/>
      <c r="F14" s="9"/>
      <c r="G14" s="10"/>
      <c r="H14" s="1826"/>
      <c r="I14" s="1827"/>
      <c r="J14" s="1498"/>
      <c r="K14" s="65"/>
    </row>
    <row r="15" ht="34.5" customHeight="1">
      <c r="A15" s="1606">
        <v>4.0</v>
      </c>
      <c r="B15" s="1519" t="s">
        <v>3093</v>
      </c>
      <c r="C15" s="9"/>
      <c r="D15" s="9"/>
      <c r="E15" s="9"/>
      <c r="F15" s="9"/>
      <c r="G15" s="10"/>
      <c r="H15" s="1826"/>
      <c r="I15" s="1827"/>
      <c r="J15" s="1498"/>
      <c r="K15" s="65"/>
    </row>
    <row r="16" ht="34.5" customHeight="1">
      <c r="A16" s="1606">
        <v>5.0</v>
      </c>
      <c r="B16" s="1519" t="s">
        <v>3094</v>
      </c>
      <c r="C16" s="9"/>
      <c r="D16" s="9"/>
      <c r="E16" s="9"/>
      <c r="F16" s="9"/>
      <c r="G16" s="10"/>
      <c r="H16" s="1826"/>
      <c r="I16" s="1827"/>
      <c r="J16" s="1498"/>
      <c r="K16" s="65"/>
    </row>
    <row r="17" ht="34.5" customHeight="1">
      <c r="A17" s="1606">
        <v>6.0</v>
      </c>
      <c r="B17" s="1519" t="s">
        <v>2966</v>
      </c>
      <c r="C17" s="9"/>
      <c r="D17" s="9"/>
      <c r="E17" s="9"/>
      <c r="F17" s="9"/>
      <c r="G17" s="10"/>
      <c r="H17" s="1826"/>
      <c r="I17" s="1827"/>
      <c r="J17" s="1498"/>
      <c r="K17" s="65"/>
    </row>
    <row r="18">
      <c r="A18" s="1512"/>
      <c r="B18" s="15"/>
      <c r="C18" s="15"/>
      <c r="D18" s="15"/>
      <c r="E18" s="15"/>
      <c r="F18" s="15"/>
      <c r="G18" s="15"/>
      <c r="H18" s="259"/>
      <c r="I18" s="259"/>
      <c r="J18" s="215"/>
      <c r="K18" s="65"/>
    </row>
    <row r="19">
      <c r="A19" s="378" t="s">
        <v>596</v>
      </c>
      <c r="B19" s="213"/>
      <c r="C19" s="213"/>
      <c r="D19" s="213"/>
      <c r="E19" s="213"/>
      <c r="F19" s="213"/>
      <c r="G19" s="213"/>
      <c r="H19" s="213"/>
      <c r="I19" s="213"/>
      <c r="J19" s="215"/>
      <c r="K19" s="65"/>
    </row>
    <row r="20">
      <c r="A20" s="212"/>
      <c r="B20" s="213"/>
      <c r="C20" s="213"/>
      <c r="D20" s="213"/>
      <c r="E20" s="213"/>
      <c r="F20" s="213"/>
      <c r="G20" s="213"/>
      <c r="H20" s="213"/>
      <c r="I20" s="213"/>
      <c r="J20" s="215"/>
      <c r="K20" s="65"/>
    </row>
    <row r="21" ht="15.75" customHeight="1">
      <c r="A21" s="212"/>
      <c r="B21" s="213"/>
      <c r="C21" s="213"/>
      <c r="D21" s="213"/>
      <c r="E21" s="213"/>
      <c r="F21" s="213"/>
      <c r="G21" s="213"/>
      <c r="H21" s="213"/>
      <c r="I21" s="213"/>
      <c r="J21" s="215"/>
      <c r="K21" s="65"/>
    </row>
    <row r="22" ht="24.75" customHeight="1">
      <c r="A22" s="379" t="s">
        <v>27</v>
      </c>
      <c r="B22" s="9"/>
      <c r="C22" s="9"/>
      <c r="D22" s="9"/>
      <c r="E22" s="10"/>
      <c r="F22" s="380" t="s">
        <v>569</v>
      </c>
      <c r="G22" s="9"/>
      <c r="H22" s="9"/>
      <c r="I22" s="9"/>
      <c r="J22" s="69"/>
      <c r="K22" s="65"/>
    </row>
    <row r="23" ht="24.75" customHeight="1">
      <c r="A23" s="221" t="s">
        <v>597</v>
      </c>
      <c r="B23" s="9"/>
      <c r="C23" s="9"/>
      <c r="D23" s="9"/>
      <c r="E23" s="10"/>
      <c r="F23" s="222" t="s">
        <v>30</v>
      </c>
      <c r="G23" s="9"/>
      <c r="H23" s="9"/>
      <c r="I23" s="9"/>
      <c r="J23" s="69"/>
      <c r="K23" s="65"/>
    </row>
    <row r="24" ht="24.75" customHeight="1">
      <c r="A24" s="221" t="s">
        <v>31</v>
      </c>
      <c r="B24" s="9"/>
      <c r="C24" s="9"/>
      <c r="D24" s="9"/>
      <c r="E24" s="10"/>
      <c r="F24" s="222" t="s">
        <v>32</v>
      </c>
      <c r="G24" s="9"/>
      <c r="H24" s="9"/>
      <c r="I24" s="9"/>
      <c r="J24" s="69"/>
      <c r="K24" s="65"/>
    </row>
    <row r="25" ht="24.75" customHeight="1">
      <c r="A25" s="221" t="s">
        <v>445</v>
      </c>
      <c r="B25" s="9"/>
      <c r="C25" s="9"/>
      <c r="D25" s="9"/>
      <c r="E25" s="10"/>
      <c r="F25" s="222" t="s">
        <v>34</v>
      </c>
      <c r="G25" s="9"/>
      <c r="H25" s="9"/>
      <c r="I25" s="9"/>
      <c r="J25" s="69"/>
      <c r="K25" s="65"/>
    </row>
    <row r="26" ht="24.75" customHeight="1">
      <c r="A26" s="223" t="s">
        <v>35</v>
      </c>
      <c r="B26" s="72"/>
      <c r="C26" s="72"/>
      <c r="D26" s="72"/>
      <c r="E26" s="184"/>
      <c r="F26" s="224" t="s">
        <v>36</v>
      </c>
      <c r="G26" s="72"/>
      <c r="H26" s="72"/>
      <c r="I26" s="72"/>
      <c r="J26" s="74"/>
      <c r="K26" s="65"/>
    </row>
    <row r="27" ht="15.75" customHeight="1">
      <c r="A27" s="65"/>
      <c r="B27" s="65"/>
      <c r="C27" s="65"/>
      <c r="D27" s="65"/>
      <c r="E27" s="65"/>
      <c r="F27" s="65"/>
      <c r="G27" s="65"/>
      <c r="H27" s="65"/>
      <c r="I27" s="65"/>
      <c r="J27" s="65"/>
      <c r="K27" s="65"/>
    </row>
    <row r="28" ht="15.75" customHeight="1">
      <c r="A28" s="65"/>
      <c r="B28" s="65"/>
      <c r="C28" s="65"/>
      <c r="D28" s="65"/>
      <c r="E28" s="65"/>
      <c r="F28" s="65"/>
      <c r="G28" s="65"/>
      <c r="H28" s="65"/>
      <c r="I28" s="65"/>
      <c r="J28" s="65"/>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A22:E22"/>
    <mergeCell ref="F22:J22"/>
    <mergeCell ref="A23:E23"/>
    <mergeCell ref="F23:J23"/>
    <mergeCell ref="A24:E24"/>
    <mergeCell ref="F24:J24"/>
    <mergeCell ref="A25:E25"/>
    <mergeCell ref="F25:J25"/>
    <mergeCell ref="A26:E26"/>
    <mergeCell ref="F26:J26"/>
    <mergeCell ref="A18:G18"/>
    <mergeCell ref="B11:G11"/>
    <mergeCell ref="B12:G12"/>
    <mergeCell ref="A9:B9"/>
    <mergeCell ref="C10:J10"/>
    <mergeCell ref="C9:F9"/>
    <mergeCell ref="H9:J9"/>
    <mergeCell ref="A5:I5"/>
    <mergeCell ref="A1:A3"/>
    <mergeCell ref="B1:I2"/>
    <mergeCell ref="J1:J3"/>
    <mergeCell ref="B3:I3"/>
    <mergeCell ref="B4:I4"/>
    <mergeCell ref="B14:G14"/>
    <mergeCell ref="B15:G15"/>
    <mergeCell ref="B16:G16"/>
    <mergeCell ref="B17:G17"/>
    <mergeCell ref="A6:J6"/>
    <mergeCell ref="A7:J7"/>
    <mergeCell ref="B13:G13"/>
  </mergeCells>
  <printOptions/>
  <pageMargins bottom="0.75" footer="0.0" header="0.0" left="0.7" right="0.7" top="0.75"/>
  <pageSetup paperSize="9" orientation="portrait"/>
  <drawing r:id="rId1"/>
</worksheet>
</file>

<file path=xl/worksheets/sheet1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7" width="9.0"/>
    <col customWidth="1" min="8" max="8" width="7.63"/>
    <col customWidth="1" min="9" max="9" width="9.25"/>
    <col customWidth="1" min="10" max="10" width="10.88"/>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358" t="s">
        <v>3095</v>
      </c>
      <c r="B4" s="163"/>
      <c r="C4" s="163"/>
      <c r="D4" s="163"/>
      <c r="E4" s="163"/>
      <c r="F4" s="163"/>
      <c r="G4" s="163"/>
      <c r="H4" s="163"/>
      <c r="I4" s="163"/>
      <c r="J4" s="164"/>
      <c r="K4" s="124"/>
    </row>
    <row r="5">
      <c r="A5" s="90" t="s">
        <v>3096</v>
      </c>
      <c r="B5" s="9"/>
      <c r="C5" s="9"/>
      <c r="D5" s="9"/>
      <c r="E5" s="9"/>
      <c r="F5" s="9"/>
      <c r="G5" s="9"/>
      <c r="H5" s="9"/>
      <c r="I5" s="10"/>
      <c r="J5" s="172"/>
      <c r="K5" s="65"/>
    </row>
    <row r="6">
      <c r="A6" s="357" t="s">
        <v>3097</v>
      </c>
      <c r="J6" s="11"/>
      <c r="K6" s="65"/>
    </row>
    <row r="7">
      <c r="A7" s="65"/>
      <c r="B7" s="65"/>
      <c r="C7" s="65"/>
      <c r="D7" s="65"/>
      <c r="E7" s="65"/>
      <c r="F7" s="65"/>
      <c r="G7" s="65"/>
      <c r="H7" s="65"/>
      <c r="I7" s="65"/>
      <c r="J7" s="65"/>
      <c r="K7" s="65"/>
    </row>
    <row r="8" ht="30.0" customHeight="1">
      <c r="A8" s="427" t="s">
        <v>2993</v>
      </c>
      <c r="J8" s="11"/>
      <c r="K8" s="505"/>
    </row>
    <row r="9" ht="30.0" customHeight="1">
      <c r="A9" s="1762" t="s">
        <v>2996</v>
      </c>
      <c r="B9" s="143"/>
      <c r="C9" s="143"/>
      <c r="D9" s="143"/>
      <c r="E9" s="143"/>
      <c r="F9" s="143"/>
      <c r="G9" s="143"/>
      <c r="H9" s="143"/>
      <c r="I9" s="143"/>
      <c r="J9" s="87"/>
      <c r="K9" s="505"/>
    </row>
    <row r="10" ht="30.0" customHeight="1">
      <c r="A10" s="392" t="s">
        <v>377</v>
      </c>
      <c r="B10" s="131" t="s">
        <v>843</v>
      </c>
      <c r="C10" s="9"/>
      <c r="D10" s="9"/>
      <c r="E10" s="9"/>
      <c r="F10" s="9"/>
      <c r="G10" s="10"/>
      <c r="H10" s="131" t="s">
        <v>872</v>
      </c>
      <c r="I10" s="9"/>
      <c r="J10" s="69"/>
      <c r="K10" s="505"/>
    </row>
    <row r="11" ht="30.0" customHeight="1">
      <c r="A11" s="392">
        <v>1.0</v>
      </c>
      <c r="B11" s="1763" t="s">
        <v>3098</v>
      </c>
      <c r="C11" s="9"/>
      <c r="D11" s="9"/>
      <c r="E11" s="9"/>
      <c r="F11" s="9"/>
      <c r="G11" s="10"/>
      <c r="H11" s="131"/>
      <c r="I11" s="9"/>
      <c r="J11" s="69"/>
      <c r="K11" s="505"/>
    </row>
    <row r="12" ht="30.0" customHeight="1">
      <c r="A12" s="392">
        <v>2.0</v>
      </c>
      <c r="B12" s="1763" t="s">
        <v>3099</v>
      </c>
      <c r="C12" s="9"/>
      <c r="D12" s="9"/>
      <c r="E12" s="9"/>
      <c r="F12" s="9"/>
      <c r="G12" s="10"/>
      <c r="H12" s="131" t="s">
        <v>3100</v>
      </c>
      <c r="I12" s="9"/>
      <c r="J12" s="69"/>
      <c r="K12" s="505"/>
    </row>
    <row r="13" ht="30.0" customHeight="1">
      <c r="A13" s="392">
        <v>3.0</v>
      </c>
      <c r="B13" s="1763" t="s">
        <v>3101</v>
      </c>
      <c r="C13" s="9"/>
      <c r="D13" s="9"/>
      <c r="E13" s="9"/>
      <c r="F13" s="9"/>
      <c r="G13" s="10"/>
      <c r="H13" s="131" t="s">
        <v>3102</v>
      </c>
      <c r="I13" s="9"/>
      <c r="J13" s="69"/>
      <c r="K13" s="505"/>
    </row>
    <row r="14" ht="30.0" customHeight="1">
      <c r="A14" s="392">
        <v>4.0</v>
      </c>
      <c r="B14" s="1763" t="s">
        <v>3103</v>
      </c>
      <c r="C14" s="9"/>
      <c r="D14" s="9"/>
      <c r="E14" s="9"/>
      <c r="F14" s="9"/>
      <c r="G14" s="10"/>
      <c r="H14" s="131"/>
      <c r="I14" s="9"/>
      <c r="J14" s="69"/>
      <c r="K14" s="505"/>
    </row>
    <row r="15" ht="30.0" customHeight="1">
      <c r="A15" s="392">
        <v>5.0</v>
      </c>
      <c r="B15" s="1763" t="s">
        <v>3104</v>
      </c>
      <c r="C15" s="9"/>
      <c r="D15" s="9"/>
      <c r="E15" s="9"/>
      <c r="F15" s="9"/>
      <c r="G15" s="10"/>
      <c r="H15" s="131"/>
      <c r="I15" s="9"/>
      <c r="J15" s="69"/>
      <c r="K15" s="505"/>
    </row>
    <row r="16" ht="30.0" customHeight="1">
      <c r="A16" s="392">
        <v>6.0</v>
      </c>
      <c r="B16" s="1763" t="s">
        <v>3105</v>
      </c>
      <c r="C16" s="9"/>
      <c r="D16" s="9"/>
      <c r="E16" s="9"/>
      <c r="F16" s="9"/>
      <c r="G16" s="10"/>
      <c r="H16" s="131"/>
      <c r="I16" s="9"/>
      <c r="J16" s="69"/>
      <c r="K16" s="505"/>
    </row>
    <row r="17" ht="30.0" customHeight="1">
      <c r="A17" s="392">
        <v>7.0</v>
      </c>
      <c r="B17" s="1763" t="s">
        <v>2999</v>
      </c>
      <c r="C17" s="9"/>
      <c r="D17" s="9"/>
      <c r="E17" s="9"/>
      <c r="F17" s="9"/>
      <c r="G17" s="10"/>
      <c r="H17" s="131"/>
      <c r="I17" s="9"/>
      <c r="J17" s="69"/>
      <c r="K17" s="505"/>
    </row>
    <row r="18" ht="30.0" customHeight="1">
      <c r="A18" s="1762" t="s">
        <v>3000</v>
      </c>
      <c r="B18" s="143"/>
      <c r="C18" s="143"/>
      <c r="D18" s="143"/>
      <c r="E18" s="143"/>
      <c r="F18" s="143"/>
      <c r="G18" s="143"/>
      <c r="H18" s="143"/>
      <c r="I18" s="143"/>
      <c r="J18" s="87"/>
      <c r="K18" s="505"/>
    </row>
    <row r="19" ht="24.0" customHeight="1">
      <c r="A19" s="392" t="s">
        <v>377</v>
      </c>
      <c r="B19" s="131" t="s">
        <v>843</v>
      </c>
      <c r="C19" s="9"/>
      <c r="D19" s="9"/>
      <c r="E19" s="9"/>
      <c r="F19" s="9"/>
      <c r="G19" s="10"/>
      <c r="H19" s="131" t="s">
        <v>872</v>
      </c>
      <c r="I19" s="9"/>
      <c r="J19" s="69"/>
      <c r="K19" s="65"/>
    </row>
    <row r="20" ht="34.5" customHeight="1">
      <c r="A20" s="392">
        <v>1.0</v>
      </c>
      <c r="B20" s="1764" t="s">
        <v>3001</v>
      </c>
      <c r="C20" s="9"/>
      <c r="D20" s="9"/>
      <c r="E20" s="9"/>
      <c r="F20" s="9"/>
      <c r="G20" s="10"/>
      <c r="H20" s="131"/>
      <c r="I20" s="9"/>
      <c r="J20" s="69"/>
      <c r="K20" s="65"/>
    </row>
    <row r="21" ht="34.5" customHeight="1">
      <c r="A21" s="392">
        <v>2.0</v>
      </c>
      <c r="B21" s="1764" t="s">
        <v>3106</v>
      </c>
      <c r="C21" s="9"/>
      <c r="D21" s="9"/>
      <c r="E21" s="9"/>
      <c r="F21" s="9"/>
      <c r="G21" s="10"/>
      <c r="H21" s="131"/>
      <c r="I21" s="9"/>
      <c r="J21" s="69"/>
      <c r="K21" s="65"/>
    </row>
    <row r="22" ht="34.5" customHeight="1">
      <c r="A22" s="392">
        <v>3.0</v>
      </c>
      <c r="B22" s="1764" t="s">
        <v>3107</v>
      </c>
      <c r="C22" s="9"/>
      <c r="D22" s="9"/>
      <c r="E22" s="9"/>
      <c r="F22" s="9"/>
      <c r="G22" s="10"/>
      <c r="H22" s="131"/>
      <c r="I22" s="9"/>
      <c r="J22" s="69"/>
      <c r="K22" s="65"/>
    </row>
    <row r="23" ht="34.5" customHeight="1">
      <c r="A23" s="392">
        <v>4.0</v>
      </c>
      <c r="B23" s="1764" t="s">
        <v>3108</v>
      </c>
      <c r="C23" s="9"/>
      <c r="D23" s="9"/>
      <c r="E23" s="9"/>
      <c r="F23" s="9"/>
      <c r="G23" s="10"/>
      <c r="H23" s="131"/>
      <c r="I23" s="9"/>
      <c r="J23" s="69"/>
      <c r="K23" s="65"/>
    </row>
    <row r="24" ht="34.5" customHeight="1">
      <c r="A24" s="392">
        <v>5.0</v>
      </c>
      <c r="B24" s="1764" t="s">
        <v>3109</v>
      </c>
      <c r="C24" s="9"/>
      <c r="D24" s="9"/>
      <c r="E24" s="9"/>
      <c r="F24" s="9"/>
      <c r="G24" s="10"/>
      <c r="H24" s="131"/>
      <c r="I24" s="9"/>
      <c r="J24" s="69"/>
      <c r="K24" s="65"/>
    </row>
    <row r="25" ht="17.25" customHeight="1">
      <c r="A25" s="1580"/>
      <c r="B25" s="1581"/>
      <c r="H25" s="1582"/>
      <c r="I25" s="1583"/>
      <c r="J25" s="1584"/>
      <c r="K25" s="65"/>
    </row>
    <row r="26" ht="18.0" customHeight="1">
      <c r="A26" s="1585"/>
      <c r="B26" s="1581"/>
      <c r="H26" s="1582"/>
      <c r="I26" s="1583"/>
      <c r="J26" s="1584"/>
      <c r="K26" s="65"/>
    </row>
    <row r="27" ht="18.75" customHeight="1">
      <c r="A27" s="1586"/>
      <c r="B27" s="1587"/>
      <c r="C27" s="143"/>
      <c r="D27" s="143"/>
      <c r="E27" s="143"/>
      <c r="F27" s="143"/>
      <c r="G27" s="143"/>
      <c r="H27" s="1588"/>
      <c r="I27" s="1589"/>
      <c r="J27" s="1590"/>
      <c r="K27" s="65"/>
    </row>
    <row r="28" ht="15.75" customHeight="1">
      <c r="A28" s="1512"/>
      <c r="B28" s="15"/>
      <c r="C28" s="15"/>
      <c r="D28" s="15"/>
      <c r="E28" s="15"/>
      <c r="F28" s="15"/>
      <c r="G28" s="15"/>
      <c r="H28" s="259"/>
      <c r="I28" s="259"/>
      <c r="J28" s="215"/>
      <c r="K28" s="65"/>
    </row>
    <row r="29" ht="15.75" customHeight="1">
      <c r="A29" s="378" t="s">
        <v>2568</v>
      </c>
      <c r="B29" s="213"/>
      <c r="C29" s="213"/>
      <c r="D29" s="213"/>
      <c r="E29" s="213"/>
      <c r="F29" s="213"/>
      <c r="G29" s="213"/>
      <c r="H29" s="213"/>
      <c r="I29" s="213"/>
      <c r="J29" s="215"/>
      <c r="K29" s="65"/>
    </row>
    <row r="30" ht="15.75" customHeight="1">
      <c r="A30" s="378"/>
      <c r="B30" s="213"/>
      <c r="C30" s="213"/>
      <c r="D30" s="213"/>
      <c r="E30" s="213"/>
      <c r="F30" s="213"/>
      <c r="G30" s="213"/>
      <c r="H30" s="213"/>
      <c r="I30" s="213"/>
      <c r="J30" s="215"/>
      <c r="K30" s="65"/>
    </row>
    <row r="31" ht="15.75" customHeight="1">
      <c r="A31" s="378"/>
      <c r="B31" s="213"/>
      <c r="C31" s="213"/>
      <c r="D31" s="213"/>
      <c r="E31" s="213"/>
      <c r="F31" s="213"/>
      <c r="G31" s="213"/>
      <c r="H31" s="213"/>
      <c r="I31" s="213"/>
      <c r="J31" s="215"/>
      <c r="K31" s="65"/>
    </row>
    <row r="32" ht="15.75" customHeight="1">
      <c r="A32" s="378"/>
      <c r="B32" s="213"/>
      <c r="C32" s="213"/>
      <c r="D32" s="213"/>
      <c r="E32" s="213"/>
      <c r="F32" s="213"/>
      <c r="G32" s="213"/>
      <c r="H32" s="213"/>
      <c r="I32" s="213"/>
      <c r="J32" s="215"/>
      <c r="K32" s="65"/>
    </row>
    <row r="33" ht="30.0" customHeight="1">
      <c r="A33" s="379" t="s">
        <v>27</v>
      </c>
      <c r="B33" s="9"/>
      <c r="C33" s="9"/>
      <c r="D33" s="9"/>
      <c r="E33" s="10"/>
      <c r="F33" s="380" t="s">
        <v>2569</v>
      </c>
      <c r="G33" s="9"/>
      <c r="H33" s="9"/>
      <c r="I33" s="9"/>
      <c r="J33" s="69"/>
      <c r="K33" s="65"/>
    </row>
    <row r="34" ht="30.0" customHeight="1">
      <c r="A34" s="221" t="s">
        <v>395</v>
      </c>
      <c r="B34" s="9"/>
      <c r="C34" s="9"/>
      <c r="D34" s="9"/>
      <c r="E34" s="10"/>
      <c r="F34" s="222" t="s">
        <v>30</v>
      </c>
      <c r="G34" s="9"/>
      <c r="H34" s="9"/>
      <c r="I34" s="9"/>
      <c r="J34" s="69"/>
      <c r="K34" s="65"/>
    </row>
    <row r="35" ht="30.0" customHeight="1">
      <c r="A35" s="221" t="s">
        <v>31</v>
      </c>
      <c r="B35" s="9"/>
      <c r="C35" s="9"/>
      <c r="D35" s="9"/>
      <c r="E35" s="10"/>
      <c r="F35" s="222" t="s">
        <v>32</v>
      </c>
      <c r="G35" s="9"/>
      <c r="H35" s="9"/>
      <c r="I35" s="9"/>
      <c r="J35" s="69"/>
      <c r="K35" s="65"/>
    </row>
    <row r="36" ht="30.0" customHeight="1">
      <c r="A36" s="221" t="s">
        <v>396</v>
      </c>
      <c r="B36" s="9"/>
      <c r="C36" s="9"/>
      <c r="D36" s="9"/>
      <c r="E36" s="10"/>
      <c r="F36" s="222" t="s">
        <v>34</v>
      </c>
      <c r="G36" s="9"/>
      <c r="H36" s="9"/>
      <c r="I36" s="9"/>
      <c r="J36" s="69"/>
      <c r="K36" s="65"/>
    </row>
    <row r="37" ht="30.0" customHeight="1">
      <c r="A37" s="223" t="s">
        <v>618</v>
      </c>
      <c r="B37" s="72"/>
      <c r="C37" s="72"/>
      <c r="D37" s="72"/>
      <c r="E37" s="184"/>
      <c r="F37" s="224" t="s">
        <v>36</v>
      </c>
      <c r="G37" s="72"/>
      <c r="H37" s="72"/>
      <c r="I37" s="72"/>
      <c r="J37" s="74"/>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2">
    <mergeCell ref="A4:J4"/>
    <mergeCell ref="A5:I5"/>
    <mergeCell ref="A6:J6"/>
    <mergeCell ref="A8:J8"/>
    <mergeCell ref="A9:J9"/>
    <mergeCell ref="A1:A3"/>
    <mergeCell ref="B1:I2"/>
    <mergeCell ref="J1:J3"/>
    <mergeCell ref="B3:I3"/>
    <mergeCell ref="H12:J12"/>
    <mergeCell ref="H15:J15"/>
    <mergeCell ref="H14:J14"/>
    <mergeCell ref="B17:G17"/>
    <mergeCell ref="H17:J17"/>
    <mergeCell ref="B16:G16"/>
    <mergeCell ref="H16:J16"/>
    <mergeCell ref="B20:G20"/>
    <mergeCell ref="H20:J20"/>
    <mergeCell ref="B23:G23"/>
    <mergeCell ref="H23:J23"/>
    <mergeCell ref="B10:G10"/>
    <mergeCell ref="H10:J10"/>
    <mergeCell ref="B11:G11"/>
    <mergeCell ref="H11:J11"/>
    <mergeCell ref="B19:G19"/>
    <mergeCell ref="H19:J19"/>
    <mergeCell ref="A18:J18"/>
    <mergeCell ref="B12:G12"/>
    <mergeCell ref="B15:G15"/>
    <mergeCell ref="B14:G14"/>
    <mergeCell ref="B27:G27"/>
    <mergeCell ref="A28:G28"/>
    <mergeCell ref="A33:E33"/>
    <mergeCell ref="F33:J33"/>
    <mergeCell ref="B24:G24"/>
    <mergeCell ref="H24:J24"/>
    <mergeCell ref="A37:E37"/>
    <mergeCell ref="F37:J37"/>
    <mergeCell ref="B13:G13"/>
    <mergeCell ref="H13:J13"/>
    <mergeCell ref="B21:G21"/>
    <mergeCell ref="H21:J21"/>
    <mergeCell ref="B22:G22"/>
    <mergeCell ref="H22:J22"/>
    <mergeCell ref="A34:E34"/>
    <mergeCell ref="F34:J34"/>
    <mergeCell ref="A35:E35"/>
    <mergeCell ref="F35:J35"/>
    <mergeCell ref="A36:E36"/>
    <mergeCell ref="F36:J36"/>
    <mergeCell ref="B25:G25"/>
    <mergeCell ref="B26:G26"/>
  </mergeCells>
  <printOptions/>
  <pageMargins bottom="0.75" footer="0.0" header="0.0" left="0.7" right="0.7" top="0.75"/>
  <pageSetup orientation="landscape"/>
  <drawing r:id="rId1"/>
</worksheet>
</file>

<file path=xl/worksheets/sheet1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7" width="9.0"/>
    <col customWidth="1" min="8" max="8" width="7.63"/>
    <col customWidth="1" min="9" max="9" width="9.25"/>
    <col customWidth="1" min="10" max="10" width="10.88"/>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358" t="s">
        <v>3110</v>
      </c>
      <c r="B4" s="163"/>
      <c r="C4" s="163"/>
      <c r="D4" s="163"/>
      <c r="E4" s="163"/>
      <c r="F4" s="163"/>
      <c r="G4" s="163"/>
      <c r="H4" s="163"/>
      <c r="I4" s="163"/>
      <c r="J4" s="164"/>
      <c r="K4" s="124"/>
    </row>
    <row r="5">
      <c r="A5" s="90" t="s">
        <v>3111</v>
      </c>
      <c r="B5" s="9"/>
      <c r="C5" s="9"/>
      <c r="D5" s="9"/>
      <c r="E5" s="9"/>
      <c r="F5" s="9"/>
      <c r="G5" s="9"/>
      <c r="H5" s="9"/>
      <c r="I5" s="10"/>
      <c r="J5" s="172"/>
      <c r="K5" s="65"/>
    </row>
    <row r="6">
      <c r="A6" s="357" t="s">
        <v>3112</v>
      </c>
      <c r="J6" s="11"/>
      <c r="K6" s="65"/>
    </row>
    <row r="7">
      <c r="A7" s="311"/>
      <c r="B7" s="65"/>
      <c r="C7" s="65"/>
      <c r="D7" s="65"/>
      <c r="E7" s="65"/>
      <c r="F7" s="65"/>
      <c r="G7" s="65"/>
      <c r="H7" s="65"/>
      <c r="I7" s="65"/>
      <c r="J7" s="64"/>
      <c r="K7" s="65"/>
    </row>
    <row r="8" ht="19.5" customHeight="1">
      <c r="A8" s="427" t="s">
        <v>2993</v>
      </c>
      <c r="J8" s="11"/>
      <c r="K8" s="505"/>
    </row>
    <row r="9" ht="19.5" customHeight="1">
      <c r="A9" s="427" t="s">
        <v>2994</v>
      </c>
      <c r="J9" s="11"/>
      <c r="K9" s="505"/>
    </row>
    <row r="10" ht="19.5" customHeight="1">
      <c r="A10" s="427" t="s">
        <v>2995</v>
      </c>
      <c r="J10" s="11"/>
      <c r="K10" s="505"/>
    </row>
    <row r="11" ht="19.5" customHeight="1">
      <c r="A11" s="427" t="s">
        <v>1794</v>
      </c>
      <c r="J11" s="11"/>
      <c r="K11" s="505"/>
    </row>
    <row r="12" ht="19.5" customHeight="1">
      <c r="A12" s="1762" t="s">
        <v>2996</v>
      </c>
      <c r="B12" s="143"/>
      <c r="C12" s="143"/>
      <c r="D12" s="143"/>
      <c r="E12" s="143"/>
      <c r="F12" s="143"/>
      <c r="G12" s="143"/>
      <c r="H12" s="143"/>
      <c r="I12" s="143"/>
      <c r="J12" s="87"/>
      <c r="K12" s="505"/>
    </row>
    <row r="13" ht="19.5" customHeight="1">
      <c r="A13" s="392" t="s">
        <v>377</v>
      </c>
      <c r="B13" s="131" t="s">
        <v>843</v>
      </c>
      <c r="C13" s="9"/>
      <c r="D13" s="9"/>
      <c r="E13" s="9"/>
      <c r="F13" s="9"/>
      <c r="G13" s="10"/>
      <c r="H13" s="131" t="s">
        <v>872</v>
      </c>
      <c r="I13" s="9"/>
      <c r="J13" s="69"/>
      <c r="K13" s="505"/>
    </row>
    <row r="14" ht="19.5" customHeight="1">
      <c r="A14" s="392">
        <v>1.0</v>
      </c>
      <c r="B14" s="1763" t="s">
        <v>2997</v>
      </c>
      <c r="C14" s="9"/>
      <c r="D14" s="9"/>
      <c r="E14" s="9"/>
      <c r="F14" s="9"/>
      <c r="G14" s="10"/>
      <c r="H14" s="131"/>
      <c r="I14" s="9"/>
      <c r="J14" s="69"/>
      <c r="K14" s="505"/>
    </row>
    <row r="15" ht="19.5" customHeight="1">
      <c r="A15" s="392">
        <v>2.0</v>
      </c>
      <c r="B15" s="1763" t="s">
        <v>2998</v>
      </c>
      <c r="C15" s="9"/>
      <c r="D15" s="9"/>
      <c r="E15" s="9"/>
      <c r="F15" s="9"/>
      <c r="G15" s="10"/>
      <c r="H15" s="131"/>
      <c r="I15" s="9"/>
      <c r="J15" s="69"/>
      <c r="K15" s="505"/>
    </row>
    <row r="16" ht="19.5" customHeight="1">
      <c r="A16" s="1762" t="s">
        <v>3000</v>
      </c>
      <c r="B16" s="143"/>
      <c r="C16" s="143"/>
      <c r="D16" s="143"/>
      <c r="E16" s="143"/>
      <c r="F16" s="143"/>
      <c r="G16" s="143"/>
      <c r="H16" s="143"/>
      <c r="I16" s="143"/>
      <c r="J16" s="87"/>
      <c r="K16" s="505"/>
    </row>
    <row r="17" ht="19.5" customHeight="1">
      <c r="A17" s="392" t="s">
        <v>377</v>
      </c>
      <c r="B17" s="131" t="s">
        <v>843</v>
      </c>
      <c r="C17" s="9"/>
      <c r="D17" s="9"/>
      <c r="E17" s="9"/>
      <c r="F17" s="9"/>
      <c r="G17" s="10"/>
      <c r="H17" s="131" t="s">
        <v>872</v>
      </c>
      <c r="I17" s="9"/>
      <c r="J17" s="69"/>
      <c r="K17" s="65"/>
    </row>
    <row r="18" ht="19.5" customHeight="1">
      <c r="A18" s="392">
        <v>1.0</v>
      </c>
      <c r="B18" s="1764" t="s">
        <v>3001</v>
      </c>
      <c r="C18" s="9"/>
      <c r="D18" s="9"/>
      <c r="E18" s="9"/>
      <c r="F18" s="9"/>
      <c r="G18" s="10"/>
      <c r="H18" s="131"/>
      <c r="I18" s="9"/>
      <c r="J18" s="69"/>
      <c r="K18" s="65"/>
    </row>
    <row r="19" ht="19.5" customHeight="1">
      <c r="A19" s="392">
        <v>2.0</v>
      </c>
      <c r="B19" s="1764" t="s">
        <v>3002</v>
      </c>
      <c r="C19" s="9"/>
      <c r="D19" s="9"/>
      <c r="E19" s="9"/>
      <c r="F19" s="9"/>
      <c r="G19" s="10"/>
      <c r="H19" s="131"/>
      <c r="I19" s="9"/>
      <c r="J19" s="69"/>
      <c r="K19" s="65"/>
    </row>
    <row r="20" ht="19.5" customHeight="1">
      <c r="A20" s="392">
        <v>3.0</v>
      </c>
      <c r="B20" s="1764" t="s">
        <v>3113</v>
      </c>
      <c r="C20" s="9"/>
      <c r="D20" s="9"/>
      <c r="E20" s="9"/>
      <c r="F20" s="9"/>
      <c r="G20" s="10"/>
      <c r="H20" s="131"/>
      <c r="I20" s="9"/>
      <c r="J20" s="69"/>
      <c r="K20" s="65"/>
    </row>
    <row r="21" ht="15.75" customHeight="1">
      <c r="A21" s="1512"/>
      <c r="B21" s="15"/>
      <c r="C21" s="15"/>
      <c r="D21" s="15"/>
      <c r="E21" s="15"/>
      <c r="F21" s="15"/>
      <c r="G21" s="15"/>
      <c r="H21" s="259"/>
      <c r="I21" s="259"/>
      <c r="J21" s="215"/>
      <c r="K21" s="65"/>
    </row>
    <row r="22" ht="15.75" customHeight="1">
      <c r="A22" s="378" t="s">
        <v>2568</v>
      </c>
      <c r="B22" s="213"/>
      <c r="C22" s="213"/>
      <c r="D22" s="213"/>
      <c r="E22" s="213"/>
      <c r="F22" s="213"/>
      <c r="G22" s="213"/>
      <c r="H22" s="213"/>
      <c r="I22" s="213"/>
      <c r="J22" s="215"/>
      <c r="K22" s="65"/>
    </row>
    <row r="23" ht="15.75" customHeight="1">
      <c r="A23" s="378"/>
      <c r="B23" s="213"/>
      <c r="C23" s="213"/>
      <c r="D23" s="213"/>
      <c r="E23" s="213"/>
      <c r="F23" s="213"/>
      <c r="G23" s="213"/>
      <c r="H23" s="213"/>
      <c r="I23" s="213"/>
      <c r="J23" s="215"/>
      <c r="K23" s="65"/>
    </row>
    <row r="24" ht="15.75" customHeight="1">
      <c r="A24" s="378"/>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9.5" customHeight="1">
      <c r="A26" s="379" t="s">
        <v>27</v>
      </c>
      <c r="B26" s="9"/>
      <c r="C26" s="9"/>
      <c r="D26" s="9"/>
      <c r="E26" s="10"/>
      <c r="F26" s="380" t="s">
        <v>2569</v>
      </c>
      <c r="G26" s="9"/>
      <c r="H26" s="9"/>
      <c r="I26" s="9"/>
      <c r="J26" s="69"/>
      <c r="K26" s="65"/>
    </row>
    <row r="27" ht="19.5" customHeight="1">
      <c r="A27" s="221" t="s">
        <v>395</v>
      </c>
      <c r="B27" s="9"/>
      <c r="C27" s="9"/>
      <c r="D27" s="9"/>
      <c r="E27" s="10"/>
      <c r="F27" s="222" t="s">
        <v>30</v>
      </c>
      <c r="G27" s="9"/>
      <c r="H27" s="9"/>
      <c r="I27" s="9"/>
      <c r="J27" s="69"/>
      <c r="K27" s="65"/>
    </row>
    <row r="28" ht="19.5" customHeight="1">
      <c r="A28" s="221" t="s">
        <v>31</v>
      </c>
      <c r="B28" s="9"/>
      <c r="C28" s="9"/>
      <c r="D28" s="9"/>
      <c r="E28" s="10"/>
      <c r="F28" s="222" t="s">
        <v>32</v>
      </c>
      <c r="G28" s="9"/>
      <c r="H28" s="9"/>
      <c r="I28" s="9"/>
      <c r="J28" s="69"/>
      <c r="K28" s="65"/>
    </row>
    <row r="29" ht="19.5" customHeight="1">
      <c r="A29" s="221" t="s">
        <v>396</v>
      </c>
      <c r="B29" s="9"/>
      <c r="C29" s="9"/>
      <c r="D29" s="9"/>
      <c r="E29" s="10"/>
      <c r="F29" s="222" t="s">
        <v>34</v>
      </c>
      <c r="G29" s="9"/>
      <c r="H29" s="9"/>
      <c r="I29" s="9"/>
      <c r="J29" s="69"/>
      <c r="K29" s="65"/>
    </row>
    <row r="30" ht="19.5" customHeight="1">
      <c r="A30" s="223" t="s">
        <v>618</v>
      </c>
      <c r="B30" s="72"/>
      <c r="C30" s="72"/>
      <c r="D30" s="72"/>
      <c r="E30" s="184"/>
      <c r="F30" s="224" t="s">
        <v>36</v>
      </c>
      <c r="G30" s="72"/>
      <c r="H30" s="72"/>
      <c r="I30" s="72"/>
      <c r="J30" s="74"/>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8">
    <mergeCell ref="A28:E28"/>
    <mergeCell ref="F28:J28"/>
    <mergeCell ref="A29:E29"/>
    <mergeCell ref="F29:J29"/>
    <mergeCell ref="A21:G21"/>
    <mergeCell ref="A26:E26"/>
    <mergeCell ref="F26:J26"/>
    <mergeCell ref="A30:E30"/>
    <mergeCell ref="F30:J30"/>
    <mergeCell ref="A27:E27"/>
    <mergeCell ref="F27:J27"/>
    <mergeCell ref="B17:G17"/>
    <mergeCell ref="H17:J17"/>
    <mergeCell ref="B18:G18"/>
    <mergeCell ref="H18:J18"/>
    <mergeCell ref="B19:G19"/>
    <mergeCell ref="H19:J19"/>
    <mergeCell ref="B20:G20"/>
    <mergeCell ref="H20:J20"/>
    <mergeCell ref="A16:J16"/>
    <mergeCell ref="B13:G13"/>
    <mergeCell ref="H13:J13"/>
    <mergeCell ref="B14:G14"/>
    <mergeCell ref="H14:J14"/>
    <mergeCell ref="B15:G15"/>
    <mergeCell ref="H15:J15"/>
    <mergeCell ref="A12:J12"/>
    <mergeCell ref="A8:J8"/>
    <mergeCell ref="A9:J9"/>
    <mergeCell ref="A10:J10"/>
    <mergeCell ref="A11:J11"/>
    <mergeCell ref="A1:A3"/>
    <mergeCell ref="B1:I2"/>
    <mergeCell ref="J1:J3"/>
    <mergeCell ref="B3:I3"/>
    <mergeCell ref="A4:J4"/>
    <mergeCell ref="A5:I5"/>
    <mergeCell ref="A6:J6"/>
  </mergeCells>
  <printOptions/>
  <pageMargins bottom="0.7480314960629921" footer="0.0" header="0.0" left="0.7086614173228347" right="0.7086614173228347" top="0.7480314960629921"/>
  <pageSetup orientation="portrait"/>
  <drawing r:id="rId1"/>
</worksheet>
</file>

<file path=xl/worksheets/sheet1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7.63"/>
    <col customWidth="1" min="3" max="3" width="14.13"/>
    <col customWidth="1" min="4" max="4" width="7.63"/>
    <col customWidth="1" min="5" max="5" width="8.88"/>
    <col customWidth="1" min="6" max="6" width="9.38"/>
    <col customWidth="1" min="7" max="7" width="12.63"/>
    <col customWidth="1" min="8" max="8" width="16.63"/>
    <col customWidth="1" min="9" max="11" width="7.63"/>
  </cols>
  <sheetData>
    <row r="1">
      <c r="A1" s="80" t="s">
        <v>37</v>
      </c>
      <c r="B1" s="291" t="s">
        <v>38</v>
      </c>
      <c r="C1" s="155"/>
      <c r="D1" s="155"/>
      <c r="E1" s="155"/>
      <c r="F1" s="155"/>
      <c r="G1" s="292"/>
      <c r="H1" s="156"/>
      <c r="I1" s="65"/>
      <c r="J1" s="65"/>
      <c r="K1" s="65"/>
    </row>
    <row r="2" ht="10.5" customHeight="1">
      <c r="A2" s="83"/>
      <c r="B2" s="274"/>
      <c r="C2" s="143"/>
      <c r="D2" s="143"/>
      <c r="E2" s="143"/>
      <c r="F2" s="143"/>
      <c r="G2" s="144"/>
      <c r="H2" s="157"/>
      <c r="I2" s="65"/>
      <c r="J2" s="65"/>
      <c r="K2" s="65"/>
    </row>
    <row r="3" ht="45.75" customHeight="1">
      <c r="A3" s="85"/>
      <c r="B3" s="355" t="s">
        <v>41</v>
      </c>
      <c r="C3" s="9"/>
      <c r="D3" s="9"/>
      <c r="E3" s="9"/>
      <c r="F3" s="9"/>
      <c r="G3" s="10"/>
      <c r="H3" s="381"/>
      <c r="I3" s="65"/>
      <c r="J3" s="65"/>
      <c r="K3" s="65"/>
    </row>
    <row r="4" ht="20.25" customHeight="1">
      <c r="A4" s="1667" t="s">
        <v>1749</v>
      </c>
      <c r="B4" s="320" t="s">
        <v>3</v>
      </c>
      <c r="C4" s="9"/>
      <c r="D4" s="9"/>
      <c r="E4" s="9"/>
      <c r="F4" s="9"/>
      <c r="G4" s="10"/>
      <c r="H4" s="1622"/>
      <c r="I4" s="124"/>
      <c r="J4" s="124"/>
      <c r="K4" s="124"/>
    </row>
    <row r="5">
      <c r="A5" s="90" t="s">
        <v>3114</v>
      </c>
      <c r="B5" s="9"/>
      <c r="C5" s="9"/>
      <c r="D5" s="9"/>
      <c r="E5" s="9"/>
      <c r="F5" s="9"/>
      <c r="G5" s="10"/>
      <c r="H5" s="172"/>
      <c r="I5" s="65"/>
      <c r="J5" s="65"/>
      <c r="K5" s="65"/>
    </row>
    <row r="6">
      <c r="A6" s="1668" t="s">
        <v>3115</v>
      </c>
      <c r="B6" s="1669"/>
      <c r="C6" s="1669"/>
      <c r="D6" s="1669"/>
      <c r="E6" s="1669"/>
      <c r="F6" s="1669"/>
      <c r="G6" s="1669"/>
      <c r="H6" s="1670"/>
      <c r="I6" s="65"/>
      <c r="J6" s="65"/>
      <c r="K6" s="65"/>
    </row>
    <row r="7">
      <c r="A7" s="358" t="s">
        <v>3116</v>
      </c>
      <c r="B7" s="163"/>
      <c r="C7" s="163"/>
      <c r="D7" s="163"/>
      <c r="E7" s="163"/>
      <c r="F7" s="163"/>
      <c r="G7" s="163"/>
      <c r="H7" s="164"/>
      <c r="I7" s="65"/>
      <c r="J7" s="65"/>
      <c r="K7" s="65"/>
    </row>
    <row r="8">
      <c r="A8" s="1508"/>
      <c r="B8" s="1509"/>
      <c r="C8" s="1509"/>
      <c r="D8" s="1509"/>
      <c r="E8" s="1509"/>
      <c r="F8" s="1509"/>
      <c r="G8" s="359"/>
      <c r="H8" s="64"/>
      <c r="I8" s="65"/>
      <c r="J8" s="65"/>
      <c r="K8" s="65"/>
    </row>
    <row r="9" ht="19.5" customHeight="1">
      <c r="A9" s="1828" t="s">
        <v>2666</v>
      </c>
      <c r="B9" s="361"/>
      <c r="C9" s="124"/>
      <c r="D9" s="348"/>
      <c r="E9" s="65"/>
      <c r="F9" s="65"/>
      <c r="G9" s="106" t="s">
        <v>2342</v>
      </c>
      <c r="H9" s="64"/>
      <c r="I9" s="65"/>
      <c r="J9" s="65"/>
      <c r="K9" s="65"/>
    </row>
    <row r="10" ht="19.5" customHeight="1">
      <c r="A10" s="360"/>
      <c r="B10" s="361"/>
      <c r="C10" s="124"/>
      <c r="D10" s="348"/>
      <c r="E10" s="65"/>
      <c r="F10" s="65"/>
      <c r="G10" s="65"/>
      <c r="H10" s="64"/>
      <c r="I10" s="65"/>
      <c r="J10" s="65"/>
      <c r="K10" s="65"/>
    </row>
    <row r="11" ht="19.5" customHeight="1">
      <c r="A11" s="106" t="s">
        <v>2665</v>
      </c>
      <c r="B11" s="361"/>
      <c r="C11" s="124"/>
      <c r="D11" s="348"/>
      <c r="E11" s="106"/>
      <c r="F11" s="65"/>
      <c r="G11" s="65"/>
      <c r="H11" s="64"/>
      <c r="I11" s="65"/>
      <c r="J11" s="65"/>
      <c r="K11" s="65"/>
    </row>
    <row r="12">
      <c r="A12" s="360"/>
      <c r="B12" s="361"/>
      <c r="C12" s="124"/>
      <c r="D12" s="348"/>
      <c r="E12" s="106"/>
      <c r="F12" s="65"/>
      <c r="G12" s="65"/>
      <c r="H12" s="64"/>
      <c r="I12" s="65"/>
      <c r="J12" s="65"/>
      <c r="K12" s="65"/>
    </row>
    <row r="13">
      <c r="A13" s="311"/>
      <c r="B13" s="65"/>
      <c r="C13" s="124"/>
      <c r="D13" s="348"/>
      <c r="E13" s="106"/>
      <c r="F13" s="65"/>
      <c r="G13" s="65"/>
      <c r="H13" s="64"/>
      <c r="I13" s="65"/>
      <c r="J13" s="65"/>
      <c r="K13" s="65"/>
    </row>
    <row r="14" ht="35.25" customHeight="1">
      <c r="A14" s="1829" t="s">
        <v>377</v>
      </c>
      <c r="B14" s="1830" t="s">
        <v>2849</v>
      </c>
      <c r="C14" s="15"/>
      <c r="D14" s="15"/>
      <c r="E14" s="16"/>
      <c r="F14" s="318" t="s">
        <v>3117</v>
      </c>
      <c r="G14" s="10"/>
      <c r="H14" s="1622" t="s">
        <v>17</v>
      </c>
      <c r="I14" s="65"/>
      <c r="J14" s="65"/>
      <c r="K14" s="65"/>
    </row>
    <row r="15" ht="24.0" customHeight="1">
      <c r="A15" s="85"/>
      <c r="B15" s="274"/>
      <c r="C15" s="143"/>
      <c r="D15" s="143"/>
      <c r="E15" s="144"/>
      <c r="F15" s="317" t="s">
        <v>2851</v>
      </c>
      <c r="G15" s="317" t="s">
        <v>2852</v>
      </c>
      <c r="H15" s="410"/>
      <c r="I15" s="65"/>
      <c r="J15" s="65"/>
      <c r="K15" s="65"/>
    </row>
    <row r="16" ht="24.0" customHeight="1">
      <c r="A16" s="1606">
        <v>1.0</v>
      </c>
      <c r="B16" s="1610">
        <v>0.0</v>
      </c>
      <c r="C16" s="9"/>
      <c r="D16" s="9"/>
      <c r="E16" s="10"/>
      <c r="F16" s="1608"/>
      <c r="G16" s="1608"/>
      <c r="H16" s="157"/>
      <c r="I16" s="65"/>
      <c r="J16" s="65"/>
      <c r="K16" s="65"/>
    </row>
    <row r="17" ht="24.0" customHeight="1">
      <c r="A17" s="1606">
        <v>2.0</v>
      </c>
      <c r="B17" s="1610">
        <v>4.0</v>
      </c>
      <c r="C17" s="9"/>
      <c r="D17" s="9"/>
      <c r="E17" s="10"/>
      <c r="F17" s="1493"/>
      <c r="G17" s="1608"/>
      <c r="H17" s="157"/>
      <c r="I17" s="65"/>
      <c r="J17" s="65"/>
      <c r="K17" s="65"/>
    </row>
    <row r="18" ht="24.0" customHeight="1">
      <c r="A18" s="1606">
        <v>3.0</v>
      </c>
      <c r="B18" s="1610">
        <v>8.0</v>
      </c>
      <c r="C18" s="9"/>
      <c r="D18" s="9"/>
      <c r="E18" s="10"/>
      <c r="F18" s="116"/>
      <c r="G18" s="1608"/>
      <c r="H18" s="157"/>
      <c r="I18" s="65"/>
      <c r="J18" s="65"/>
      <c r="K18" s="65"/>
    </row>
    <row r="19" ht="24.0" customHeight="1">
      <c r="A19" s="1606">
        <v>4.0</v>
      </c>
      <c r="B19" s="1610">
        <v>12.0</v>
      </c>
      <c r="C19" s="9"/>
      <c r="D19" s="9"/>
      <c r="E19" s="10"/>
      <c r="F19" s="116"/>
      <c r="G19" s="1608"/>
      <c r="H19" s="157"/>
      <c r="I19" s="65"/>
      <c r="J19" s="65"/>
      <c r="K19" s="65"/>
    </row>
    <row r="20" ht="24.0" customHeight="1">
      <c r="A20" s="1606">
        <v>5.0</v>
      </c>
      <c r="B20" s="1610">
        <v>16.0</v>
      </c>
      <c r="C20" s="9"/>
      <c r="D20" s="9"/>
      <c r="E20" s="10"/>
      <c r="F20" s="116"/>
      <c r="G20" s="1608"/>
      <c r="H20" s="157"/>
      <c r="I20" s="65"/>
      <c r="J20" s="65"/>
      <c r="K20" s="65"/>
    </row>
    <row r="21" ht="29.25" customHeight="1">
      <c r="A21" s="1606">
        <v>6.0</v>
      </c>
      <c r="B21" s="1610">
        <v>20.0</v>
      </c>
      <c r="C21" s="9"/>
      <c r="D21" s="9"/>
      <c r="E21" s="10"/>
      <c r="F21" s="116"/>
      <c r="G21" s="1608"/>
      <c r="H21" s="157"/>
      <c r="I21" s="65"/>
      <c r="J21" s="65"/>
      <c r="K21" s="65"/>
    </row>
    <row r="22" ht="29.25" customHeight="1">
      <c r="A22" s="1606">
        <v>7.0</v>
      </c>
      <c r="B22" s="1610">
        <v>24.0</v>
      </c>
      <c r="C22" s="9"/>
      <c r="D22" s="9"/>
      <c r="E22" s="10"/>
      <c r="F22" s="118"/>
      <c r="G22" s="1608"/>
      <c r="H22" s="157"/>
      <c r="I22" s="65"/>
      <c r="J22" s="65"/>
      <c r="K22" s="65"/>
    </row>
    <row r="23" ht="34.5" customHeight="1">
      <c r="A23" s="1576" t="s">
        <v>3118</v>
      </c>
      <c r="B23" s="1577"/>
      <c r="C23" s="1577"/>
      <c r="D23" s="1577"/>
      <c r="E23" s="1577"/>
      <c r="F23" s="1577"/>
      <c r="G23" s="1578"/>
      <c r="H23" s="1579"/>
      <c r="I23" s="65"/>
      <c r="J23" s="65"/>
      <c r="K23" s="65"/>
    </row>
    <row r="24" ht="34.5" customHeight="1">
      <c r="A24" s="1831" t="s">
        <v>3119</v>
      </c>
      <c r="B24" s="1624" t="s">
        <v>872</v>
      </c>
      <c r="C24" s="9"/>
      <c r="D24" s="9"/>
      <c r="E24" s="9"/>
      <c r="F24" s="10"/>
      <c r="G24" s="130" t="s">
        <v>3120</v>
      </c>
      <c r="H24" s="130" t="s">
        <v>3121</v>
      </c>
      <c r="I24" s="183"/>
      <c r="J24" s="183"/>
      <c r="K24" s="183"/>
    </row>
    <row r="25" ht="34.5" customHeight="1">
      <c r="A25" s="1832">
        <v>1.0</v>
      </c>
      <c r="B25" s="1763" t="s">
        <v>3122</v>
      </c>
      <c r="C25" s="9"/>
      <c r="D25" s="9"/>
      <c r="E25" s="9"/>
      <c r="F25" s="10"/>
      <c r="G25" s="130"/>
      <c r="H25" s="130"/>
      <c r="I25" s="183"/>
      <c r="J25" s="183"/>
      <c r="K25" s="183"/>
    </row>
    <row r="26" ht="34.5" customHeight="1">
      <c r="A26" s="1832">
        <v>2.0</v>
      </c>
      <c r="B26" s="1763" t="s">
        <v>3123</v>
      </c>
      <c r="C26" s="9"/>
      <c r="D26" s="9"/>
      <c r="E26" s="9"/>
      <c r="F26" s="10"/>
      <c r="G26" s="130"/>
      <c r="H26" s="130"/>
      <c r="I26" s="183"/>
      <c r="J26" s="183"/>
      <c r="K26" s="183"/>
    </row>
    <row r="27" ht="15.75" customHeight="1">
      <c r="A27" s="1512"/>
      <c r="B27" s="15"/>
      <c r="C27" s="15"/>
      <c r="D27" s="15"/>
      <c r="E27" s="15"/>
      <c r="F27" s="259"/>
      <c r="G27" s="259"/>
      <c r="H27" s="215"/>
      <c r="I27" s="65"/>
      <c r="J27" s="65"/>
      <c r="K27" s="65"/>
    </row>
    <row r="28" ht="15.75" customHeight="1">
      <c r="A28" s="378" t="s">
        <v>2568</v>
      </c>
      <c r="B28" s="213"/>
      <c r="C28" s="213"/>
      <c r="D28" s="213"/>
      <c r="E28" s="213"/>
      <c r="F28" s="213"/>
      <c r="G28" s="213"/>
      <c r="H28" s="215"/>
      <c r="I28" s="65"/>
      <c r="J28" s="65"/>
      <c r="K28" s="65"/>
    </row>
    <row r="29" ht="15.75" customHeight="1">
      <c r="A29" s="378"/>
      <c r="B29" s="213"/>
      <c r="C29" s="213"/>
      <c r="D29" s="213"/>
      <c r="E29" s="213"/>
      <c r="F29" s="213"/>
      <c r="G29" s="213"/>
      <c r="H29" s="215"/>
      <c r="I29" s="65"/>
      <c r="J29" s="65"/>
      <c r="K29" s="65"/>
    </row>
    <row r="30" ht="15.75" customHeight="1">
      <c r="A30" s="378"/>
      <c r="B30" s="213"/>
      <c r="C30" s="213"/>
      <c r="D30" s="213"/>
      <c r="E30" s="213"/>
      <c r="F30" s="213"/>
      <c r="G30" s="213"/>
      <c r="H30" s="215"/>
      <c r="I30" s="65"/>
      <c r="J30" s="65"/>
      <c r="K30" s="65"/>
    </row>
    <row r="31" ht="15.75" customHeight="1">
      <c r="A31" s="378"/>
      <c r="B31" s="213"/>
      <c r="C31" s="213"/>
      <c r="D31" s="213"/>
      <c r="E31" s="213"/>
      <c r="F31" s="213"/>
      <c r="G31" s="213"/>
      <c r="H31" s="215"/>
      <c r="I31" s="65"/>
      <c r="J31" s="65"/>
      <c r="K31" s="65"/>
    </row>
    <row r="32" ht="15.75" customHeight="1">
      <c r="A32" s="212"/>
      <c r="B32" s="213"/>
      <c r="C32" s="213"/>
      <c r="D32" s="213"/>
      <c r="E32" s="213"/>
      <c r="F32" s="213"/>
      <c r="G32" s="213"/>
      <c r="H32" s="215"/>
      <c r="I32" s="65"/>
      <c r="J32" s="65"/>
      <c r="K32" s="65"/>
    </row>
    <row r="33" ht="15.75" customHeight="1">
      <c r="A33" s="212"/>
      <c r="B33" s="213"/>
      <c r="C33" s="213"/>
      <c r="D33" s="213"/>
      <c r="E33" s="213"/>
      <c r="F33" s="213"/>
      <c r="G33" s="213"/>
      <c r="H33" s="215"/>
      <c r="I33" s="65"/>
      <c r="J33" s="65"/>
      <c r="K33" s="65"/>
    </row>
    <row r="34" ht="18.0" customHeight="1">
      <c r="A34" s="379" t="s">
        <v>27</v>
      </c>
      <c r="B34" s="9"/>
      <c r="C34" s="10"/>
      <c r="D34" s="380" t="s">
        <v>2569</v>
      </c>
      <c r="E34" s="9"/>
      <c r="F34" s="9"/>
      <c r="G34" s="9"/>
      <c r="H34" s="69"/>
      <c r="I34" s="65"/>
      <c r="J34" s="65"/>
      <c r="K34" s="65"/>
    </row>
    <row r="35" ht="18.0" customHeight="1">
      <c r="A35" s="221" t="s">
        <v>395</v>
      </c>
      <c r="B35" s="9"/>
      <c r="C35" s="10"/>
      <c r="D35" s="222" t="s">
        <v>30</v>
      </c>
      <c r="E35" s="9"/>
      <c r="F35" s="9"/>
      <c r="G35" s="9"/>
      <c r="H35" s="69"/>
      <c r="I35" s="65"/>
      <c r="J35" s="65"/>
      <c r="K35" s="65"/>
    </row>
    <row r="36" ht="18.0" customHeight="1">
      <c r="A36" s="221" t="s">
        <v>31</v>
      </c>
      <c r="B36" s="9"/>
      <c r="C36" s="10"/>
      <c r="D36" s="222" t="s">
        <v>32</v>
      </c>
      <c r="E36" s="9"/>
      <c r="F36" s="9"/>
      <c r="G36" s="9"/>
      <c r="H36" s="69"/>
      <c r="I36" s="65"/>
      <c r="J36" s="65"/>
      <c r="K36" s="65"/>
    </row>
    <row r="37" ht="18.0" customHeight="1">
      <c r="A37" s="221" t="s">
        <v>396</v>
      </c>
      <c r="B37" s="9"/>
      <c r="C37" s="10"/>
      <c r="D37" s="222" t="s">
        <v>34</v>
      </c>
      <c r="E37" s="9"/>
      <c r="F37" s="9"/>
      <c r="G37" s="9"/>
      <c r="H37" s="69"/>
      <c r="I37" s="65"/>
      <c r="J37" s="65"/>
      <c r="K37" s="65"/>
    </row>
    <row r="38" ht="18.0" customHeight="1">
      <c r="A38" s="223" t="s">
        <v>618</v>
      </c>
      <c r="B38" s="72"/>
      <c r="C38" s="184"/>
      <c r="D38" s="224" t="s">
        <v>36</v>
      </c>
      <c r="E38" s="72"/>
      <c r="F38" s="72"/>
      <c r="G38" s="72"/>
      <c r="H38" s="74"/>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B14:E15"/>
    <mergeCell ref="B18:E18"/>
    <mergeCell ref="B25:F25"/>
    <mergeCell ref="A7:H7"/>
    <mergeCell ref="A14:A15"/>
    <mergeCell ref="F14:G14"/>
    <mergeCell ref="H15:H22"/>
    <mergeCell ref="F17:F22"/>
    <mergeCell ref="B24:F24"/>
    <mergeCell ref="A36:C36"/>
    <mergeCell ref="A34:C34"/>
    <mergeCell ref="A35:C35"/>
    <mergeCell ref="D34:H34"/>
    <mergeCell ref="D35:H35"/>
    <mergeCell ref="D36:H36"/>
    <mergeCell ref="A37:C37"/>
    <mergeCell ref="D37:H37"/>
    <mergeCell ref="A38:C38"/>
    <mergeCell ref="D38:H38"/>
    <mergeCell ref="B26:F26"/>
    <mergeCell ref="A27:E27"/>
    <mergeCell ref="B16:E16"/>
    <mergeCell ref="B17:E17"/>
    <mergeCell ref="B19:E19"/>
    <mergeCell ref="B20:E20"/>
    <mergeCell ref="B21:E21"/>
    <mergeCell ref="B22:E22"/>
    <mergeCell ref="A6:H6"/>
    <mergeCell ref="A5:G5"/>
    <mergeCell ref="A1:A3"/>
    <mergeCell ref="B1:G2"/>
    <mergeCell ref="H1:H3"/>
    <mergeCell ref="B3:G3"/>
    <mergeCell ref="B4:G4"/>
  </mergeCells>
  <printOptions/>
  <pageMargins bottom="0.75" footer="0.0" header="0.0" left="0.7" right="0.7" top="0.75"/>
  <pageSetup paperSize="9" scale="89" orientation="portrait"/>
  <drawing r:id="rId1"/>
</worksheet>
</file>

<file path=xl/worksheets/sheet1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7" width="6.0"/>
    <col customWidth="1" min="8" max="8" width="5.5"/>
    <col customWidth="1" min="9" max="9" width="5.75"/>
    <col customWidth="1" min="10" max="11" width="8.0"/>
  </cols>
  <sheetData>
    <row r="1" ht="15.0" customHeight="1">
      <c r="A1" s="1731" t="s">
        <v>37</v>
      </c>
      <c r="B1" s="292"/>
      <c r="C1" s="1833" t="s">
        <v>38</v>
      </c>
      <c r="D1" s="3"/>
      <c r="E1" s="3"/>
      <c r="F1" s="3"/>
      <c r="G1" s="3"/>
      <c r="H1" s="3"/>
      <c r="I1" s="3"/>
      <c r="J1" s="1834"/>
      <c r="K1" s="228"/>
    </row>
    <row r="2" ht="65.25" customHeight="1">
      <c r="A2" s="142"/>
      <c r="B2" s="144"/>
      <c r="C2" s="1361" t="s">
        <v>1804</v>
      </c>
      <c r="D2" s="9"/>
      <c r="E2" s="9"/>
      <c r="F2" s="9"/>
      <c r="G2" s="9"/>
      <c r="H2" s="9"/>
      <c r="I2" s="9"/>
      <c r="J2" s="274"/>
      <c r="K2" s="87"/>
    </row>
    <row r="3">
      <c r="A3" s="1734" t="s">
        <v>448</v>
      </c>
      <c r="B3" s="9"/>
      <c r="C3" s="9"/>
      <c r="D3" s="9"/>
      <c r="E3" s="9"/>
      <c r="F3" s="9"/>
      <c r="G3" s="9"/>
      <c r="H3" s="9"/>
      <c r="I3" s="9"/>
      <c r="J3" s="9"/>
      <c r="K3" s="69"/>
    </row>
    <row r="4">
      <c r="A4" s="1735" t="s">
        <v>3124</v>
      </c>
      <c r="B4" s="9"/>
      <c r="C4" s="9"/>
      <c r="D4" s="9"/>
      <c r="E4" s="9"/>
      <c r="F4" s="9"/>
      <c r="G4" s="9"/>
      <c r="H4" s="9"/>
      <c r="I4" s="9"/>
      <c r="J4" s="9"/>
      <c r="K4" s="69"/>
    </row>
    <row r="5">
      <c r="A5" s="1328" t="s">
        <v>3125</v>
      </c>
      <c r="B5" s="9"/>
      <c r="C5" s="9"/>
      <c r="D5" s="9"/>
      <c r="E5" s="9"/>
      <c r="F5" s="9"/>
      <c r="G5" s="9"/>
      <c r="H5" s="9"/>
      <c r="I5" s="9"/>
      <c r="J5" s="9"/>
      <c r="K5" s="69"/>
    </row>
    <row r="6">
      <c r="A6" s="1737"/>
      <c r="B6" s="9"/>
      <c r="C6" s="9"/>
      <c r="D6" s="9"/>
      <c r="E6" s="9"/>
      <c r="F6" s="9"/>
      <c r="G6" s="9"/>
      <c r="H6" s="9"/>
      <c r="I6" s="10"/>
      <c r="J6" s="1287" t="s">
        <v>7</v>
      </c>
      <c r="K6" s="69"/>
    </row>
    <row r="7">
      <c r="A7" s="1737" t="s">
        <v>1018</v>
      </c>
      <c r="B7" s="9"/>
      <c r="C7" s="9"/>
      <c r="D7" s="10"/>
      <c r="E7" s="1287" t="s">
        <v>1702</v>
      </c>
      <c r="F7" s="9"/>
      <c r="G7" s="9"/>
      <c r="H7" s="9"/>
      <c r="I7" s="9"/>
      <c r="J7" s="9"/>
      <c r="K7" s="69"/>
    </row>
    <row r="8" ht="36.0" customHeight="1">
      <c r="A8" s="1734"/>
      <c r="B8" s="9"/>
      <c r="C8" s="9"/>
      <c r="D8" s="10"/>
      <c r="E8" s="1295"/>
      <c r="F8" s="9"/>
      <c r="G8" s="9"/>
      <c r="H8" s="9"/>
      <c r="I8" s="9"/>
      <c r="J8" s="9"/>
      <c r="K8" s="69"/>
    </row>
    <row r="9">
      <c r="A9" s="1740" t="s">
        <v>1703</v>
      </c>
      <c r="B9" s="9"/>
      <c r="C9" s="9"/>
      <c r="D9" s="9"/>
      <c r="E9" s="9"/>
      <c r="F9" s="9"/>
      <c r="G9" s="9"/>
      <c r="H9" s="9"/>
      <c r="I9" s="10"/>
      <c r="J9" s="1289" t="s">
        <v>1704</v>
      </c>
      <c r="K9" s="69"/>
    </row>
    <row r="10">
      <c r="A10" s="1737" t="s">
        <v>3126</v>
      </c>
      <c r="B10" s="9"/>
      <c r="C10" s="9"/>
      <c r="D10" s="9"/>
      <c r="E10" s="9"/>
      <c r="F10" s="9"/>
      <c r="G10" s="9"/>
      <c r="H10" s="9"/>
      <c r="I10" s="9"/>
      <c r="J10" s="9"/>
      <c r="K10" s="69"/>
    </row>
    <row r="11" ht="32.25" customHeight="1">
      <c r="A11" s="1741" t="s">
        <v>1980</v>
      </c>
      <c r="B11" s="9"/>
      <c r="C11" s="9"/>
      <c r="D11" s="9"/>
      <c r="E11" s="9"/>
      <c r="F11" s="9"/>
      <c r="G11" s="9"/>
      <c r="H11" s="9"/>
      <c r="I11" s="9"/>
      <c r="J11" s="9"/>
      <c r="K11" s="69"/>
    </row>
    <row r="12">
      <c r="A12" s="1742" t="s">
        <v>377</v>
      </c>
      <c r="B12" s="1288" t="s">
        <v>1708</v>
      </c>
      <c r="C12" s="9"/>
      <c r="D12" s="9"/>
      <c r="E12" s="9"/>
      <c r="F12" s="10"/>
      <c r="G12" s="1290" t="s">
        <v>438</v>
      </c>
      <c r="H12" s="1290" t="s">
        <v>439</v>
      </c>
      <c r="I12" s="1290" t="s">
        <v>1709</v>
      </c>
      <c r="J12" s="1288" t="s">
        <v>17</v>
      </c>
      <c r="K12" s="69"/>
    </row>
    <row r="13" ht="25.5" customHeight="1">
      <c r="A13" s="1743">
        <v>1.0</v>
      </c>
      <c r="B13" s="1292" t="s">
        <v>3127</v>
      </c>
      <c r="C13" s="9"/>
      <c r="D13" s="9"/>
      <c r="E13" s="9"/>
      <c r="F13" s="10"/>
      <c r="G13" s="1293"/>
      <c r="H13" s="1293"/>
      <c r="I13" s="1293"/>
      <c r="J13" s="1294"/>
      <c r="K13" s="69"/>
    </row>
    <row r="14">
      <c r="A14" s="1743">
        <v>2.0</v>
      </c>
      <c r="B14" s="1292" t="s">
        <v>3128</v>
      </c>
      <c r="C14" s="9"/>
      <c r="D14" s="9"/>
      <c r="E14" s="9"/>
      <c r="F14" s="10"/>
      <c r="G14" s="1293"/>
      <c r="H14" s="1293"/>
      <c r="I14" s="1293"/>
      <c r="J14" s="1294"/>
      <c r="K14" s="69"/>
    </row>
    <row r="15" ht="22.5" customHeight="1">
      <c r="A15" s="1743">
        <v>3.0</v>
      </c>
      <c r="B15" s="1292" t="s">
        <v>2790</v>
      </c>
      <c r="C15" s="9"/>
      <c r="D15" s="9"/>
      <c r="E15" s="9"/>
      <c r="F15" s="10"/>
      <c r="G15" s="1293"/>
      <c r="H15" s="1293"/>
      <c r="I15" s="1293"/>
      <c r="J15" s="1294"/>
      <c r="K15" s="69"/>
    </row>
    <row r="16">
      <c r="A16" s="1743">
        <v>4.0</v>
      </c>
      <c r="B16" s="1292" t="s">
        <v>1982</v>
      </c>
      <c r="C16" s="9"/>
      <c r="D16" s="9"/>
      <c r="E16" s="9"/>
      <c r="F16" s="10"/>
      <c r="G16" s="1293"/>
      <c r="H16" s="1293"/>
      <c r="I16" s="1293"/>
      <c r="J16" s="1294"/>
      <c r="K16" s="69"/>
    </row>
    <row r="17" ht="30.0" customHeight="1">
      <c r="A17" s="1743">
        <v>5.0</v>
      </c>
      <c r="B17" s="1292" t="s">
        <v>3129</v>
      </c>
      <c r="C17" s="9"/>
      <c r="D17" s="9"/>
      <c r="E17" s="9"/>
      <c r="F17" s="10"/>
      <c r="G17" s="1293"/>
      <c r="H17" s="1293"/>
      <c r="I17" s="1293"/>
      <c r="J17" s="1295"/>
      <c r="K17" s="69"/>
    </row>
    <row r="18" ht="30.0" customHeight="1">
      <c r="A18" s="1743">
        <v>6.0</v>
      </c>
      <c r="B18" s="1292" t="s">
        <v>3130</v>
      </c>
      <c r="C18" s="9"/>
      <c r="D18" s="9"/>
      <c r="E18" s="9"/>
      <c r="F18" s="10"/>
      <c r="G18" s="1293"/>
      <c r="H18" s="1293"/>
      <c r="I18" s="1293"/>
      <c r="J18" s="1295"/>
      <c r="K18" s="69"/>
    </row>
    <row r="19" ht="36.0" customHeight="1">
      <c r="A19" s="1743">
        <v>7.0</v>
      </c>
      <c r="B19" s="1292" t="s">
        <v>3131</v>
      </c>
      <c r="C19" s="9"/>
      <c r="D19" s="9"/>
      <c r="E19" s="9"/>
      <c r="F19" s="10"/>
      <c r="G19" s="1293"/>
      <c r="H19" s="1293"/>
      <c r="I19" s="1293"/>
      <c r="J19" s="1294"/>
      <c r="K19" s="69"/>
    </row>
    <row r="20">
      <c r="A20" s="1743">
        <v>8.0</v>
      </c>
      <c r="B20" s="1292" t="s">
        <v>3132</v>
      </c>
      <c r="C20" s="9"/>
      <c r="D20" s="9"/>
      <c r="E20" s="9"/>
      <c r="F20" s="10"/>
      <c r="G20" s="1293"/>
      <c r="H20" s="1293"/>
      <c r="I20" s="1293"/>
      <c r="J20" s="1295"/>
      <c r="K20" s="69"/>
    </row>
    <row r="21" ht="27.0" customHeight="1">
      <c r="A21" s="1743">
        <v>9.0</v>
      </c>
      <c r="B21" s="1292" t="s">
        <v>3133</v>
      </c>
      <c r="C21" s="9"/>
      <c r="D21" s="9"/>
      <c r="E21" s="9"/>
      <c r="F21" s="10"/>
      <c r="G21" s="1293"/>
      <c r="H21" s="1293"/>
      <c r="I21" s="1293"/>
      <c r="J21" s="1295"/>
      <c r="K21" s="69"/>
    </row>
    <row r="22" ht="17.25" customHeight="1">
      <c r="A22" s="1743">
        <v>10.0</v>
      </c>
      <c r="B22" s="1292" t="s">
        <v>3134</v>
      </c>
      <c r="C22" s="9"/>
      <c r="D22" s="9"/>
      <c r="E22" s="9"/>
      <c r="F22" s="10"/>
      <c r="G22" s="1293"/>
      <c r="H22" s="1293"/>
      <c r="I22" s="1293"/>
      <c r="J22" s="1295"/>
      <c r="K22" s="69"/>
    </row>
    <row r="23" ht="24.75" customHeight="1">
      <c r="A23" s="1743">
        <v>11.0</v>
      </c>
      <c r="B23" s="1292" t="s">
        <v>3135</v>
      </c>
      <c r="C23" s="9"/>
      <c r="D23" s="9"/>
      <c r="E23" s="9"/>
      <c r="F23" s="10"/>
      <c r="G23" s="1293"/>
      <c r="H23" s="1293"/>
      <c r="I23" s="1293"/>
      <c r="J23" s="1294"/>
      <c r="K23" s="69"/>
    </row>
    <row r="24" ht="15.75" customHeight="1">
      <c r="A24" s="1743">
        <v>12.0</v>
      </c>
      <c r="B24" s="1292" t="s">
        <v>3136</v>
      </c>
      <c r="C24" s="9"/>
      <c r="D24" s="9"/>
      <c r="E24" s="9"/>
      <c r="F24" s="10"/>
      <c r="G24" s="1293"/>
      <c r="H24" s="1293"/>
      <c r="I24" s="1293"/>
      <c r="J24" s="1294"/>
      <c r="K24" s="69"/>
    </row>
    <row r="25" ht="15.75" customHeight="1">
      <c r="A25" s="1743">
        <v>13.0</v>
      </c>
      <c r="B25" s="1292" t="s">
        <v>3137</v>
      </c>
      <c r="C25" s="9"/>
      <c r="D25" s="9"/>
      <c r="E25" s="9"/>
      <c r="F25" s="10"/>
      <c r="G25" s="1293"/>
      <c r="H25" s="1293"/>
      <c r="I25" s="1293"/>
      <c r="J25" s="1294"/>
      <c r="K25" s="69"/>
    </row>
    <row r="26" ht="28.5" customHeight="1">
      <c r="A26" s="1743">
        <v>14.0</v>
      </c>
      <c r="B26" s="1292" t="s">
        <v>2802</v>
      </c>
      <c r="C26" s="9"/>
      <c r="D26" s="9"/>
      <c r="E26" s="9"/>
      <c r="F26" s="10"/>
      <c r="G26" s="1293"/>
      <c r="H26" s="1293"/>
      <c r="I26" s="1293"/>
      <c r="J26" s="1294"/>
      <c r="K26" s="69"/>
    </row>
    <row r="27" ht="15.0" customHeight="1">
      <c r="A27" s="1743">
        <v>15.0</v>
      </c>
      <c r="B27" s="1292" t="s">
        <v>2000</v>
      </c>
      <c r="C27" s="9"/>
      <c r="D27" s="9"/>
      <c r="E27" s="9"/>
      <c r="F27" s="10"/>
      <c r="G27" s="1293"/>
      <c r="H27" s="1293"/>
      <c r="I27" s="1293"/>
      <c r="J27" s="1294"/>
      <c r="K27" s="69"/>
    </row>
    <row r="28" ht="54.75" customHeight="1">
      <c r="A28" s="1744" t="s">
        <v>1742</v>
      </c>
      <c r="B28" s="9"/>
      <c r="C28" s="9"/>
      <c r="D28" s="9"/>
      <c r="E28" s="9"/>
      <c r="F28" s="9"/>
      <c r="G28" s="9"/>
      <c r="H28" s="9"/>
      <c r="I28" s="9"/>
      <c r="J28" s="9"/>
      <c r="K28" s="69"/>
    </row>
    <row r="29" ht="19.5" customHeight="1">
      <c r="A29" s="379" t="s">
        <v>27</v>
      </c>
      <c r="B29" s="9"/>
      <c r="C29" s="9"/>
      <c r="D29" s="9"/>
      <c r="E29" s="10"/>
      <c r="F29" s="380" t="s">
        <v>2569</v>
      </c>
      <c r="G29" s="9"/>
      <c r="H29" s="9"/>
      <c r="I29" s="9"/>
      <c r="J29" s="9"/>
      <c r="K29" s="69"/>
    </row>
    <row r="30" ht="19.5" customHeight="1">
      <c r="A30" s="221" t="s">
        <v>396</v>
      </c>
      <c r="B30" s="9"/>
      <c r="C30" s="9"/>
      <c r="D30" s="9"/>
      <c r="E30" s="10"/>
      <c r="F30" s="222" t="s">
        <v>34</v>
      </c>
      <c r="G30" s="9"/>
      <c r="H30" s="9"/>
      <c r="I30" s="9"/>
      <c r="J30" s="9"/>
      <c r="K30" s="69"/>
    </row>
    <row r="31" ht="19.5" customHeight="1">
      <c r="A31" s="221" t="s">
        <v>395</v>
      </c>
      <c r="B31" s="9"/>
      <c r="C31" s="9"/>
      <c r="D31" s="9"/>
      <c r="E31" s="10"/>
      <c r="F31" s="222" t="s">
        <v>30</v>
      </c>
      <c r="G31" s="9"/>
      <c r="H31" s="9"/>
      <c r="I31" s="9"/>
      <c r="J31" s="9"/>
      <c r="K31" s="69"/>
    </row>
    <row r="32" ht="19.5" customHeight="1">
      <c r="A32" s="221" t="s">
        <v>31</v>
      </c>
      <c r="B32" s="9"/>
      <c r="C32" s="9"/>
      <c r="D32" s="9"/>
      <c r="E32" s="10"/>
      <c r="F32" s="222" t="s">
        <v>32</v>
      </c>
      <c r="G32" s="9"/>
      <c r="H32" s="9"/>
      <c r="I32" s="9"/>
      <c r="J32" s="9"/>
      <c r="K32" s="69"/>
    </row>
    <row r="33" ht="19.5" customHeight="1">
      <c r="A33" s="223" t="s">
        <v>618</v>
      </c>
      <c r="B33" s="72"/>
      <c r="C33" s="72"/>
      <c r="D33" s="72"/>
      <c r="E33" s="184"/>
      <c r="F33" s="224" t="s">
        <v>36</v>
      </c>
      <c r="G33" s="72"/>
      <c r="H33" s="72"/>
      <c r="I33" s="72"/>
      <c r="J33" s="72"/>
      <c r="K33" s="74"/>
    </row>
    <row r="34" ht="21.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60">
    <mergeCell ref="F31:K31"/>
    <mergeCell ref="A31:E31"/>
    <mergeCell ref="A30:E30"/>
    <mergeCell ref="A33:E33"/>
    <mergeCell ref="F30:K30"/>
    <mergeCell ref="F32:K32"/>
    <mergeCell ref="F33:K33"/>
    <mergeCell ref="A29:E29"/>
    <mergeCell ref="A32:E32"/>
    <mergeCell ref="J12:K12"/>
    <mergeCell ref="J13:K13"/>
    <mergeCell ref="B26:F26"/>
    <mergeCell ref="J26:K26"/>
    <mergeCell ref="B27:F27"/>
    <mergeCell ref="J27:K27"/>
    <mergeCell ref="B20:F20"/>
    <mergeCell ref="B23:F23"/>
    <mergeCell ref="B19:F19"/>
    <mergeCell ref="B25:F25"/>
    <mergeCell ref="J25:K25"/>
    <mergeCell ref="B13:F13"/>
    <mergeCell ref="B18:F18"/>
    <mergeCell ref="F29:K29"/>
    <mergeCell ref="A10:K10"/>
    <mergeCell ref="A11:K11"/>
    <mergeCell ref="B12:F12"/>
    <mergeCell ref="A28:K28"/>
    <mergeCell ref="J15:K15"/>
    <mergeCell ref="J20:K20"/>
    <mergeCell ref="A8:D8"/>
    <mergeCell ref="E8:K8"/>
    <mergeCell ref="A7:D7"/>
    <mergeCell ref="A1:B2"/>
    <mergeCell ref="J6:K6"/>
    <mergeCell ref="J1:K2"/>
    <mergeCell ref="A4:K4"/>
    <mergeCell ref="A3:K3"/>
    <mergeCell ref="A9:I9"/>
    <mergeCell ref="J9:K9"/>
    <mergeCell ref="A5:K5"/>
    <mergeCell ref="A6:I6"/>
    <mergeCell ref="E7:K7"/>
    <mergeCell ref="C1:I1"/>
    <mergeCell ref="C2:I2"/>
    <mergeCell ref="J23:K23"/>
    <mergeCell ref="B24:F24"/>
    <mergeCell ref="J24:K24"/>
    <mergeCell ref="B21:F21"/>
    <mergeCell ref="B22:F22"/>
    <mergeCell ref="J22:K22"/>
    <mergeCell ref="J21:K21"/>
    <mergeCell ref="B14:F14"/>
    <mergeCell ref="J14:K14"/>
    <mergeCell ref="B15:F15"/>
    <mergeCell ref="B16:F16"/>
    <mergeCell ref="J16:K16"/>
    <mergeCell ref="B17:F17"/>
    <mergeCell ref="J17:K17"/>
    <mergeCell ref="J19:K19"/>
    <mergeCell ref="J18:K18"/>
  </mergeCells>
  <printOptions/>
  <pageMargins bottom="0.75" footer="0.0" header="0.0" left="0.7" right="0.7" top="0.75"/>
  <pageSetup paperSize="9" orientation="portrait"/>
  <drawing r:id="rId1"/>
</worksheet>
</file>

<file path=xl/worksheets/sheet1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1" width="7.63"/>
  </cols>
  <sheetData>
    <row r="1">
      <c r="A1" s="65" t="s">
        <v>3138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printOptions/>
  <pageMargins bottom="0.75" footer="0.0" header="0.0" left="0.7" right="0.7" top="0.75"/>
  <pageSetup orientation="landscape"/>
  <drawing r:id="rId1"/>
</worksheet>
</file>

<file path=xl/worksheets/sheet1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22.1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3139</v>
      </c>
      <c r="B5" s="9"/>
      <c r="C5" s="9"/>
      <c r="D5" s="9"/>
      <c r="E5" s="9"/>
      <c r="F5" s="9"/>
      <c r="G5" s="9"/>
      <c r="H5" s="9"/>
      <c r="I5" s="10"/>
      <c r="J5" s="172"/>
      <c r="K5" s="65"/>
    </row>
    <row r="6">
      <c r="A6" s="357" t="s">
        <v>3140</v>
      </c>
      <c r="J6" s="11"/>
      <c r="K6" s="65"/>
    </row>
    <row r="7">
      <c r="A7" s="358" t="s">
        <v>3141</v>
      </c>
      <c r="B7" s="163"/>
      <c r="C7" s="163"/>
      <c r="D7" s="163"/>
      <c r="E7" s="163"/>
      <c r="F7" s="163"/>
      <c r="G7" s="163"/>
      <c r="H7" s="163"/>
      <c r="I7" s="163"/>
      <c r="J7" s="164"/>
      <c r="K7" s="65"/>
    </row>
    <row r="8">
      <c r="A8" s="1508"/>
      <c r="B8" s="1509"/>
      <c r="C8" s="1509"/>
      <c r="D8" s="1509"/>
      <c r="E8" s="1509"/>
      <c r="F8" s="1509"/>
      <c r="G8" s="1509"/>
      <c r="H8" s="1509"/>
      <c r="I8" s="359"/>
      <c r="J8" s="64"/>
      <c r="K8" s="65"/>
    </row>
    <row r="9" ht="30.0" customHeight="1">
      <c r="A9" s="1557" t="s">
        <v>2635</v>
      </c>
      <c r="B9" s="10"/>
      <c r="C9" s="1497"/>
      <c r="D9" s="9"/>
      <c r="E9" s="9"/>
      <c r="F9" s="10"/>
      <c r="G9" s="1602" t="s">
        <v>2342</v>
      </c>
      <c r="H9" s="1603"/>
      <c r="I9" s="9"/>
      <c r="J9" s="69"/>
      <c r="K9" s="1604"/>
    </row>
    <row r="10" ht="30.0" customHeight="1">
      <c r="A10" s="1557" t="s">
        <v>2636</v>
      </c>
      <c r="B10" s="10"/>
      <c r="C10" s="1497"/>
      <c r="D10" s="9"/>
      <c r="E10" s="9"/>
      <c r="F10" s="10"/>
      <c r="G10" s="1602" t="s">
        <v>2621</v>
      </c>
      <c r="H10" s="1603"/>
      <c r="I10" s="9"/>
      <c r="J10" s="69"/>
      <c r="K10" s="1604"/>
    </row>
    <row r="11" ht="30.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8" t="s">
        <v>1067</v>
      </c>
      <c r="K14" s="65"/>
    </row>
    <row r="15" ht="36.75" customHeight="1">
      <c r="A15" s="1606">
        <v>1.0</v>
      </c>
      <c r="B15" s="1610" t="s">
        <v>3142</v>
      </c>
      <c r="C15" s="9"/>
      <c r="D15" s="9"/>
      <c r="E15" s="9"/>
      <c r="F15" s="9"/>
      <c r="G15" s="10"/>
      <c r="H15" s="1510"/>
      <c r="I15" s="364"/>
      <c r="J15" s="1511"/>
      <c r="K15" s="65"/>
    </row>
    <row r="16" ht="34.5" customHeight="1">
      <c r="A16" s="1606">
        <v>2.0</v>
      </c>
      <c r="B16" s="1610" t="s">
        <v>3143</v>
      </c>
      <c r="C16" s="9"/>
      <c r="D16" s="9"/>
      <c r="E16" s="9"/>
      <c r="F16" s="9"/>
      <c r="G16" s="10"/>
      <c r="H16" s="1510"/>
      <c r="I16" s="364"/>
      <c r="J16" s="1511"/>
      <c r="K16" s="65"/>
    </row>
    <row r="17" ht="34.5" customHeight="1">
      <c r="A17" s="1606">
        <v>3.0</v>
      </c>
      <c r="B17" s="1610" t="s">
        <v>3144</v>
      </c>
      <c r="C17" s="9"/>
      <c r="D17" s="9"/>
      <c r="E17" s="9"/>
      <c r="F17" s="9"/>
      <c r="G17" s="10"/>
      <c r="H17" s="1510"/>
      <c r="I17" s="364"/>
      <c r="J17" s="1511"/>
      <c r="K17" s="65"/>
    </row>
    <row r="18" ht="34.5" customHeight="1">
      <c r="A18" s="1606">
        <v>4.0</v>
      </c>
      <c r="B18" s="1610" t="s">
        <v>3145</v>
      </c>
      <c r="C18" s="9"/>
      <c r="D18" s="9"/>
      <c r="E18" s="9"/>
      <c r="F18" s="9"/>
      <c r="G18" s="10"/>
      <c r="H18" s="1510"/>
      <c r="I18" s="364"/>
      <c r="J18" s="1511"/>
      <c r="K18" s="65"/>
    </row>
    <row r="19" ht="29.25" customHeight="1">
      <c r="A19" s="1606">
        <v>6.0</v>
      </c>
      <c r="B19" s="1610" t="s">
        <v>2646</v>
      </c>
      <c r="C19" s="9"/>
      <c r="D19" s="9"/>
      <c r="E19" s="9"/>
      <c r="F19" s="9"/>
      <c r="G19" s="10"/>
      <c r="H19" s="1510"/>
      <c r="I19" s="364"/>
      <c r="J19" s="1511"/>
      <c r="K19" s="65"/>
    </row>
    <row r="20" ht="27.0" customHeight="1">
      <c r="A20" s="1606">
        <v>7.0</v>
      </c>
      <c r="B20" s="1610" t="s">
        <v>2647</v>
      </c>
      <c r="C20" s="9"/>
      <c r="D20" s="9"/>
      <c r="E20" s="9"/>
      <c r="F20" s="9"/>
      <c r="G20" s="10"/>
      <c r="H20" s="1510"/>
      <c r="I20" s="364"/>
      <c r="J20" s="1511"/>
      <c r="K20" s="65"/>
    </row>
    <row r="21" ht="29.25" customHeight="1">
      <c r="A21" s="1606">
        <v>8.0</v>
      </c>
      <c r="B21" s="1610" t="s">
        <v>3146</v>
      </c>
      <c r="C21" s="9"/>
      <c r="D21" s="9"/>
      <c r="E21" s="9"/>
      <c r="F21" s="9"/>
      <c r="G21" s="10"/>
      <c r="H21" s="1510"/>
      <c r="I21" s="364"/>
      <c r="J21" s="1511"/>
      <c r="K21" s="65"/>
    </row>
    <row r="22" ht="29.25" customHeight="1">
      <c r="A22" s="1606">
        <v>9.0</v>
      </c>
      <c r="B22" s="1610" t="s">
        <v>3147</v>
      </c>
      <c r="C22" s="9"/>
      <c r="D22" s="9"/>
      <c r="E22" s="9"/>
      <c r="F22" s="9"/>
      <c r="G22" s="10"/>
      <c r="H22" s="1510"/>
      <c r="I22" s="364"/>
      <c r="J22" s="1511"/>
      <c r="K22" s="65"/>
    </row>
    <row r="23" ht="15.75" customHeight="1">
      <c r="A23" s="1606">
        <v>10.0</v>
      </c>
      <c r="B23" s="1610" t="s">
        <v>3148</v>
      </c>
      <c r="C23" s="9"/>
      <c r="D23" s="9"/>
      <c r="E23" s="9"/>
      <c r="F23" s="9"/>
      <c r="G23" s="10"/>
      <c r="H23" s="1510"/>
      <c r="I23" s="364"/>
      <c r="J23" s="1511"/>
      <c r="K23" s="65"/>
    </row>
    <row r="24" ht="27.0" customHeight="1">
      <c r="A24" s="1606">
        <v>11.0</v>
      </c>
      <c r="B24" s="1610" t="s">
        <v>3149</v>
      </c>
      <c r="C24" s="9"/>
      <c r="D24" s="9"/>
      <c r="E24" s="9"/>
      <c r="F24" s="9"/>
      <c r="G24" s="10"/>
      <c r="H24" s="1510"/>
      <c r="I24" s="364"/>
      <c r="J24" s="1511"/>
      <c r="K24" s="65"/>
    </row>
    <row r="25" ht="34.5" customHeight="1">
      <c r="A25" s="1606">
        <v>12.0</v>
      </c>
      <c r="B25" s="1610" t="s">
        <v>3150</v>
      </c>
      <c r="C25" s="9"/>
      <c r="D25" s="9"/>
      <c r="E25" s="9"/>
      <c r="F25" s="9"/>
      <c r="G25" s="10"/>
      <c r="H25" s="1510"/>
      <c r="I25" s="364"/>
      <c r="J25" s="1511"/>
      <c r="K25" s="65"/>
    </row>
    <row r="26" ht="34.5" customHeight="1">
      <c r="A26" s="1576" t="s">
        <v>2567</v>
      </c>
      <c r="B26" s="1577"/>
      <c r="C26" s="1577"/>
      <c r="D26" s="1577"/>
      <c r="E26" s="1577"/>
      <c r="F26" s="1577"/>
      <c r="G26" s="1577"/>
      <c r="H26" s="1577"/>
      <c r="I26" s="1578"/>
      <c r="J26" s="1579"/>
      <c r="K26" s="65"/>
    </row>
    <row r="27" ht="17.25" customHeight="1">
      <c r="A27" s="1580"/>
      <c r="B27" s="1581"/>
      <c r="H27" s="1582"/>
      <c r="I27" s="1583"/>
      <c r="J27" s="1584"/>
      <c r="K27" s="65"/>
    </row>
    <row r="28" ht="18.0" customHeight="1">
      <c r="A28" s="1585"/>
      <c r="B28" s="1581"/>
      <c r="H28" s="1582"/>
      <c r="I28" s="1583"/>
      <c r="J28" s="1584"/>
      <c r="K28" s="65"/>
    </row>
    <row r="29" ht="18.75" customHeight="1">
      <c r="A29" s="1586"/>
      <c r="B29" s="1587"/>
      <c r="C29" s="143"/>
      <c r="D29" s="143"/>
      <c r="E29" s="143"/>
      <c r="F29" s="143"/>
      <c r="G29" s="143"/>
      <c r="H29" s="1588"/>
      <c r="I29" s="1589"/>
      <c r="J29" s="1590"/>
      <c r="K29" s="65"/>
    </row>
    <row r="30" ht="15.75" customHeight="1">
      <c r="A30" s="1512"/>
      <c r="B30" s="15"/>
      <c r="C30" s="15"/>
      <c r="D30" s="15"/>
      <c r="E30" s="15"/>
      <c r="F30" s="15"/>
      <c r="G30" s="15"/>
      <c r="H30" s="259"/>
      <c r="I30" s="259"/>
      <c r="J30" s="215"/>
      <c r="K30" s="65"/>
    </row>
    <row r="31" ht="15.75" customHeight="1">
      <c r="A31" s="378" t="s">
        <v>2568</v>
      </c>
      <c r="B31" s="213"/>
      <c r="C31" s="213"/>
      <c r="D31" s="213"/>
      <c r="E31" s="213"/>
      <c r="F31" s="213"/>
      <c r="G31" s="213"/>
      <c r="H31" s="213"/>
      <c r="I31" s="213"/>
      <c r="J31" s="215"/>
      <c r="K31" s="65"/>
    </row>
    <row r="32" ht="15.75" customHeight="1">
      <c r="A32" s="378"/>
      <c r="B32" s="213"/>
      <c r="C32" s="213"/>
      <c r="D32" s="213"/>
      <c r="E32" s="213"/>
      <c r="F32" s="213"/>
      <c r="G32" s="213"/>
      <c r="H32" s="213"/>
      <c r="I32" s="213"/>
      <c r="J32" s="215"/>
      <c r="K32" s="65"/>
    </row>
    <row r="33" ht="15.75" customHeight="1">
      <c r="A33" s="378"/>
      <c r="B33" s="213"/>
      <c r="C33" s="213"/>
      <c r="D33" s="213"/>
      <c r="E33" s="213"/>
      <c r="F33" s="213"/>
      <c r="G33" s="213"/>
      <c r="H33" s="213"/>
      <c r="I33" s="213"/>
      <c r="J33" s="215"/>
      <c r="K33" s="65"/>
    </row>
    <row r="34" ht="15.75" customHeight="1">
      <c r="A34" s="378"/>
      <c r="B34" s="213"/>
      <c r="C34" s="213"/>
      <c r="D34" s="213"/>
      <c r="E34" s="213"/>
      <c r="F34" s="213"/>
      <c r="G34" s="213"/>
      <c r="H34" s="213"/>
      <c r="I34" s="213"/>
      <c r="J34" s="215"/>
      <c r="K34" s="65"/>
    </row>
    <row r="35" ht="15.75" customHeight="1">
      <c r="A35" s="212"/>
      <c r="B35" s="213"/>
      <c r="C35" s="213"/>
      <c r="D35" s="213"/>
      <c r="E35" s="213"/>
      <c r="F35" s="213"/>
      <c r="G35" s="213"/>
      <c r="H35" s="213"/>
      <c r="I35" s="213"/>
      <c r="J35" s="215"/>
      <c r="K35" s="65"/>
    </row>
    <row r="36" ht="15.75" customHeight="1">
      <c r="A36" s="212"/>
      <c r="B36" s="213"/>
      <c r="C36" s="213"/>
      <c r="D36" s="213"/>
      <c r="E36" s="213"/>
      <c r="F36" s="213"/>
      <c r="G36" s="213"/>
      <c r="H36" s="213"/>
      <c r="I36" s="213"/>
      <c r="J36" s="215"/>
      <c r="K36" s="65"/>
    </row>
    <row r="37" ht="18.0" customHeight="1">
      <c r="A37" s="379" t="s">
        <v>27</v>
      </c>
      <c r="B37" s="9"/>
      <c r="C37" s="9"/>
      <c r="D37" s="9"/>
      <c r="E37" s="10"/>
      <c r="F37" s="380" t="s">
        <v>2578</v>
      </c>
      <c r="G37" s="9"/>
      <c r="H37" s="9"/>
      <c r="I37" s="9"/>
      <c r="J37" s="69"/>
      <c r="K37" s="65"/>
    </row>
    <row r="38" ht="18.0" customHeight="1">
      <c r="A38" s="221" t="s">
        <v>395</v>
      </c>
      <c r="B38" s="9"/>
      <c r="C38" s="9"/>
      <c r="D38" s="9"/>
      <c r="E38" s="10"/>
      <c r="F38" s="222" t="s">
        <v>30</v>
      </c>
      <c r="G38" s="9"/>
      <c r="H38" s="9"/>
      <c r="I38" s="9"/>
      <c r="J38" s="69"/>
      <c r="K38" s="65"/>
    </row>
    <row r="39" ht="18.0" customHeight="1">
      <c r="A39" s="221" t="s">
        <v>31</v>
      </c>
      <c r="B39" s="9"/>
      <c r="C39" s="9"/>
      <c r="D39" s="9"/>
      <c r="E39" s="10"/>
      <c r="F39" s="222" t="s">
        <v>32</v>
      </c>
      <c r="G39" s="9"/>
      <c r="H39" s="9"/>
      <c r="I39" s="9"/>
      <c r="J39" s="69"/>
      <c r="K39" s="65"/>
    </row>
    <row r="40" ht="18.0" customHeight="1">
      <c r="A40" s="221" t="s">
        <v>396</v>
      </c>
      <c r="B40" s="9"/>
      <c r="C40" s="9"/>
      <c r="D40" s="9"/>
      <c r="E40" s="10"/>
      <c r="F40" s="222" t="s">
        <v>34</v>
      </c>
      <c r="G40" s="9"/>
      <c r="H40" s="9"/>
      <c r="I40" s="9"/>
      <c r="J40" s="69"/>
      <c r="K40" s="65"/>
    </row>
    <row r="41" ht="18.0" customHeight="1">
      <c r="A41" s="223" t="s">
        <v>618</v>
      </c>
      <c r="B41" s="72"/>
      <c r="C41" s="72"/>
      <c r="D41" s="72"/>
      <c r="E41" s="184"/>
      <c r="F41" s="224" t="s">
        <v>36</v>
      </c>
      <c r="G41" s="72"/>
      <c r="H41" s="72"/>
      <c r="I41" s="72"/>
      <c r="J41" s="74"/>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1">
    <mergeCell ref="B29:G29"/>
    <mergeCell ref="A30:G30"/>
    <mergeCell ref="A41:E41"/>
    <mergeCell ref="F41:J41"/>
    <mergeCell ref="B18:G18"/>
    <mergeCell ref="B21:G21"/>
    <mergeCell ref="B22:G22"/>
    <mergeCell ref="B23:G23"/>
    <mergeCell ref="B20:G20"/>
    <mergeCell ref="B19:G19"/>
    <mergeCell ref="H9:J9"/>
    <mergeCell ref="H10:J10"/>
    <mergeCell ref="A9:B9"/>
    <mergeCell ref="A1:A3"/>
    <mergeCell ref="B1:I2"/>
    <mergeCell ref="J1:J3"/>
    <mergeCell ref="B3:I3"/>
    <mergeCell ref="B4:I4"/>
    <mergeCell ref="A6:J6"/>
    <mergeCell ref="A7:J7"/>
    <mergeCell ref="C9:F9"/>
    <mergeCell ref="A10:B10"/>
    <mergeCell ref="C10:F10"/>
    <mergeCell ref="B11:J11"/>
    <mergeCell ref="A5:I5"/>
    <mergeCell ref="B24:G24"/>
    <mergeCell ref="B25:G25"/>
    <mergeCell ref="A38:E38"/>
    <mergeCell ref="F38:J38"/>
    <mergeCell ref="A39:E39"/>
    <mergeCell ref="F39:J39"/>
    <mergeCell ref="A40:E40"/>
    <mergeCell ref="F40:J40"/>
    <mergeCell ref="B27:G27"/>
    <mergeCell ref="B28:G28"/>
    <mergeCell ref="A37:E37"/>
    <mergeCell ref="F37:J37"/>
    <mergeCell ref="B17:G17"/>
    <mergeCell ref="B14:G14"/>
    <mergeCell ref="B15:G15"/>
    <mergeCell ref="B16:G16"/>
  </mergeCells>
  <printOptions horizontalCentered="1" verticalCentered="1"/>
  <pageMargins bottom="0.7480314960629921" footer="0.0" header="0.0" left="0.7086614173228347" right="0.7086614173228347" top="0.7480314960629921"/>
  <pageSetup scale="75" orientation="portrait"/>
  <drawing r:id="rId1"/>
</worksheet>
</file>

<file path=xl/worksheets/sheet1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22.1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3151</v>
      </c>
      <c r="B5" s="9"/>
      <c r="C5" s="9"/>
      <c r="D5" s="9"/>
      <c r="E5" s="9"/>
      <c r="F5" s="9"/>
      <c r="G5" s="9"/>
      <c r="H5" s="9"/>
      <c r="I5" s="10"/>
      <c r="J5" s="172"/>
      <c r="K5" s="65"/>
    </row>
    <row r="6">
      <c r="A6" s="357" t="s">
        <v>3152</v>
      </c>
      <c r="J6" s="11"/>
      <c r="K6" s="65"/>
    </row>
    <row r="7">
      <c r="A7" s="358" t="s">
        <v>3153</v>
      </c>
      <c r="B7" s="163"/>
      <c r="C7" s="163"/>
      <c r="D7" s="163"/>
      <c r="E7" s="163"/>
      <c r="F7" s="163"/>
      <c r="G7" s="163"/>
      <c r="H7" s="163"/>
      <c r="I7" s="163"/>
      <c r="J7" s="164"/>
      <c r="K7" s="65"/>
    </row>
    <row r="8">
      <c r="A8" s="1508"/>
      <c r="B8" s="1509"/>
      <c r="C8" s="1509"/>
      <c r="D8" s="1509"/>
      <c r="E8" s="1509"/>
      <c r="F8" s="1509"/>
      <c r="G8" s="1509"/>
      <c r="H8" s="1509"/>
      <c r="I8" s="359"/>
      <c r="J8" s="64"/>
      <c r="K8" s="65"/>
    </row>
    <row r="9" ht="30.0" customHeight="1">
      <c r="A9" s="1557" t="s">
        <v>2635</v>
      </c>
      <c r="B9" s="10"/>
      <c r="C9" s="1497"/>
      <c r="D9" s="9"/>
      <c r="E9" s="9"/>
      <c r="F9" s="10"/>
      <c r="G9" s="1602" t="s">
        <v>2342</v>
      </c>
      <c r="H9" s="1603"/>
      <c r="I9" s="9"/>
      <c r="J9" s="69"/>
      <c r="K9" s="1604"/>
    </row>
    <row r="10" ht="30.0" customHeight="1">
      <c r="A10" s="1557" t="s">
        <v>2636</v>
      </c>
      <c r="B10" s="10"/>
      <c r="C10" s="1497"/>
      <c r="D10" s="9"/>
      <c r="E10" s="9"/>
      <c r="F10" s="10"/>
      <c r="G10" s="1602" t="s">
        <v>2621</v>
      </c>
      <c r="H10" s="1603"/>
      <c r="I10" s="9"/>
      <c r="J10" s="69"/>
      <c r="K10" s="1604"/>
    </row>
    <row r="11" ht="30.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8" t="s">
        <v>1067</v>
      </c>
      <c r="K14" s="65"/>
    </row>
    <row r="15" ht="36.75" customHeight="1">
      <c r="A15" s="1606">
        <v>1.0</v>
      </c>
      <c r="B15" s="1610" t="s">
        <v>3154</v>
      </c>
      <c r="C15" s="9"/>
      <c r="D15" s="9"/>
      <c r="E15" s="9"/>
      <c r="F15" s="9"/>
      <c r="G15" s="10"/>
      <c r="H15" s="1510"/>
      <c r="I15" s="364"/>
      <c r="J15" s="1511"/>
      <c r="K15" s="65"/>
    </row>
    <row r="16" ht="34.5" customHeight="1">
      <c r="A16" s="1606">
        <v>2.0</v>
      </c>
      <c r="B16" s="1610" t="s">
        <v>3155</v>
      </c>
      <c r="C16" s="9"/>
      <c r="D16" s="9"/>
      <c r="E16" s="9"/>
      <c r="F16" s="9"/>
      <c r="G16" s="10"/>
      <c r="H16" s="1510"/>
      <c r="I16" s="364"/>
      <c r="J16" s="1511"/>
      <c r="K16" s="65"/>
    </row>
    <row r="17" ht="34.5" customHeight="1">
      <c r="A17" s="1606">
        <v>3.0</v>
      </c>
      <c r="B17" s="1610" t="s">
        <v>3156</v>
      </c>
      <c r="C17" s="9"/>
      <c r="D17" s="9"/>
      <c r="E17" s="9"/>
      <c r="F17" s="9"/>
      <c r="G17" s="10"/>
      <c r="H17" s="1510"/>
      <c r="I17" s="364"/>
      <c r="J17" s="1511"/>
      <c r="K17" s="65"/>
    </row>
    <row r="18" ht="34.5" customHeight="1">
      <c r="A18" s="1606">
        <v>4.0</v>
      </c>
      <c r="B18" s="1610" t="s">
        <v>3157</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24.75" customHeight="1">
      <c r="A30" s="379" t="s">
        <v>27</v>
      </c>
      <c r="B30" s="9"/>
      <c r="C30" s="9"/>
      <c r="D30" s="9"/>
      <c r="E30" s="10"/>
      <c r="F30" s="380" t="s">
        <v>2578</v>
      </c>
      <c r="G30" s="9"/>
      <c r="H30" s="9"/>
      <c r="I30" s="9"/>
      <c r="J30" s="69"/>
      <c r="K30" s="65"/>
    </row>
    <row r="31" ht="24.75" customHeight="1">
      <c r="A31" s="221" t="s">
        <v>395</v>
      </c>
      <c r="B31" s="9"/>
      <c r="C31" s="9"/>
      <c r="D31" s="9"/>
      <c r="E31" s="10"/>
      <c r="F31" s="222" t="s">
        <v>30</v>
      </c>
      <c r="G31" s="9"/>
      <c r="H31" s="9"/>
      <c r="I31" s="9"/>
      <c r="J31" s="69"/>
      <c r="K31" s="65"/>
    </row>
    <row r="32" ht="24.75" customHeight="1">
      <c r="A32" s="221" t="s">
        <v>31</v>
      </c>
      <c r="B32" s="9"/>
      <c r="C32" s="9"/>
      <c r="D32" s="9"/>
      <c r="E32" s="10"/>
      <c r="F32" s="222" t="s">
        <v>32</v>
      </c>
      <c r="G32" s="9"/>
      <c r="H32" s="9"/>
      <c r="I32" s="9"/>
      <c r="J32" s="69"/>
      <c r="K32" s="65"/>
    </row>
    <row r="33" ht="24.75" customHeight="1">
      <c r="A33" s="221" t="s">
        <v>396</v>
      </c>
      <c r="B33" s="9"/>
      <c r="C33" s="9"/>
      <c r="D33" s="9"/>
      <c r="E33" s="10"/>
      <c r="F33" s="222" t="s">
        <v>34</v>
      </c>
      <c r="G33" s="9"/>
      <c r="H33" s="9"/>
      <c r="I33" s="9"/>
      <c r="J33" s="69"/>
      <c r="K33" s="65"/>
    </row>
    <row r="34" ht="24.75"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5:I5"/>
    <mergeCell ref="A6:J6"/>
    <mergeCell ref="A10:B10"/>
    <mergeCell ref="A9:B9"/>
    <mergeCell ref="H10:J10"/>
    <mergeCell ref="H9:J9"/>
    <mergeCell ref="B11:J11"/>
    <mergeCell ref="C10:F10"/>
    <mergeCell ref="A1:A3"/>
    <mergeCell ref="B1:I2"/>
    <mergeCell ref="J1:J3"/>
    <mergeCell ref="A7:J7"/>
    <mergeCell ref="C9:F9"/>
    <mergeCell ref="A33:E33"/>
    <mergeCell ref="F33:J33"/>
    <mergeCell ref="B20:G20"/>
    <mergeCell ref="B21:G21"/>
    <mergeCell ref="B22:G22"/>
    <mergeCell ref="A23:G23"/>
    <mergeCell ref="A30:E30"/>
    <mergeCell ref="F30:J30"/>
    <mergeCell ref="B17:G17"/>
    <mergeCell ref="B14:G14"/>
    <mergeCell ref="B15:G15"/>
    <mergeCell ref="B16:G16"/>
    <mergeCell ref="A34:E34"/>
    <mergeCell ref="F34:J34"/>
    <mergeCell ref="A31:E31"/>
    <mergeCell ref="F31:J31"/>
    <mergeCell ref="A32:E32"/>
    <mergeCell ref="F32:J32"/>
    <mergeCell ref="B18:G18"/>
    <mergeCell ref="B3:I3"/>
    <mergeCell ref="B4:I4"/>
  </mergeCells>
  <printOptions horizontalCentered="1"/>
  <pageMargins bottom="0.7480314960629921" footer="0.0" header="0.0" left="0.7086614173228347" right="0.7086614173228347" top="0.7480314960629921"/>
  <pageSetup scale="83" orientation="portrait"/>
  <drawing r:id="rId1"/>
</worksheet>
</file>

<file path=xl/worksheets/sheet1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12.5"/>
    <col customWidth="1" min="3" max="5" width="9.0"/>
    <col customWidth="1" min="6" max="6" width="1.38"/>
    <col customWidth="1" hidden="1" min="7" max="7" width="9.0"/>
    <col customWidth="1" min="8" max="8" width="7.63"/>
    <col customWidth="1" min="9" max="9" width="9.25"/>
    <col customWidth="1" min="10" max="10" width="10.88"/>
    <col customWidth="1" min="11" max="18" width="8.0"/>
  </cols>
  <sheetData>
    <row r="1">
      <c r="A1" s="80" t="s">
        <v>37</v>
      </c>
      <c r="B1" s="291" t="s">
        <v>38</v>
      </c>
      <c r="C1" s="155"/>
      <c r="D1" s="155"/>
      <c r="E1" s="155"/>
      <c r="F1" s="155"/>
      <c r="G1" s="155"/>
      <c r="H1" s="155"/>
      <c r="I1" s="292"/>
      <c r="J1" s="156"/>
      <c r="K1" s="65"/>
      <c r="L1" s="65"/>
      <c r="M1" s="65"/>
      <c r="N1" s="65"/>
      <c r="O1" s="65"/>
      <c r="P1" s="65"/>
      <c r="Q1" s="65"/>
      <c r="R1" s="65"/>
    </row>
    <row r="2" ht="10.5" customHeight="1">
      <c r="A2" s="83"/>
      <c r="B2" s="274"/>
      <c r="C2" s="143"/>
      <c r="D2" s="143"/>
      <c r="E2" s="143"/>
      <c r="F2" s="143"/>
      <c r="G2" s="143"/>
      <c r="H2" s="143"/>
      <c r="I2" s="144"/>
      <c r="J2" s="157"/>
      <c r="K2" s="65"/>
      <c r="L2" s="65"/>
      <c r="M2" s="65"/>
      <c r="N2" s="65"/>
      <c r="O2" s="65"/>
      <c r="P2" s="65"/>
      <c r="Q2" s="65"/>
      <c r="R2" s="65"/>
    </row>
    <row r="3" ht="45.75" customHeight="1">
      <c r="A3" s="85"/>
      <c r="B3" s="1835" t="s">
        <v>3158</v>
      </c>
      <c r="C3" s="72"/>
      <c r="D3" s="72"/>
      <c r="E3" s="72"/>
      <c r="F3" s="72"/>
      <c r="G3" s="72"/>
      <c r="H3" s="72"/>
      <c r="I3" s="184"/>
      <c r="J3" s="381"/>
      <c r="K3" s="65"/>
      <c r="L3" s="86"/>
      <c r="M3" s="9"/>
      <c r="N3" s="9"/>
      <c r="O3" s="9"/>
      <c r="P3" s="9"/>
      <c r="Q3" s="9"/>
      <c r="R3" s="10"/>
    </row>
    <row r="4" ht="20.25" customHeight="1">
      <c r="A4" s="358" t="s">
        <v>3159</v>
      </c>
      <c r="B4" s="163"/>
      <c r="C4" s="163"/>
      <c r="D4" s="163"/>
      <c r="E4" s="163"/>
      <c r="F4" s="163"/>
      <c r="G4" s="163"/>
      <c r="H4" s="163"/>
      <c r="I4" s="163"/>
      <c r="J4" s="164"/>
      <c r="K4" s="124"/>
      <c r="L4" s="124"/>
      <c r="M4" s="124"/>
      <c r="N4" s="124"/>
      <c r="O4" s="124"/>
      <c r="P4" s="124"/>
      <c r="Q4" s="124"/>
      <c r="R4" s="124"/>
    </row>
    <row r="5">
      <c r="A5" s="90" t="s">
        <v>3160</v>
      </c>
      <c r="B5" s="9"/>
      <c r="C5" s="9"/>
      <c r="D5" s="9"/>
      <c r="E5" s="9"/>
      <c r="F5" s="9"/>
      <c r="G5" s="9"/>
      <c r="H5" s="9"/>
      <c r="I5" s="10"/>
      <c r="J5" s="172"/>
      <c r="K5" s="65"/>
      <c r="L5" s="65"/>
      <c r="M5" s="65"/>
      <c r="N5" s="65"/>
      <c r="O5" s="65"/>
      <c r="P5" s="65"/>
      <c r="Q5" s="65"/>
      <c r="R5" s="65"/>
    </row>
    <row r="6">
      <c r="A6" s="357" t="s">
        <v>3161</v>
      </c>
      <c r="J6" s="11"/>
      <c r="K6" s="65"/>
      <c r="L6" s="65"/>
      <c r="M6" s="65"/>
      <c r="N6" s="65"/>
      <c r="O6" s="65"/>
      <c r="P6" s="65"/>
      <c r="Q6" s="65"/>
      <c r="R6" s="65"/>
    </row>
    <row r="7">
      <c r="A7" s="65"/>
      <c r="B7" s="65"/>
      <c r="C7" s="65"/>
      <c r="D7" s="65"/>
      <c r="E7" s="65"/>
      <c r="F7" s="65"/>
      <c r="G7" s="65"/>
      <c r="H7" s="65"/>
      <c r="I7" s="65"/>
      <c r="J7" s="65"/>
      <c r="K7" s="65"/>
      <c r="L7" s="65"/>
      <c r="M7" s="65"/>
      <c r="N7" s="65"/>
      <c r="O7" s="65"/>
      <c r="P7" s="65"/>
      <c r="Q7" s="65"/>
      <c r="R7" s="65"/>
    </row>
    <row r="8" ht="30.0" customHeight="1">
      <c r="A8" s="1757" t="s">
        <v>2993</v>
      </c>
      <c r="B8" s="1757"/>
      <c r="C8" s="1757"/>
      <c r="D8" s="1757"/>
      <c r="E8" s="1757"/>
      <c r="F8" s="1757"/>
      <c r="G8" s="1757"/>
      <c r="H8" s="1757"/>
      <c r="I8" s="1757"/>
      <c r="J8" s="1757"/>
      <c r="K8" s="505"/>
      <c r="L8" s="505"/>
      <c r="M8" s="505"/>
      <c r="N8" s="505"/>
      <c r="O8" s="505"/>
      <c r="P8" s="505"/>
      <c r="Q8" s="505"/>
      <c r="R8" s="505"/>
    </row>
    <row r="9" ht="30.0" customHeight="1">
      <c r="A9" s="427" t="s">
        <v>3162</v>
      </c>
      <c r="B9" s="1757"/>
      <c r="C9" s="1836"/>
      <c r="J9" s="11"/>
      <c r="K9" s="505"/>
      <c r="L9" s="505"/>
      <c r="M9" s="505"/>
      <c r="N9" s="505"/>
      <c r="O9" s="505"/>
      <c r="P9" s="505"/>
      <c r="Q9" s="505"/>
      <c r="R9" s="505"/>
    </row>
    <row r="10" ht="30.0" customHeight="1">
      <c r="A10" s="1756" t="s">
        <v>3163</v>
      </c>
      <c r="B10" s="1754"/>
      <c r="C10" s="1757"/>
      <c r="D10" s="1757"/>
      <c r="E10" s="1757"/>
      <c r="F10" s="1757"/>
      <c r="G10" s="1757"/>
      <c r="H10" s="1757"/>
      <c r="I10" s="1757"/>
      <c r="J10" s="1837"/>
      <c r="K10" s="505"/>
      <c r="L10" s="505"/>
      <c r="M10" s="505"/>
      <c r="N10" s="505"/>
      <c r="O10" s="505"/>
      <c r="P10" s="505"/>
      <c r="Q10" s="505"/>
      <c r="R10" s="505"/>
    </row>
    <row r="11" ht="30.0" customHeight="1">
      <c r="A11" s="1762" t="s">
        <v>2996</v>
      </c>
      <c r="B11" s="143"/>
      <c r="C11" s="143"/>
      <c r="D11" s="143"/>
      <c r="E11" s="143"/>
      <c r="F11" s="143"/>
      <c r="G11" s="143"/>
      <c r="H11" s="143"/>
      <c r="I11" s="143"/>
      <c r="J11" s="87"/>
      <c r="K11" s="505"/>
      <c r="L11" s="505"/>
      <c r="M11" s="505"/>
      <c r="N11" s="505"/>
      <c r="O11" s="505"/>
      <c r="P11" s="505"/>
      <c r="Q11" s="505"/>
      <c r="R11" s="505"/>
    </row>
    <row r="12" ht="30.0" customHeight="1">
      <c r="A12" s="392" t="s">
        <v>377</v>
      </c>
      <c r="B12" s="131" t="s">
        <v>843</v>
      </c>
      <c r="C12" s="9"/>
      <c r="D12" s="9"/>
      <c r="E12" s="9"/>
      <c r="F12" s="9"/>
      <c r="G12" s="10"/>
      <c r="H12" s="131" t="s">
        <v>872</v>
      </c>
      <c r="I12" s="9"/>
      <c r="J12" s="69"/>
      <c r="K12" s="505"/>
      <c r="L12" s="505"/>
      <c r="M12" s="505"/>
      <c r="N12" s="505"/>
      <c r="O12" s="505"/>
      <c r="P12" s="505"/>
      <c r="Q12" s="505"/>
      <c r="R12" s="505"/>
    </row>
    <row r="13" ht="30.0" customHeight="1">
      <c r="A13" s="392">
        <v>1.0</v>
      </c>
      <c r="B13" s="1763" t="s">
        <v>3164</v>
      </c>
      <c r="C13" s="9"/>
      <c r="D13" s="9"/>
      <c r="E13" s="9"/>
      <c r="F13" s="9"/>
      <c r="G13" s="10"/>
      <c r="H13" s="131"/>
      <c r="I13" s="9"/>
      <c r="J13" s="69"/>
      <c r="K13" s="505"/>
      <c r="L13" s="505"/>
      <c r="M13" s="505"/>
      <c r="N13" s="505"/>
      <c r="O13" s="505"/>
      <c r="P13" s="505"/>
      <c r="Q13" s="505"/>
      <c r="R13" s="505"/>
    </row>
    <row r="14" ht="30.0" customHeight="1">
      <c r="A14" s="392">
        <v>2.0</v>
      </c>
      <c r="B14" s="1763" t="s">
        <v>3165</v>
      </c>
      <c r="C14" s="9"/>
      <c r="D14" s="9"/>
      <c r="E14" s="9"/>
      <c r="F14" s="9"/>
      <c r="G14" s="10"/>
      <c r="H14" s="131"/>
      <c r="I14" s="9"/>
      <c r="J14" s="69"/>
      <c r="K14" s="505"/>
      <c r="L14" s="505"/>
      <c r="M14" s="505"/>
      <c r="N14" s="505"/>
      <c r="O14" s="505"/>
      <c r="P14" s="505"/>
      <c r="Q14" s="505"/>
      <c r="R14" s="505"/>
    </row>
    <row r="15" ht="30.0" customHeight="1">
      <c r="A15" s="1762" t="s">
        <v>3000</v>
      </c>
      <c r="B15" s="143"/>
      <c r="C15" s="143"/>
      <c r="D15" s="143"/>
      <c r="E15" s="143"/>
      <c r="F15" s="143"/>
      <c r="G15" s="143"/>
      <c r="H15" s="143"/>
      <c r="I15" s="143"/>
      <c r="J15" s="87"/>
      <c r="K15" s="505"/>
      <c r="L15" s="505"/>
      <c r="M15" s="505"/>
      <c r="N15" s="505"/>
      <c r="O15" s="505"/>
      <c r="P15" s="505"/>
      <c r="Q15" s="505"/>
      <c r="R15" s="505"/>
    </row>
    <row r="16" ht="24.0" customHeight="1">
      <c r="A16" s="392" t="s">
        <v>377</v>
      </c>
      <c r="B16" s="131" t="s">
        <v>843</v>
      </c>
      <c r="C16" s="9"/>
      <c r="D16" s="9"/>
      <c r="E16" s="9"/>
      <c r="F16" s="9"/>
      <c r="G16" s="10"/>
      <c r="H16" s="131" t="s">
        <v>872</v>
      </c>
      <c r="I16" s="9"/>
      <c r="J16" s="69"/>
      <c r="K16" s="65"/>
      <c r="L16" s="65"/>
      <c r="M16" s="65"/>
      <c r="N16" s="65"/>
      <c r="O16" s="65"/>
      <c r="P16" s="65"/>
      <c r="Q16" s="65"/>
      <c r="R16" s="65"/>
    </row>
    <row r="17" ht="49.5" customHeight="1">
      <c r="A17" s="392">
        <v>1.0</v>
      </c>
      <c r="B17" s="1763" t="s">
        <v>3166</v>
      </c>
      <c r="C17" s="9"/>
      <c r="D17" s="9"/>
      <c r="E17" s="9"/>
      <c r="F17" s="9"/>
      <c r="G17" s="10"/>
      <c r="H17" s="131"/>
      <c r="I17" s="9"/>
      <c r="J17" s="69"/>
      <c r="K17" s="65"/>
      <c r="L17" s="65"/>
      <c r="M17" s="65"/>
      <c r="N17" s="65"/>
      <c r="O17" s="65"/>
      <c r="P17" s="65"/>
      <c r="Q17" s="65"/>
      <c r="R17" s="65"/>
    </row>
    <row r="18" ht="49.5" customHeight="1">
      <c r="A18" s="392">
        <v>2.0</v>
      </c>
      <c r="B18" s="1763" t="s">
        <v>3167</v>
      </c>
      <c r="C18" s="9"/>
      <c r="D18" s="9"/>
      <c r="E18" s="9"/>
      <c r="F18" s="9"/>
      <c r="G18" s="10"/>
      <c r="H18" s="131"/>
      <c r="I18" s="9"/>
      <c r="J18" s="69"/>
      <c r="K18" s="65"/>
      <c r="L18" s="65"/>
      <c r="M18" s="65"/>
      <c r="N18" s="65"/>
      <c r="O18" s="65"/>
      <c r="P18" s="65"/>
      <c r="Q18" s="65"/>
      <c r="R18" s="65"/>
    </row>
    <row r="19" ht="49.5" customHeight="1">
      <c r="A19" s="392">
        <v>3.0</v>
      </c>
      <c r="B19" s="1763" t="s">
        <v>3168</v>
      </c>
      <c r="C19" s="9"/>
      <c r="D19" s="9"/>
      <c r="E19" s="9"/>
      <c r="F19" s="9"/>
      <c r="G19" s="10"/>
      <c r="H19" s="131"/>
      <c r="I19" s="9"/>
      <c r="J19" s="69"/>
      <c r="K19" s="65"/>
      <c r="L19" s="65"/>
      <c r="M19" s="65"/>
      <c r="N19" s="65"/>
      <c r="O19" s="65"/>
      <c r="P19" s="65"/>
      <c r="Q19" s="65"/>
      <c r="R19" s="65"/>
    </row>
    <row r="20">
      <c r="A20" s="1512"/>
      <c r="B20" s="15"/>
      <c r="C20" s="15"/>
      <c r="D20" s="15"/>
      <c r="E20" s="15"/>
      <c r="F20" s="15"/>
      <c r="G20" s="15"/>
      <c r="H20" s="259"/>
      <c r="I20" s="259"/>
      <c r="J20" s="215"/>
      <c r="K20" s="65"/>
      <c r="L20" s="65"/>
      <c r="M20" s="65"/>
      <c r="N20" s="65"/>
      <c r="O20" s="65"/>
      <c r="P20" s="65"/>
      <c r="Q20" s="65"/>
      <c r="R20" s="65"/>
    </row>
    <row r="21" ht="15.75" customHeight="1">
      <c r="A21" s="378" t="s">
        <v>2568</v>
      </c>
      <c r="B21" s="213"/>
      <c r="C21" s="213"/>
      <c r="D21" s="213"/>
      <c r="E21" s="213"/>
      <c r="F21" s="213"/>
      <c r="G21" s="213"/>
      <c r="H21" s="213"/>
      <c r="I21" s="213"/>
      <c r="J21" s="215"/>
      <c r="K21" s="65"/>
      <c r="L21" s="65"/>
      <c r="M21" s="65"/>
      <c r="N21" s="65"/>
      <c r="O21" s="65"/>
      <c r="P21" s="65"/>
      <c r="Q21" s="65"/>
      <c r="R21" s="65"/>
    </row>
    <row r="22" ht="15.75" customHeight="1">
      <c r="A22" s="378"/>
      <c r="B22" s="213"/>
      <c r="C22" s="213"/>
      <c r="D22" s="213"/>
      <c r="E22" s="213"/>
      <c r="F22" s="213"/>
      <c r="G22" s="213"/>
      <c r="H22" s="213"/>
      <c r="I22" s="213"/>
      <c r="J22" s="215"/>
      <c r="K22" s="65"/>
      <c r="L22" s="65"/>
      <c r="M22" s="65"/>
      <c r="N22" s="65"/>
      <c r="O22" s="65"/>
      <c r="P22" s="65"/>
      <c r="Q22" s="65"/>
      <c r="R22" s="65"/>
    </row>
    <row r="23" ht="15.75" customHeight="1">
      <c r="A23" s="378"/>
      <c r="B23" s="213"/>
      <c r="C23" s="213"/>
      <c r="D23" s="213"/>
      <c r="E23" s="213"/>
      <c r="F23" s="213"/>
      <c r="G23" s="213"/>
      <c r="H23" s="213"/>
      <c r="I23" s="213"/>
      <c r="J23" s="215"/>
      <c r="K23" s="65"/>
      <c r="L23" s="65"/>
      <c r="M23" s="65"/>
      <c r="N23" s="65"/>
      <c r="O23" s="65"/>
      <c r="P23" s="65"/>
      <c r="Q23" s="65"/>
      <c r="R23" s="65"/>
    </row>
    <row r="24" ht="15.75" customHeight="1">
      <c r="A24" s="378"/>
      <c r="B24" s="213"/>
      <c r="C24" s="213"/>
      <c r="D24" s="213"/>
      <c r="E24" s="213"/>
      <c r="F24" s="213"/>
      <c r="G24" s="213"/>
      <c r="H24" s="213"/>
      <c r="I24" s="213"/>
      <c r="J24" s="215"/>
      <c r="K24" s="65"/>
      <c r="L24" s="65"/>
      <c r="M24" s="65"/>
      <c r="N24" s="65"/>
      <c r="O24" s="65"/>
      <c r="P24" s="65"/>
      <c r="Q24" s="65"/>
      <c r="R24" s="65"/>
    </row>
    <row r="25" ht="30.0" customHeight="1">
      <c r="A25" s="380" t="s">
        <v>27</v>
      </c>
      <c r="B25" s="9"/>
      <c r="C25" s="9"/>
      <c r="D25" s="10"/>
      <c r="E25" s="1838" t="s">
        <v>2569</v>
      </c>
      <c r="F25" s="9"/>
      <c r="G25" s="9"/>
      <c r="H25" s="9"/>
      <c r="I25" s="9"/>
      <c r="J25" s="69"/>
      <c r="K25" s="65"/>
      <c r="L25" s="65"/>
      <c r="M25" s="65"/>
      <c r="N25" s="65"/>
      <c r="O25" s="65"/>
      <c r="P25" s="65"/>
      <c r="Q25" s="65"/>
      <c r="R25" s="65"/>
    </row>
    <row r="26" ht="30.0" customHeight="1">
      <c r="A26" s="222" t="s">
        <v>395</v>
      </c>
      <c r="B26" s="9"/>
      <c r="C26" s="9"/>
      <c r="D26" s="10"/>
      <c r="E26" s="617" t="s">
        <v>30</v>
      </c>
      <c r="F26" s="9"/>
      <c r="G26" s="9"/>
      <c r="H26" s="9"/>
      <c r="I26" s="9"/>
      <c r="J26" s="69"/>
      <c r="K26" s="65"/>
      <c r="L26" s="65"/>
      <c r="M26" s="65"/>
      <c r="N26" s="65"/>
      <c r="O26" s="65"/>
      <c r="P26" s="65"/>
      <c r="Q26" s="65"/>
      <c r="R26" s="65"/>
    </row>
    <row r="27" ht="30.0" customHeight="1">
      <c r="A27" s="222" t="s">
        <v>31</v>
      </c>
      <c r="B27" s="9"/>
      <c r="C27" s="9"/>
      <c r="D27" s="10"/>
      <c r="E27" s="617" t="s">
        <v>32</v>
      </c>
      <c r="F27" s="9"/>
      <c r="G27" s="9"/>
      <c r="H27" s="9"/>
      <c r="I27" s="9"/>
      <c r="J27" s="69"/>
      <c r="K27" s="65"/>
      <c r="L27" s="65"/>
      <c r="M27" s="65"/>
      <c r="N27" s="65"/>
      <c r="O27" s="65"/>
      <c r="P27" s="65"/>
      <c r="Q27" s="65"/>
      <c r="R27" s="65"/>
    </row>
    <row r="28" ht="30.0" customHeight="1">
      <c r="A28" s="222" t="s">
        <v>396</v>
      </c>
      <c r="B28" s="9"/>
      <c r="C28" s="9"/>
      <c r="D28" s="10"/>
      <c r="E28" s="617" t="s">
        <v>34</v>
      </c>
      <c r="F28" s="9"/>
      <c r="G28" s="9"/>
      <c r="H28" s="9"/>
      <c r="I28" s="9"/>
      <c r="J28" s="69"/>
      <c r="K28" s="65"/>
      <c r="L28" s="65"/>
      <c r="M28" s="65"/>
      <c r="N28" s="65"/>
      <c r="O28" s="65"/>
      <c r="P28" s="65"/>
      <c r="Q28" s="65"/>
      <c r="R28" s="65"/>
    </row>
    <row r="29" ht="30.0" customHeight="1">
      <c r="A29" s="222" t="s">
        <v>618</v>
      </c>
      <c r="B29" s="9"/>
      <c r="C29" s="9"/>
      <c r="D29" s="10"/>
      <c r="E29" s="790" t="s">
        <v>36</v>
      </c>
      <c r="F29" s="72"/>
      <c r="G29" s="72"/>
      <c r="H29" s="72"/>
      <c r="I29" s="72"/>
      <c r="J29" s="74"/>
      <c r="K29" s="65"/>
      <c r="L29" s="65"/>
      <c r="M29" s="65"/>
      <c r="N29" s="65"/>
      <c r="O29" s="65"/>
      <c r="P29" s="65"/>
      <c r="Q29" s="65"/>
      <c r="R29" s="65"/>
    </row>
    <row r="30" ht="15.75" customHeight="1">
      <c r="A30" s="65"/>
      <c r="B30" s="65"/>
      <c r="C30" s="65"/>
      <c r="D30" s="65"/>
      <c r="E30" s="65"/>
      <c r="F30" s="65"/>
      <c r="G30" s="65"/>
      <c r="H30" s="65"/>
      <c r="I30" s="65"/>
      <c r="J30" s="65"/>
      <c r="K30" s="65"/>
      <c r="L30" s="65"/>
      <c r="M30" s="65"/>
      <c r="N30" s="65"/>
      <c r="O30" s="65"/>
      <c r="P30" s="65"/>
      <c r="Q30" s="65"/>
      <c r="R30" s="65"/>
    </row>
    <row r="31" ht="15.75" customHeight="1">
      <c r="A31" s="65"/>
      <c r="B31" s="65"/>
      <c r="C31" s="65"/>
      <c r="D31" s="65"/>
      <c r="E31" s="65"/>
      <c r="F31" s="65"/>
      <c r="G31" s="65"/>
      <c r="H31" s="65"/>
      <c r="I31" s="65"/>
      <c r="J31" s="65"/>
      <c r="K31" s="65"/>
      <c r="L31" s="65"/>
      <c r="M31" s="65"/>
      <c r="N31" s="65"/>
      <c r="O31" s="65"/>
      <c r="P31" s="65"/>
      <c r="Q31" s="65"/>
      <c r="R31" s="65"/>
    </row>
    <row r="32" ht="15.75" customHeight="1">
      <c r="A32" s="65"/>
      <c r="B32" s="65"/>
      <c r="C32" s="65"/>
      <c r="D32" s="65"/>
      <c r="E32" s="65"/>
      <c r="F32" s="65"/>
      <c r="G32" s="65"/>
      <c r="H32" s="65"/>
      <c r="I32" s="65"/>
      <c r="J32" s="65"/>
      <c r="K32" s="65"/>
      <c r="L32" s="65"/>
      <c r="M32" s="65"/>
      <c r="N32" s="65"/>
      <c r="O32" s="65"/>
      <c r="P32" s="65"/>
      <c r="Q32" s="65"/>
      <c r="R32" s="65"/>
    </row>
    <row r="33" ht="15.75" customHeight="1">
      <c r="A33" s="65"/>
      <c r="B33" s="65"/>
      <c r="C33" s="65"/>
      <c r="D33" s="65"/>
      <c r="E33" s="65"/>
      <c r="F33" s="65"/>
      <c r="G33" s="65"/>
      <c r="H33" s="65"/>
      <c r="I33" s="65"/>
      <c r="J33" s="65"/>
      <c r="K33" s="65"/>
      <c r="L33" s="65"/>
      <c r="M33" s="65"/>
      <c r="N33" s="65"/>
      <c r="O33" s="65"/>
      <c r="P33" s="65"/>
      <c r="Q33" s="65"/>
      <c r="R33" s="65"/>
    </row>
    <row r="34" ht="15.75" customHeight="1">
      <c r="A34" s="65"/>
      <c r="B34" s="65"/>
      <c r="C34" s="65"/>
      <c r="D34" s="65"/>
      <c r="E34" s="65"/>
      <c r="F34" s="65"/>
      <c r="G34" s="65"/>
      <c r="H34" s="65"/>
      <c r="I34" s="65"/>
      <c r="J34" s="65"/>
      <c r="K34" s="65"/>
      <c r="L34" s="65"/>
      <c r="M34" s="65"/>
      <c r="N34" s="65"/>
      <c r="O34" s="65"/>
      <c r="P34" s="65"/>
      <c r="Q34" s="65"/>
      <c r="R34" s="65"/>
    </row>
    <row r="35" ht="15.75" customHeight="1">
      <c r="A35" s="65"/>
      <c r="B35" s="65"/>
      <c r="C35" s="65"/>
      <c r="D35" s="65"/>
      <c r="E35" s="65"/>
      <c r="F35" s="65"/>
      <c r="G35" s="65"/>
      <c r="H35" s="65"/>
      <c r="I35" s="65"/>
      <c r="J35" s="65"/>
      <c r="K35" s="65"/>
      <c r="L35" s="65"/>
      <c r="M35" s="65"/>
      <c r="N35" s="65"/>
      <c r="O35" s="65"/>
      <c r="P35" s="65"/>
      <c r="Q35" s="65"/>
      <c r="R35" s="65"/>
    </row>
    <row r="36" ht="15.75" customHeight="1">
      <c r="A36" s="65"/>
      <c r="B36" s="65"/>
      <c r="C36" s="65"/>
      <c r="D36" s="65"/>
      <c r="E36" s="65"/>
      <c r="F36" s="65"/>
      <c r="G36" s="65"/>
      <c r="H36" s="65"/>
      <c r="I36" s="65"/>
      <c r="J36" s="65"/>
      <c r="K36" s="65"/>
      <c r="L36" s="65"/>
      <c r="M36" s="65"/>
      <c r="N36" s="65"/>
      <c r="O36" s="65"/>
      <c r="P36" s="65"/>
      <c r="Q36" s="65"/>
      <c r="R36" s="65"/>
    </row>
    <row r="37" ht="15.75" customHeight="1">
      <c r="A37" s="65"/>
      <c r="B37" s="65"/>
      <c r="C37" s="65"/>
      <c r="D37" s="65"/>
      <c r="E37" s="65"/>
      <c r="F37" s="65"/>
      <c r="G37" s="65"/>
      <c r="H37" s="65"/>
      <c r="I37" s="65"/>
      <c r="J37" s="65"/>
      <c r="K37" s="65"/>
      <c r="L37" s="65"/>
      <c r="M37" s="65"/>
      <c r="N37" s="65"/>
      <c r="O37" s="65"/>
      <c r="P37" s="65"/>
      <c r="Q37" s="65"/>
      <c r="R37" s="65"/>
    </row>
    <row r="38" ht="15.75" customHeight="1">
      <c r="A38" s="65"/>
      <c r="B38" s="65"/>
      <c r="C38" s="65"/>
      <c r="D38" s="65"/>
      <c r="E38" s="65"/>
      <c r="F38" s="65"/>
      <c r="G38" s="65"/>
      <c r="H38" s="65"/>
      <c r="I38" s="65"/>
      <c r="J38" s="65"/>
      <c r="K38" s="65"/>
      <c r="L38" s="65"/>
      <c r="M38" s="65"/>
      <c r="N38" s="65"/>
      <c r="O38" s="65"/>
      <c r="P38" s="65"/>
      <c r="Q38" s="65"/>
      <c r="R38" s="65"/>
    </row>
    <row r="39" ht="15.75" customHeight="1">
      <c r="A39" s="65"/>
      <c r="B39" s="65"/>
      <c r="C39" s="65"/>
      <c r="D39" s="65"/>
      <c r="E39" s="65"/>
      <c r="F39" s="65"/>
      <c r="G39" s="65"/>
      <c r="H39" s="65"/>
      <c r="I39" s="65"/>
      <c r="J39" s="65"/>
      <c r="K39" s="65"/>
      <c r="L39" s="65"/>
      <c r="M39" s="65"/>
      <c r="N39" s="65"/>
      <c r="O39" s="65"/>
      <c r="P39" s="65"/>
      <c r="Q39" s="65"/>
      <c r="R39" s="65"/>
    </row>
    <row r="40" ht="15.75" customHeight="1">
      <c r="A40" s="65"/>
      <c r="B40" s="65"/>
      <c r="C40" s="65"/>
      <c r="D40" s="65"/>
      <c r="E40" s="65"/>
      <c r="F40" s="65"/>
      <c r="G40" s="65"/>
      <c r="H40" s="65"/>
      <c r="I40" s="65"/>
      <c r="J40" s="65"/>
      <c r="K40" s="65"/>
      <c r="L40" s="65"/>
      <c r="M40" s="65"/>
      <c r="N40" s="65"/>
      <c r="O40" s="65"/>
      <c r="P40" s="65"/>
      <c r="Q40" s="65"/>
      <c r="R40" s="65"/>
    </row>
    <row r="41" ht="15.75" customHeight="1">
      <c r="A41" s="65"/>
      <c r="B41" s="65"/>
      <c r="C41" s="65"/>
      <c r="D41" s="65"/>
      <c r="E41" s="65"/>
      <c r="F41" s="65"/>
      <c r="G41" s="65"/>
      <c r="H41" s="65"/>
      <c r="I41" s="65"/>
      <c r="J41" s="65"/>
      <c r="K41" s="65"/>
      <c r="L41" s="65"/>
      <c r="M41" s="65"/>
      <c r="N41" s="65"/>
      <c r="O41" s="65"/>
      <c r="P41" s="65"/>
      <c r="Q41" s="65"/>
      <c r="R41" s="65"/>
    </row>
    <row r="42" ht="15.75" customHeight="1">
      <c r="A42" s="65"/>
      <c r="B42" s="65"/>
      <c r="C42" s="65"/>
      <c r="D42" s="65"/>
      <c r="E42" s="65"/>
      <c r="F42" s="65"/>
      <c r="G42" s="65"/>
      <c r="H42" s="65"/>
      <c r="I42" s="65"/>
      <c r="J42" s="65"/>
      <c r="K42" s="65"/>
      <c r="L42" s="65"/>
      <c r="M42" s="65"/>
      <c r="N42" s="65"/>
      <c r="O42" s="65"/>
      <c r="P42" s="65"/>
      <c r="Q42" s="65"/>
      <c r="R42" s="65"/>
    </row>
    <row r="43" ht="15.75" customHeight="1">
      <c r="A43" s="65"/>
      <c r="B43" s="65"/>
      <c r="C43" s="65"/>
      <c r="D43" s="65"/>
      <c r="E43" s="65"/>
      <c r="F43" s="65"/>
      <c r="G43" s="65"/>
      <c r="H43" s="65"/>
      <c r="I43" s="65"/>
      <c r="J43" s="65"/>
      <c r="K43" s="65"/>
      <c r="L43" s="65"/>
      <c r="M43" s="65"/>
      <c r="N43" s="65"/>
      <c r="O43" s="65"/>
      <c r="P43" s="65"/>
      <c r="Q43" s="65"/>
      <c r="R43" s="65"/>
    </row>
    <row r="44" ht="15.75" customHeight="1">
      <c r="A44" s="65"/>
      <c r="B44" s="65"/>
      <c r="C44" s="65"/>
      <c r="D44" s="65"/>
      <c r="E44" s="65"/>
      <c r="F44" s="65"/>
      <c r="G44" s="65"/>
      <c r="H44" s="65"/>
      <c r="I44" s="65"/>
      <c r="J44" s="65"/>
      <c r="K44" s="65"/>
      <c r="L44" s="65"/>
      <c r="M44" s="65"/>
      <c r="N44" s="65"/>
      <c r="O44" s="65"/>
      <c r="P44" s="65"/>
      <c r="Q44" s="65"/>
      <c r="R44" s="65"/>
    </row>
    <row r="45" ht="15.75" customHeight="1">
      <c r="A45" s="65"/>
      <c r="B45" s="65"/>
      <c r="C45" s="65"/>
      <c r="D45" s="65"/>
      <c r="E45" s="65"/>
      <c r="F45" s="65"/>
      <c r="G45" s="65"/>
      <c r="H45" s="65"/>
      <c r="I45" s="65"/>
      <c r="J45" s="65"/>
      <c r="K45" s="65"/>
      <c r="L45" s="65"/>
      <c r="M45" s="65"/>
      <c r="N45" s="65"/>
      <c r="O45" s="65"/>
      <c r="P45" s="65"/>
      <c r="Q45" s="65"/>
      <c r="R45" s="65"/>
    </row>
    <row r="46" ht="15.75" customHeight="1">
      <c r="A46" s="65"/>
      <c r="B46" s="65"/>
      <c r="C46" s="65"/>
      <c r="D46" s="65"/>
      <c r="E46" s="65"/>
      <c r="F46" s="65"/>
      <c r="G46" s="65"/>
      <c r="H46" s="65"/>
      <c r="I46" s="65"/>
      <c r="J46" s="65"/>
      <c r="K46" s="65"/>
      <c r="L46" s="65"/>
      <c r="M46" s="65"/>
      <c r="N46" s="65"/>
      <c r="O46" s="65"/>
      <c r="P46" s="65"/>
      <c r="Q46" s="65"/>
      <c r="R46" s="65"/>
    </row>
    <row r="47" ht="15.75" customHeight="1">
      <c r="A47" s="65"/>
      <c r="B47" s="65"/>
      <c r="C47" s="65"/>
      <c r="D47" s="65"/>
      <c r="E47" s="65"/>
      <c r="F47" s="65"/>
      <c r="G47" s="65"/>
      <c r="H47" s="65"/>
      <c r="I47" s="65"/>
      <c r="J47" s="65"/>
      <c r="K47" s="65"/>
      <c r="L47" s="65"/>
      <c r="M47" s="65"/>
      <c r="N47" s="65"/>
      <c r="O47" s="65"/>
      <c r="P47" s="65"/>
      <c r="Q47" s="65"/>
      <c r="R47" s="65"/>
    </row>
    <row r="48" ht="15.75" customHeight="1">
      <c r="A48" s="65"/>
      <c r="B48" s="65"/>
      <c r="C48" s="65"/>
      <c r="D48" s="65"/>
      <c r="E48" s="65"/>
      <c r="F48" s="65"/>
      <c r="G48" s="65"/>
      <c r="H48" s="65"/>
      <c r="I48" s="65"/>
      <c r="J48" s="65"/>
      <c r="K48" s="65"/>
      <c r="L48" s="65"/>
      <c r="M48" s="65"/>
      <c r="N48" s="65"/>
      <c r="O48" s="65"/>
      <c r="P48" s="65"/>
      <c r="Q48" s="65"/>
      <c r="R48" s="65"/>
    </row>
    <row r="49" ht="15.75" customHeight="1">
      <c r="A49" s="65"/>
      <c r="B49" s="65"/>
      <c r="C49" s="65"/>
      <c r="D49" s="65"/>
      <c r="E49" s="65"/>
      <c r="F49" s="65"/>
      <c r="G49" s="65"/>
      <c r="H49" s="65"/>
      <c r="I49" s="65"/>
      <c r="J49" s="65"/>
      <c r="K49" s="65"/>
      <c r="L49" s="65"/>
      <c r="M49" s="65"/>
      <c r="N49" s="65"/>
      <c r="O49" s="65"/>
      <c r="P49" s="65"/>
      <c r="Q49" s="65"/>
      <c r="R49" s="65"/>
    </row>
    <row r="50" ht="15.75" customHeight="1">
      <c r="A50" s="65"/>
      <c r="B50" s="65"/>
      <c r="C50" s="65"/>
      <c r="D50" s="65"/>
      <c r="E50" s="65"/>
      <c r="F50" s="65"/>
      <c r="G50" s="65"/>
      <c r="H50" s="65"/>
      <c r="I50" s="65"/>
      <c r="J50" s="65"/>
      <c r="K50" s="65"/>
      <c r="L50" s="65"/>
      <c r="M50" s="65"/>
      <c r="N50" s="65"/>
      <c r="O50" s="65"/>
      <c r="P50" s="65"/>
      <c r="Q50" s="65"/>
      <c r="R50" s="65"/>
    </row>
    <row r="51" ht="15.75" customHeight="1">
      <c r="A51" s="65"/>
      <c r="B51" s="65"/>
      <c r="C51" s="65"/>
      <c r="D51" s="65"/>
      <c r="E51" s="65"/>
      <c r="F51" s="65"/>
      <c r="G51" s="65"/>
      <c r="H51" s="65"/>
      <c r="I51" s="65"/>
      <c r="J51" s="65"/>
      <c r="K51" s="65"/>
      <c r="L51" s="65"/>
      <c r="M51" s="65"/>
      <c r="N51" s="65"/>
      <c r="O51" s="65"/>
      <c r="P51" s="65"/>
      <c r="Q51" s="65"/>
      <c r="R51" s="65"/>
    </row>
    <row r="52" ht="15.75" customHeight="1">
      <c r="A52" s="65"/>
      <c r="B52" s="65"/>
      <c r="C52" s="65"/>
      <c r="D52" s="65"/>
      <c r="E52" s="65"/>
      <c r="F52" s="65"/>
      <c r="G52" s="65"/>
      <c r="H52" s="65"/>
      <c r="I52" s="65"/>
      <c r="J52" s="65"/>
      <c r="K52" s="65"/>
      <c r="L52" s="65"/>
      <c r="M52" s="65"/>
      <c r="N52" s="65"/>
      <c r="O52" s="65"/>
      <c r="P52" s="65"/>
      <c r="Q52" s="65"/>
      <c r="R52" s="65"/>
    </row>
    <row r="53" ht="15.75" customHeight="1">
      <c r="A53" s="65"/>
      <c r="B53" s="65"/>
      <c r="C53" s="65"/>
      <c r="D53" s="65"/>
      <c r="E53" s="65"/>
      <c r="F53" s="65"/>
      <c r="G53" s="65"/>
      <c r="H53" s="65"/>
      <c r="I53" s="65"/>
      <c r="J53" s="65"/>
      <c r="K53" s="65"/>
      <c r="L53" s="65"/>
      <c r="M53" s="65"/>
      <c r="N53" s="65"/>
      <c r="O53" s="65"/>
      <c r="P53" s="65"/>
      <c r="Q53" s="65"/>
      <c r="R53" s="65"/>
    </row>
    <row r="54" ht="15.75" customHeight="1">
      <c r="A54" s="65"/>
      <c r="B54" s="65"/>
      <c r="C54" s="65"/>
      <c r="D54" s="65"/>
      <c r="E54" s="65"/>
      <c r="F54" s="65"/>
      <c r="G54" s="65"/>
      <c r="H54" s="65"/>
      <c r="I54" s="65"/>
      <c r="J54" s="65"/>
      <c r="K54" s="65"/>
      <c r="L54" s="65"/>
      <c r="M54" s="65"/>
      <c r="N54" s="65"/>
      <c r="O54" s="65"/>
      <c r="P54" s="65"/>
      <c r="Q54" s="65"/>
      <c r="R54" s="65"/>
    </row>
    <row r="55" ht="15.75" customHeight="1">
      <c r="A55" s="65"/>
      <c r="B55" s="65"/>
      <c r="C55" s="65"/>
      <c r="D55" s="65"/>
      <c r="E55" s="65"/>
      <c r="F55" s="65"/>
      <c r="G55" s="65"/>
      <c r="H55" s="65"/>
      <c r="I55" s="65"/>
      <c r="J55" s="65"/>
      <c r="K55" s="65"/>
      <c r="L55" s="65"/>
      <c r="M55" s="65"/>
      <c r="N55" s="65"/>
      <c r="O55" s="65"/>
      <c r="P55" s="65"/>
      <c r="Q55" s="65"/>
      <c r="R55" s="65"/>
    </row>
    <row r="56" ht="15.75" customHeight="1">
      <c r="A56" s="65"/>
      <c r="B56" s="65"/>
      <c r="C56" s="65"/>
      <c r="D56" s="65"/>
      <c r="E56" s="65"/>
      <c r="F56" s="65"/>
      <c r="G56" s="65"/>
      <c r="H56" s="65"/>
      <c r="I56" s="65"/>
      <c r="J56" s="65"/>
      <c r="K56" s="65"/>
      <c r="L56" s="65"/>
      <c r="M56" s="65"/>
      <c r="N56" s="65"/>
      <c r="O56" s="65"/>
      <c r="P56" s="65"/>
      <c r="Q56" s="65"/>
      <c r="R56" s="65"/>
    </row>
    <row r="57" ht="15.75" customHeight="1">
      <c r="A57" s="65"/>
      <c r="B57" s="65"/>
      <c r="C57" s="65"/>
      <c r="D57" s="65"/>
      <c r="E57" s="65"/>
      <c r="F57" s="65"/>
      <c r="G57" s="65"/>
      <c r="H57" s="65"/>
      <c r="I57" s="65"/>
      <c r="J57" s="65"/>
      <c r="K57" s="65"/>
      <c r="L57" s="65"/>
      <c r="M57" s="65"/>
      <c r="N57" s="65"/>
      <c r="O57" s="65"/>
      <c r="P57" s="65"/>
      <c r="Q57" s="65"/>
      <c r="R57" s="65"/>
    </row>
    <row r="58" ht="15.75" customHeight="1">
      <c r="A58" s="65"/>
      <c r="B58" s="65"/>
      <c r="C58" s="65"/>
      <c r="D58" s="65"/>
      <c r="E58" s="65"/>
      <c r="F58" s="65"/>
      <c r="G58" s="65"/>
      <c r="H58" s="65"/>
      <c r="I58" s="65"/>
      <c r="J58" s="65"/>
      <c r="K58" s="65"/>
      <c r="L58" s="65"/>
      <c r="M58" s="65"/>
      <c r="N58" s="65"/>
      <c r="O58" s="65"/>
      <c r="P58" s="65"/>
      <c r="Q58" s="65"/>
      <c r="R58" s="65"/>
    </row>
    <row r="59" ht="15.75" customHeight="1">
      <c r="A59" s="65"/>
      <c r="B59" s="65"/>
      <c r="C59" s="65"/>
      <c r="D59" s="65"/>
      <c r="E59" s="65"/>
      <c r="F59" s="65"/>
      <c r="G59" s="65"/>
      <c r="H59" s="65"/>
      <c r="I59" s="65"/>
      <c r="J59" s="65"/>
      <c r="K59" s="65"/>
      <c r="L59" s="65"/>
      <c r="M59" s="65"/>
      <c r="N59" s="65"/>
      <c r="O59" s="65"/>
      <c r="P59" s="65"/>
      <c r="Q59" s="65"/>
      <c r="R59" s="65"/>
    </row>
    <row r="60" ht="15.75" customHeight="1">
      <c r="A60" s="65"/>
      <c r="B60" s="65"/>
      <c r="C60" s="65"/>
      <c r="D60" s="65"/>
      <c r="E60" s="65"/>
      <c r="F60" s="65"/>
      <c r="G60" s="65"/>
      <c r="H60" s="65"/>
      <c r="I60" s="65"/>
      <c r="J60" s="65"/>
      <c r="K60" s="65"/>
      <c r="L60" s="65"/>
      <c r="M60" s="65"/>
      <c r="N60" s="65"/>
      <c r="O60" s="65"/>
      <c r="P60" s="65"/>
      <c r="Q60" s="65"/>
      <c r="R60" s="65"/>
    </row>
    <row r="61" ht="15.75" customHeight="1">
      <c r="A61" s="65"/>
      <c r="B61" s="65"/>
      <c r="C61" s="65"/>
      <c r="D61" s="65"/>
      <c r="E61" s="65"/>
      <c r="F61" s="65"/>
      <c r="G61" s="65"/>
      <c r="H61" s="65"/>
      <c r="I61" s="65"/>
      <c r="J61" s="65"/>
      <c r="K61" s="65"/>
      <c r="L61" s="65"/>
      <c r="M61" s="65"/>
      <c r="N61" s="65"/>
      <c r="O61" s="65"/>
      <c r="P61" s="65"/>
      <c r="Q61" s="65"/>
      <c r="R61" s="65"/>
    </row>
    <row r="62" ht="15.75" customHeight="1">
      <c r="A62" s="65"/>
      <c r="B62" s="65"/>
      <c r="C62" s="65"/>
      <c r="D62" s="65"/>
      <c r="E62" s="65"/>
      <c r="F62" s="65"/>
      <c r="G62" s="65"/>
      <c r="H62" s="65"/>
      <c r="I62" s="65"/>
      <c r="J62" s="65"/>
      <c r="K62" s="65"/>
      <c r="L62" s="65"/>
      <c r="M62" s="65"/>
      <c r="N62" s="65"/>
      <c r="O62" s="65"/>
      <c r="P62" s="65"/>
      <c r="Q62" s="65"/>
      <c r="R62" s="65"/>
    </row>
    <row r="63" ht="15.75" customHeight="1">
      <c r="A63" s="65"/>
      <c r="B63" s="65"/>
      <c r="C63" s="65"/>
      <c r="D63" s="65"/>
      <c r="E63" s="65"/>
      <c r="F63" s="65"/>
      <c r="G63" s="65"/>
      <c r="H63" s="65"/>
      <c r="I63" s="65"/>
      <c r="J63" s="65"/>
      <c r="K63" s="65"/>
      <c r="L63" s="65"/>
      <c r="M63" s="65"/>
      <c r="N63" s="65"/>
      <c r="O63" s="65"/>
      <c r="P63" s="65"/>
      <c r="Q63" s="65"/>
      <c r="R63" s="65"/>
    </row>
    <row r="64" ht="15.75" customHeight="1">
      <c r="A64" s="65"/>
      <c r="B64" s="65"/>
      <c r="C64" s="65"/>
      <c r="D64" s="65"/>
      <c r="E64" s="65"/>
      <c r="F64" s="65"/>
      <c r="G64" s="65"/>
      <c r="H64" s="65"/>
      <c r="I64" s="65"/>
      <c r="J64" s="65"/>
      <c r="K64" s="65"/>
      <c r="L64" s="65"/>
      <c r="M64" s="65"/>
      <c r="N64" s="65"/>
      <c r="O64" s="65"/>
      <c r="P64" s="65"/>
      <c r="Q64" s="65"/>
      <c r="R64" s="65"/>
    </row>
    <row r="65" ht="15.75" customHeight="1">
      <c r="A65" s="65"/>
      <c r="B65" s="65"/>
      <c r="C65" s="65"/>
      <c r="D65" s="65"/>
      <c r="E65" s="65"/>
      <c r="F65" s="65"/>
      <c r="G65" s="65"/>
      <c r="H65" s="65"/>
      <c r="I65" s="65"/>
      <c r="J65" s="65"/>
      <c r="K65" s="65"/>
      <c r="L65" s="65"/>
      <c r="M65" s="65"/>
      <c r="N65" s="65"/>
      <c r="O65" s="65"/>
      <c r="P65" s="65"/>
      <c r="Q65" s="65"/>
      <c r="R65" s="65"/>
    </row>
    <row r="66" ht="15.75" customHeight="1">
      <c r="A66" s="65"/>
      <c r="B66" s="65"/>
      <c r="C66" s="65"/>
      <c r="D66" s="65"/>
      <c r="E66" s="65"/>
      <c r="F66" s="65"/>
      <c r="G66" s="65"/>
      <c r="H66" s="65"/>
      <c r="I66" s="65"/>
      <c r="J66" s="65"/>
      <c r="K66" s="65"/>
      <c r="L66" s="65"/>
      <c r="M66" s="65"/>
      <c r="N66" s="65"/>
      <c r="O66" s="65"/>
      <c r="P66" s="65"/>
      <c r="Q66" s="65"/>
      <c r="R66" s="65"/>
    </row>
    <row r="67" ht="15.75" customHeight="1">
      <c r="A67" s="65"/>
      <c r="B67" s="65"/>
      <c r="C67" s="65"/>
      <c r="D67" s="65"/>
      <c r="E67" s="65"/>
      <c r="F67" s="65"/>
      <c r="G67" s="65"/>
      <c r="H67" s="65"/>
      <c r="I67" s="65"/>
      <c r="J67" s="65"/>
      <c r="K67" s="65"/>
      <c r="L67" s="65"/>
      <c r="M67" s="65"/>
      <c r="N67" s="65"/>
      <c r="O67" s="65"/>
      <c r="P67" s="65"/>
      <c r="Q67" s="65"/>
      <c r="R67" s="65"/>
    </row>
    <row r="68" ht="15.75" customHeight="1">
      <c r="A68" s="65"/>
      <c r="B68" s="65"/>
      <c r="C68" s="65"/>
      <c r="D68" s="65"/>
      <c r="E68" s="65"/>
      <c r="F68" s="65"/>
      <c r="G68" s="65"/>
      <c r="H68" s="65"/>
      <c r="I68" s="65"/>
      <c r="J68" s="65"/>
      <c r="K68" s="65"/>
      <c r="L68" s="65"/>
      <c r="M68" s="65"/>
      <c r="N68" s="65"/>
      <c r="O68" s="65"/>
      <c r="P68" s="65"/>
      <c r="Q68" s="65"/>
      <c r="R68" s="65"/>
    </row>
    <row r="69" ht="15.75" customHeight="1">
      <c r="A69" s="65"/>
      <c r="B69" s="65"/>
      <c r="C69" s="65"/>
      <c r="D69" s="65"/>
      <c r="E69" s="65"/>
      <c r="F69" s="65"/>
      <c r="G69" s="65"/>
      <c r="H69" s="65"/>
      <c r="I69" s="65"/>
      <c r="J69" s="65"/>
      <c r="K69" s="65"/>
      <c r="L69" s="65"/>
      <c r="M69" s="65"/>
      <c r="N69" s="65"/>
      <c r="O69" s="65"/>
      <c r="P69" s="65"/>
      <c r="Q69" s="65"/>
      <c r="R69" s="65"/>
    </row>
    <row r="70" ht="15.75" customHeight="1">
      <c r="A70" s="65"/>
      <c r="B70" s="65"/>
      <c r="C70" s="65"/>
      <c r="D70" s="65"/>
      <c r="E70" s="65"/>
      <c r="F70" s="65"/>
      <c r="G70" s="65"/>
      <c r="H70" s="65"/>
      <c r="I70" s="65"/>
      <c r="J70" s="65"/>
      <c r="K70" s="65"/>
      <c r="L70" s="65"/>
      <c r="M70" s="65"/>
      <c r="N70" s="65"/>
      <c r="O70" s="65"/>
      <c r="P70" s="65"/>
      <c r="Q70" s="65"/>
      <c r="R70" s="65"/>
    </row>
    <row r="71" ht="15.75" customHeight="1">
      <c r="A71" s="65"/>
      <c r="B71" s="65"/>
      <c r="C71" s="65"/>
      <c r="D71" s="65"/>
      <c r="E71" s="65"/>
      <c r="F71" s="65"/>
      <c r="G71" s="65"/>
      <c r="H71" s="65"/>
      <c r="I71" s="65"/>
      <c r="J71" s="65"/>
      <c r="K71" s="65"/>
      <c r="L71" s="65"/>
      <c r="M71" s="65"/>
      <c r="N71" s="65"/>
      <c r="O71" s="65"/>
      <c r="P71" s="65"/>
      <c r="Q71" s="65"/>
      <c r="R71" s="65"/>
    </row>
    <row r="72" ht="15.75" customHeight="1">
      <c r="A72" s="65"/>
      <c r="B72" s="65"/>
      <c r="C72" s="65"/>
      <c r="D72" s="65"/>
      <c r="E72" s="65"/>
      <c r="F72" s="65"/>
      <c r="G72" s="65"/>
      <c r="H72" s="65"/>
      <c r="I72" s="65"/>
      <c r="J72" s="65"/>
      <c r="K72" s="65"/>
      <c r="L72" s="65"/>
      <c r="M72" s="65"/>
      <c r="N72" s="65"/>
      <c r="O72" s="65"/>
      <c r="P72" s="65"/>
      <c r="Q72" s="65"/>
      <c r="R72" s="65"/>
    </row>
    <row r="73" ht="15.75" customHeight="1">
      <c r="A73" s="65"/>
      <c r="B73" s="65"/>
      <c r="C73" s="65"/>
      <c r="D73" s="65"/>
      <c r="E73" s="65"/>
      <c r="F73" s="65"/>
      <c r="G73" s="65"/>
      <c r="H73" s="65"/>
      <c r="I73" s="65"/>
      <c r="J73" s="65"/>
      <c r="K73" s="65"/>
      <c r="L73" s="65"/>
      <c r="M73" s="65"/>
      <c r="N73" s="65"/>
      <c r="O73" s="65"/>
      <c r="P73" s="65"/>
      <c r="Q73" s="65"/>
      <c r="R73" s="65"/>
    </row>
    <row r="74" ht="15.75" customHeight="1">
      <c r="A74" s="65"/>
      <c r="B74" s="65"/>
      <c r="C74" s="65"/>
      <c r="D74" s="65"/>
      <c r="E74" s="65"/>
      <c r="F74" s="65"/>
      <c r="G74" s="65"/>
      <c r="H74" s="65"/>
      <c r="I74" s="65"/>
      <c r="J74" s="65"/>
      <c r="K74" s="65"/>
      <c r="L74" s="65"/>
      <c r="M74" s="65"/>
      <c r="N74" s="65"/>
      <c r="O74" s="65"/>
      <c r="P74" s="65"/>
      <c r="Q74" s="65"/>
      <c r="R74" s="65"/>
    </row>
    <row r="75" ht="15.75" customHeight="1">
      <c r="A75" s="65"/>
      <c r="B75" s="65"/>
      <c r="C75" s="65"/>
      <c r="D75" s="65"/>
      <c r="E75" s="65"/>
      <c r="F75" s="65"/>
      <c r="G75" s="65"/>
      <c r="H75" s="65"/>
      <c r="I75" s="65"/>
      <c r="J75" s="65"/>
      <c r="K75" s="65"/>
      <c r="L75" s="65"/>
      <c r="M75" s="65"/>
      <c r="N75" s="65"/>
      <c r="O75" s="65"/>
      <c r="P75" s="65"/>
      <c r="Q75" s="65"/>
      <c r="R75" s="65"/>
    </row>
    <row r="76" ht="15.75" customHeight="1">
      <c r="A76" s="65"/>
      <c r="B76" s="65"/>
      <c r="C76" s="65"/>
      <c r="D76" s="65"/>
      <c r="E76" s="65"/>
      <c r="F76" s="65"/>
      <c r="G76" s="65"/>
      <c r="H76" s="65"/>
      <c r="I76" s="65"/>
      <c r="J76" s="65"/>
      <c r="K76" s="65"/>
      <c r="L76" s="65"/>
      <c r="M76" s="65"/>
      <c r="N76" s="65"/>
      <c r="O76" s="65"/>
      <c r="P76" s="65"/>
      <c r="Q76" s="65"/>
      <c r="R76" s="65"/>
    </row>
    <row r="77" ht="15.75" customHeight="1">
      <c r="A77" s="65"/>
      <c r="B77" s="65"/>
      <c r="C77" s="65"/>
      <c r="D77" s="65"/>
      <c r="E77" s="65"/>
      <c r="F77" s="65"/>
      <c r="G77" s="65"/>
      <c r="H77" s="65"/>
      <c r="I77" s="65"/>
      <c r="J77" s="65"/>
      <c r="K77" s="65"/>
      <c r="L77" s="65"/>
      <c r="M77" s="65"/>
      <c r="N77" s="65"/>
      <c r="O77" s="65"/>
      <c r="P77" s="65"/>
      <c r="Q77" s="65"/>
      <c r="R77" s="65"/>
    </row>
    <row r="78" ht="15.75" customHeight="1">
      <c r="A78" s="65"/>
      <c r="B78" s="65"/>
      <c r="C78" s="65"/>
      <c r="D78" s="65"/>
      <c r="E78" s="65"/>
      <c r="F78" s="65"/>
      <c r="G78" s="65"/>
      <c r="H78" s="65"/>
      <c r="I78" s="65"/>
      <c r="J78" s="65"/>
      <c r="K78" s="65"/>
      <c r="L78" s="65"/>
      <c r="M78" s="65"/>
      <c r="N78" s="65"/>
      <c r="O78" s="65"/>
      <c r="P78" s="65"/>
      <c r="Q78" s="65"/>
      <c r="R78" s="65"/>
    </row>
    <row r="79" ht="15.75" customHeight="1">
      <c r="A79" s="65"/>
      <c r="B79" s="65"/>
      <c r="C79" s="65"/>
      <c r="D79" s="65"/>
      <c r="E79" s="65"/>
      <c r="F79" s="65"/>
      <c r="G79" s="65"/>
      <c r="H79" s="65"/>
      <c r="I79" s="65"/>
      <c r="J79" s="65"/>
      <c r="K79" s="65"/>
      <c r="L79" s="65"/>
      <c r="M79" s="65"/>
      <c r="N79" s="65"/>
      <c r="O79" s="65"/>
      <c r="P79" s="65"/>
      <c r="Q79" s="65"/>
      <c r="R79" s="65"/>
    </row>
    <row r="80" ht="15.75" customHeight="1">
      <c r="A80" s="65"/>
      <c r="B80" s="65"/>
      <c r="C80" s="65"/>
      <c r="D80" s="65"/>
      <c r="E80" s="65"/>
      <c r="F80" s="65"/>
      <c r="G80" s="65"/>
      <c r="H80" s="65"/>
      <c r="I80" s="65"/>
      <c r="J80" s="65"/>
      <c r="K80" s="65"/>
      <c r="L80" s="65"/>
      <c r="M80" s="65"/>
      <c r="N80" s="65"/>
      <c r="O80" s="65"/>
      <c r="P80" s="65"/>
      <c r="Q80" s="65"/>
      <c r="R80" s="65"/>
    </row>
    <row r="81" ht="15.75" customHeight="1">
      <c r="A81" s="65"/>
      <c r="B81" s="65"/>
      <c r="C81" s="65"/>
      <c r="D81" s="65"/>
      <c r="E81" s="65"/>
      <c r="F81" s="65"/>
      <c r="G81" s="65"/>
      <c r="H81" s="65"/>
      <c r="I81" s="65"/>
      <c r="J81" s="65"/>
      <c r="K81" s="65"/>
      <c r="L81" s="65"/>
      <c r="M81" s="65"/>
      <c r="N81" s="65"/>
      <c r="O81" s="65"/>
      <c r="P81" s="65"/>
      <c r="Q81" s="65"/>
      <c r="R81" s="65"/>
    </row>
    <row r="82" ht="15.75" customHeight="1">
      <c r="A82" s="65"/>
      <c r="B82" s="65"/>
      <c r="C82" s="65"/>
      <c r="D82" s="65"/>
      <c r="E82" s="65"/>
      <c r="F82" s="65"/>
      <c r="G82" s="65"/>
      <c r="H82" s="65"/>
      <c r="I82" s="65"/>
      <c r="J82" s="65"/>
      <c r="K82" s="65"/>
      <c r="L82" s="65"/>
      <c r="M82" s="65"/>
      <c r="N82" s="65"/>
      <c r="O82" s="65"/>
      <c r="P82" s="65"/>
      <c r="Q82" s="65"/>
      <c r="R82" s="65"/>
    </row>
    <row r="83" ht="15.75" customHeight="1">
      <c r="A83" s="65"/>
      <c r="B83" s="65"/>
      <c r="C83" s="65"/>
      <c r="D83" s="65"/>
      <c r="E83" s="65"/>
      <c r="F83" s="65"/>
      <c r="G83" s="65"/>
      <c r="H83" s="65"/>
      <c r="I83" s="65"/>
      <c r="J83" s="65"/>
      <c r="K83" s="65"/>
      <c r="L83" s="65"/>
      <c r="M83" s="65"/>
      <c r="N83" s="65"/>
      <c r="O83" s="65"/>
      <c r="P83" s="65"/>
      <c r="Q83" s="65"/>
      <c r="R83" s="65"/>
    </row>
    <row r="84" ht="15.75" customHeight="1">
      <c r="A84" s="65"/>
      <c r="B84" s="65"/>
      <c r="C84" s="65"/>
      <c r="D84" s="65"/>
      <c r="E84" s="65"/>
      <c r="F84" s="65"/>
      <c r="G84" s="65"/>
      <c r="H84" s="65"/>
      <c r="I84" s="65"/>
      <c r="J84" s="65"/>
      <c r="K84" s="65"/>
      <c r="L84" s="65"/>
      <c r="M84" s="65"/>
      <c r="N84" s="65"/>
      <c r="O84" s="65"/>
      <c r="P84" s="65"/>
      <c r="Q84" s="65"/>
      <c r="R84" s="65"/>
    </row>
    <row r="85" ht="15.75" customHeight="1">
      <c r="A85" s="65"/>
      <c r="B85" s="65"/>
      <c r="C85" s="65"/>
      <c r="D85" s="65"/>
      <c r="E85" s="65"/>
      <c r="F85" s="65"/>
      <c r="G85" s="65"/>
      <c r="H85" s="65"/>
      <c r="I85" s="65"/>
      <c r="J85" s="65"/>
      <c r="K85" s="65"/>
      <c r="L85" s="65"/>
      <c r="M85" s="65"/>
      <c r="N85" s="65"/>
      <c r="O85" s="65"/>
      <c r="P85" s="65"/>
      <c r="Q85" s="65"/>
      <c r="R85" s="65"/>
    </row>
    <row r="86" ht="15.75" customHeight="1">
      <c r="A86" s="65"/>
      <c r="B86" s="65"/>
      <c r="C86" s="65"/>
      <c r="D86" s="65"/>
      <c r="E86" s="65"/>
      <c r="F86" s="65"/>
      <c r="G86" s="65"/>
      <c r="H86" s="65"/>
      <c r="I86" s="65"/>
      <c r="J86" s="65"/>
      <c r="K86" s="65"/>
      <c r="L86" s="65"/>
      <c r="M86" s="65"/>
      <c r="N86" s="65"/>
      <c r="O86" s="65"/>
      <c r="P86" s="65"/>
      <c r="Q86" s="65"/>
      <c r="R86" s="65"/>
    </row>
    <row r="87" ht="15.75" customHeight="1">
      <c r="A87" s="65"/>
      <c r="B87" s="65"/>
      <c r="C87" s="65"/>
      <c r="D87" s="65"/>
      <c r="E87" s="65"/>
      <c r="F87" s="65"/>
      <c r="G87" s="65"/>
      <c r="H87" s="65"/>
      <c r="I87" s="65"/>
      <c r="J87" s="65"/>
      <c r="K87" s="65"/>
      <c r="L87" s="65"/>
      <c r="M87" s="65"/>
      <c r="N87" s="65"/>
      <c r="O87" s="65"/>
      <c r="P87" s="65"/>
      <c r="Q87" s="65"/>
      <c r="R87" s="65"/>
    </row>
    <row r="88" ht="15.75" customHeight="1">
      <c r="A88" s="65"/>
      <c r="B88" s="65"/>
      <c r="C88" s="65"/>
      <c r="D88" s="65"/>
      <c r="E88" s="65"/>
      <c r="F88" s="65"/>
      <c r="G88" s="65"/>
      <c r="H88" s="65"/>
      <c r="I88" s="65"/>
      <c r="J88" s="65"/>
      <c r="K88" s="65"/>
      <c r="L88" s="65"/>
      <c r="M88" s="65"/>
      <c r="N88" s="65"/>
      <c r="O88" s="65"/>
      <c r="P88" s="65"/>
      <c r="Q88" s="65"/>
      <c r="R88" s="65"/>
    </row>
    <row r="89" ht="15.75" customHeight="1">
      <c r="A89" s="65"/>
      <c r="B89" s="65"/>
      <c r="C89" s="65"/>
      <c r="D89" s="65"/>
      <c r="E89" s="65"/>
      <c r="F89" s="65"/>
      <c r="G89" s="65"/>
      <c r="H89" s="65"/>
      <c r="I89" s="65"/>
      <c r="J89" s="65"/>
      <c r="K89" s="65"/>
      <c r="L89" s="65"/>
      <c r="M89" s="65"/>
      <c r="N89" s="65"/>
      <c r="O89" s="65"/>
      <c r="P89" s="65"/>
      <c r="Q89" s="65"/>
      <c r="R89" s="65"/>
    </row>
    <row r="90" ht="15.75" customHeight="1">
      <c r="A90" s="65"/>
      <c r="B90" s="65"/>
      <c r="C90" s="65"/>
      <c r="D90" s="65"/>
      <c r="E90" s="65"/>
      <c r="F90" s="65"/>
      <c r="G90" s="65"/>
      <c r="H90" s="65"/>
      <c r="I90" s="65"/>
      <c r="J90" s="65"/>
      <c r="K90" s="65"/>
      <c r="L90" s="65"/>
      <c r="M90" s="65"/>
      <c r="N90" s="65"/>
      <c r="O90" s="65"/>
      <c r="P90" s="65"/>
      <c r="Q90" s="65"/>
      <c r="R90" s="65"/>
    </row>
    <row r="91" ht="15.75" customHeight="1">
      <c r="A91" s="65"/>
      <c r="B91" s="65"/>
      <c r="C91" s="65"/>
      <c r="D91" s="65"/>
      <c r="E91" s="65"/>
      <c r="F91" s="65"/>
      <c r="G91" s="65"/>
      <c r="H91" s="65"/>
      <c r="I91" s="65"/>
      <c r="J91" s="65"/>
      <c r="K91" s="65"/>
      <c r="L91" s="65"/>
      <c r="M91" s="65"/>
      <c r="N91" s="65"/>
      <c r="O91" s="65"/>
      <c r="P91" s="65"/>
      <c r="Q91" s="65"/>
      <c r="R91" s="65"/>
    </row>
    <row r="92" ht="15.75" customHeight="1">
      <c r="A92" s="65"/>
      <c r="B92" s="65"/>
      <c r="C92" s="65"/>
      <c r="D92" s="65"/>
      <c r="E92" s="65"/>
      <c r="F92" s="65"/>
      <c r="G92" s="65"/>
      <c r="H92" s="65"/>
      <c r="I92" s="65"/>
      <c r="J92" s="65"/>
      <c r="K92" s="65"/>
      <c r="L92" s="65"/>
      <c r="M92" s="65"/>
      <c r="N92" s="65"/>
      <c r="O92" s="65"/>
      <c r="P92" s="65"/>
      <c r="Q92" s="65"/>
      <c r="R92" s="65"/>
    </row>
    <row r="93" ht="15.75" customHeight="1">
      <c r="A93" s="65"/>
      <c r="B93" s="65"/>
      <c r="C93" s="65"/>
      <c r="D93" s="65"/>
      <c r="E93" s="65"/>
      <c r="F93" s="65"/>
      <c r="G93" s="65"/>
      <c r="H93" s="65"/>
      <c r="I93" s="65"/>
      <c r="J93" s="65"/>
      <c r="K93" s="65"/>
      <c r="L93" s="65"/>
      <c r="M93" s="65"/>
      <c r="N93" s="65"/>
      <c r="O93" s="65"/>
      <c r="P93" s="65"/>
      <c r="Q93" s="65"/>
      <c r="R93" s="65"/>
    </row>
    <row r="94" ht="15.75" customHeight="1">
      <c r="A94" s="65"/>
      <c r="B94" s="65"/>
      <c r="C94" s="65"/>
      <c r="D94" s="65"/>
      <c r="E94" s="65"/>
      <c r="F94" s="65"/>
      <c r="G94" s="65"/>
      <c r="H94" s="65"/>
      <c r="I94" s="65"/>
      <c r="J94" s="65"/>
      <c r="K94" s="65"/>
      <c r="L94" s="65"/>
      <c r="M94" s="65"/>
      <c r="N94" s="65"/>
      <c r="O94" s="65"/>
      <c r="P94" s="65"/>
      <c r="Q94" s="65"/>
      <c r="R94" s="65"/>
    </row>
    <row r="95" ht="15.75" customHeight="1">
      <c r="A95" s="65"/>
      <c r="B95" s="65"/>
      <c r="C95" s="65"/>
      <c r="D95" s="65"/>
      <c r="E95" s="65"/>
      <c r="F95" s="65"/>
      <c r="G95" s="65"/>
      <c r="H95" s="65"/>
      <c r="I95" s="65"/>
      <c r="J95" s="65"/>
      <c r="K95" s="65"/>
      <c r="L95" s="65"/>
      <c r="M95" s="65"/>
      <c r="N95" s="65"/>
      <c r="O95" s="65"/>
      <c r="P95" s="65"/>
      <c r="Q95" s="65"/>
      <c r="R95" s="65"/>
    </row>
    <row r="96" ht="15.75" customHeight="1">
      <c r="A96" s="65"/>
      <c r="B96" s="65"/>
      <c r="C96" s="65"/>
      <c r="D96" s="65"/>
      <c r="E96" s="65"/>
      <c r="F96" s="65"/>
      <c r="G96" s="65"/>
      <c r="H96" s="65"/>
      <c r="I96" s="65"/>
      <c r="J96" s="65"/>
      <c r="K96" s="65"/>
      <c r="L96" s="65"/>
      <c r="M96" s="65"/>
      <c r="N96" s="65"/>
      <c r="O96" s="65"/>
      <c r="P96" s="65"/>
      <c r="Q96" s="65"/>
      <c r="R96" s="65"/>
    </row>
    <row r="97" ht="15.75" customHeight="1">
      <c r="A97" s="65"/>
      <c r="B97" s="65"/>
      <c r="C97" s="65"/>
      <c r="D97" s="65"/>
      <c r="E97" s="65"/>
      <c r="F97" s="65"/>
      <c r="G97" s="65"/>
      <c r="H97" s="65"/>
      <c r="I97" s="65"/>
      <c r="J97" s="65"/>
      <c r="K97" s="65"/>
      <c r="L97" s="65"/>
      <c r="M97" s="65"/>
      <c r="N97" s="65"/>
      <c r="O97" s="65"/>
      <c r="P97" s="65"/>
      <c r="Q97" s="65"/>
      <c r="R97" s="65"/>
    </row>
    <row r="98" ht="15.75" customHeight="1">
      <c r="A98" s="65"/>
      <c r="B98" s="65"/>
      <c r="C98" s="65"/>
      <c r="D98" s="65"/>
      <c r="E98" s="65"/>
      <c r="F98" s="65"/>
      <c r="G98" s="65"/>
      <c r="H98" s="65"/>
      <c r="I98" s="65"/>
      <c r="J98" s="65"/>
      <c r="K98" s="65"/>
      <c r="L98" s="65"/>
      <c r="M98" s="65"/>
      <c r="N98" s="65"/>
      <c r="O98" s="65"/>
      <c r="P98" s="65"/>
      <c r="Q98" s="65"/>
      <c r="R98" s="65"/>
    </row>
    <row r="99" ht="15.75" customHeight="1">
      <c r="A99" s="65"/>
      <c r="B99" s="65"/>
      <c r="C99" s="65"/>
      <c r="D99" s="65"/>
      <c r="E99" s="65"/>
      <c r="F99" s="65"/>
      <c r="G99" s="65"/>
      <c r="H99" s="65"/>
      <c r="I99" s="65"/>
      <c r="J99" s="65"/>
      <c r="K99" s="65"/>
      <c r="L99" s="65"/>
      <c r="M99" s="65"/>
      <c r="N99" s="65"/>
      <c r="O99" s="65"/>
      <c r="P99" s="65"/>
      <c r="Q99" s="65"/>
      <c r="R99" s="65"/>
    </row>
    <row r="100" ht="15.75" customHeight="1">
      <c r="A100" s="65"/>
      <c r="B100" s="65"/>
      <c r="C100" s="65"/>
      <c r="D100" s="65"/>
      <c r="E100" s="65"/>
      <c r="F100" s="65"/>
      <c r="G100" s="65"/>
      <c r="H100" s="65"/>
      <c r="I100" s="65"/>
      <c r="J100" s="65"/>
      <c r="K100" s="65"/>
      <c r="L100" s="65"/>
      <c r="M100" s="65"/>
      <c r="N100" s="65"/>
      <c r="O100" s="65"/>
      <c r="P100" s="65"/>
      <c r="Q100" s="65"/>
      <c r="R100" s="65"/>
    </row>
  </sheetData>
  <mergeCells count="36">
    <mergeCell ref="E25:J25"/>
    <mergeCell ref="E26:J26"/>
    <mergeCell ref="B17:G17"/>
    <mergeCell ref="H17:J17"/>
    <mergeCell ref="B18:G18"/>
    <mergeCell ref="H18:J18"/>
    <mergeCell ref="H19:J19"/>
    <mergeCell ref="E28:J28"/>
    <mergeCell ref="E29:J29"/>
    <mergeCell ref="E27:J27"/>
    <mergeCell ref="B12:G12"/>
    <mergeCell ref="H12:J12"/>
    <mergeCell ref="B13:G13"/>
    <mergeCell ref="H13:J13"/>
    <mergeCell ref="B14:G14"/>
    <mergeCell ref="H14:J14"/>
    <mergeCell ref="A5:I5"/>
    <mergeCell ref="A4:J4"/>
    <mergeCell ref="A1:A3"/>
    <mergeCell ref="B1:I2"/>
    <mergeCell ref="J1:J3"/>
    <mergeCell ref="B3:I3"/>
    <mergeCell ref="L3:R3"/>
    <mergeCell ref="B16:G16"/>
    <mergeCell ref="H16:J16"/>
    <mergeCell ref="A6:J6"/>
    <mergeCell ref="C9:J9"/>
    <mergeCell ref="A11:J11"/>
    <mergeCell ref="A15:J15"/>
    <mergeCell ref="A28:D28"/>
    <mergeCell ref="A29:D29"/>
    <mergeCell ref="A25:D25"/>
    <mergeCell ref="A26:D26"/>
    <mergeCell ref="A27:D27"/>
    <mergeCell ref="B19:G19"/>
    <mergeCell ref="A20:G20"/>
  </mergeCells>
  <printOptions/>
  <pageMargins bottom="0.75" footer="0.0" header="0.0" left="0.7" right="0.7" top="0.75"/>
  <pageSetup paperSize="9" scale="90"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88"/>
    <col customWidth="1" min="3" max="3" width="5.88"/>
    <col customWidth="1" min="4" max="4" width="6.38"/>
    <col customWidth="1" min="5" max="6" width="5.88"/>
    <col customWidth="1" min="7" max="7" width="8.88"/>
    <col customWidth="1" min="8" max="8" width="9.38"/>
    <col customWidth="1" min="9" max="9" width="16.13"/>
    <col customWidth="1" min="10" max="13" width="6.75"/>
    <col customWidth="1" min="14" max="14" width="6.38"/>
    <col customWidth="1" min="15" max="15" width="6.13"/>
    <col customWidth="1" min="16" max="16" width="5.75"/>
    <col customWidth="1" min="17" max="17" width="8.13"/>
    <col customWidth="1" min="18" max="23" width="7.63"/>
  </cols>
  <sheetData>
    <row r="1" ht="15.0" customHeight="1">
      <c r="A1" s="323" t="s">
        <v>37</v>
      </c>
      <c r="B1" s="324" t="s">
        <v>38</v>
      </c>
      <c r="C1" s="155"/>
      <c r="D1" s="155"/>
      <c r="E1" s="155"/>
      <c r="F1" s="155"/>
      <c r="G1" s="155"/>
      <c r="H1" s="155"/>
      <c r="I1" s="155"/>
      <c r="J1" s="155"/>
      <c r="K1" s="155"/>
      <c r="L1" s="155"/>
      <c r="M1" s="155"/>
      <c r="N1" s="155"/>
      <c r="O1" s="155"/>
      <c r="P1" s="155"/>
      <c r="Q1" s="424"/>
    </row>
    <row r="2" ht="15.0" customHeight="1">
      <c r="A2" s="85"/>
      <c r="B2" s="425" t="s">
        <v>40</v>
      </c>
      <c r="C2" s="143"/>
      <c r="D2" s="143"/>
      <c r="E2" s="143"/>
      <c r="F2" s="143"/>
      <c r="G2" s="143"/>
      <c r="H2" s="143"/>
      <c r="I2" s="143"/>
      <c r="J2" s="143"/>
      <c r="K2" s="143"/>
      <c r="L2" s="143"/>
      <c r="M2" s="143"/>
      <c r="N2" s="143"/>
      <c r="O2" s="143"/>
      <c r="P2" s="143"/>
      <c r="Q2" s="11"/>
      <c r="R2" s="65"/>
      <c r="S2" s="65"/>
      <c r="T2" s="65"/>
      <c r="U2" s="65"/>
      <c r="V2" s="65"/>
      <c r="W2" s="65"/>
    </row>
    <row r="3" ht="38.25" customHeight="1">
      <c r="A3" s="88"/>
      <c r="B3" s="158" t="s">
        <v>649</v>
      </c>
      <c r="C3" s="9"/>
      <c r="D3" s="9"/>
      <c r="E3" s="9"/>
      <c r="F3" s="9"/>
      <c r="G3" s="9"/>
      <c r="H3" s="9"/>
      <c r="I3" s="9"/>
      <c r="J3" s="9"/>
      <c r="K3" s="9"/>
      <c r="L3" s="9"/>
      <c r="M3" s="9"/>
      <c r="N3" s="9"/>
      <c r="O3" s="9"/>
      <c r="P3" s="10"/>
      <c r="Q3" s="11"/>
      <c r="R3" s="65"/>
      <c r="S3" s="65"/>
      <c r="T3" s="65"/>
      <c r="U3" s="65"/>
      <c r="V3" s="65"/>
      <c r="W3" s="65"/>
    </row>
    <row r="4" ht="18.75" customHeight="1">
      <c r="A4" s="426"/>
      <c r="Q4" s="11"/>
      <c r="R4" s="65"/>
      <c r="S4" s="65"/>
      <c r="T4" s="65"/>
      <c r="U4" s="65"/>
      <c r="V4" s="65"/>
      <c r="W4" s="65"/>
    </row>
    <row r="5" ht="15.0" customHeight="1">
      <c r="A5" s="403" t="s">
        <v>650</v>
      </c>
      <c r="Q5" s="11"/>
      <c r="R5" s="65"/>
      <c r="S5" s="65"/>
      <c r="T5" s="65"/>
      <c r="U5" s="65"/>
      <c r="V5" s="65"/>
      <c r="W5" s="65"/>
    </row>
    <row r="6">
      <c r="A6" s="123" t="s">
        <v>75</v>
      </c>
      <c r="Q6" s="11"/>
      <c r="R6" s="124"/>
      <c r="S6" s="124"/>
      <c r="T6" s="124"/>
      <c r="U6" s="124"/>
      <c r="V6" s="124"/>
      <c r="W6" s="124"/>
    </row>
    <row r="7" ht="15.75" customHeight="1">
      <c r="A7" s="125" t="s">
        <v>651</v>
      </c>
      <c r="Q7" s="11"/>
      <c r="R7" s="124"/>
      <c r="S7" s="124"/>
      <c r="T7" s="124"/>
      <c r="U7" s="124"/>
      <c r="V7" s="124"/>
      <c r="W7" s="124"/>
    </row>
    <row r="8" ht="15.75" customHeight="1">
      <c r="A8" s="427" t="s">
        <v>652</v>
      </c>
      <c r="B8" s="192"/>
      <c r="C8" s="192"/>
      <c r="D8" s="192"/>
      <c r="E8" s="192"/>
      <c r="F8" s="192"/>
      <c r="G8" s="192"/>
      <c r="H8" s="192"/>
      <c r="I8" s="192"/>
      <c r="J8" s="192"/>
      <c r="K8" s="192"/>
      <c r="L8" s="192"/>
      <c r="M8" s="428" t="s">
        <v>653</v>
      </c>
      <c r="N8" s="143"/>
      <c r="O8" s="143"/>
      <c r="P8" s="143"/>
      <c r="Q8" s="87"/>
      <c r="R8" s="124"/>
      <c r="S8" s="124"/>
      <c r="T8" s="124"/>
      <c r="U8" s="124"/>
      <c r="V8" s="124"/>
      <c r="W8" s="124"/>
    </row>
    <row r="9" ht="15.75" customHeight="1">
      <c r="A9" s="429" t="s">
        <v>654</v>
      </c>
      <c r="B9" s="9"/>
      <c r="C9" s="10"/>
      <c r="D9" s="248"/>
      <c r="E9" s="9"/>
      <c r="F9" s="9"/>
      <c r="G9" s="9"/>
      <c r="H9" s="9"/>
      <c r="I9" s="9"/>
      <c r="J9" s="9"/>
      <c r="K9" s="9"/>
      <c r="L9" s="9"/>
      <c r="M9" s="9"/>
      <c r="N9" s="9"/>
      <c r="O9" s="9"/>
      <c r="P9" s="9"/>
      <c r="Q9" s="69"/>
      <c r="R9" s="124"/>
      <c r="S9" s="124"/>
      <c r="T9" s="124"/>
      <c r="U9" s="124"/>
      <c r="V9" s="124"/>
      <c r="W9" s="124"/>
    </row>
    <row r="10" ht="8.25" customHeight="1">
      <c r="A10" s="166"/>
      <c r="B10" s="143"/>
      <c r="C10" s="143"/>
      <c r="D10" s="143"/>
      <c r="E10" s="143"/>
      <c r="F10" s="143"/>
      <c r="G10" s="143"/>
      <c r="H10" s="143"/>
      <c r="I10" s="143"/>
      <c r="J10" s="143"/>
      <c r="K10" s="143"/>
      <c r="L10" s="143"/>
      <c r="M10" s="143"/>
      <c r="N10" s="143"/>
      <c r="O10" s="143"/>
      <c r="P10" s="143"/>
      <c r="Q10" s="87"/>
      <c r="T10" s="106"/>
      <c r="U10" s="106"/>
      <c r="V10" s="106"/>
      <c r="W10" s="106"/>
    </row>
    <row r="11" ht="26.25" customHeight="1">
      <c r="A11" s="430" t="s">
        <v>655</v>
      </c>
      <c r="B11" s="431" t="s">
        <v>656</v>
      </c>
      <c r="C11" s="431" t="s">
        <v>657</v>
      </c>
      <c r="D11" s="431" t="s">
        <v>658</v>
      </c>
      <c r="E11" s="431" t="s">
        <v>659</v>
      </c>
      <c r="F11" s="431" t="s">
        <v>660</v>
      </c>
      <c r="G11" s="431" t="s">
        <v>661</v>
      </c>
      <c r="H11" s="432" t="s">
        <v>662</v>
      </c>
      <c r="I11" s="16"/>
      <c r="J11" s="433" t="s">
        <v>663</v>
      </c>
      <c r="K11" s="9"/>
      <c r="L11" s="9"/>
      <c r="M11" s="9"/>
      <c r="N11" s="9"/>
      <c r="O11" s="9"/>
      <c r="P11" s="9"/>
      <c r="Q11" s="69"/>
      <c r="T11" s="106"/>
      <c r="U11" s="106"/>
      <c r="V11" s="106"/>
      <c r="W11" s="106"/>
    </row>
    <row r="12" ht="27.75" customHeight="1">
      <c r="A12" s="85"/>
      <c r="B12" s="118"/>
      <c r="C12" s="118"/>
      <c r="D12" s="118"/>
      <c r="E12" s="118"/>
      <c r="F12" s="118"/>
      <c r="G12" s="118"/>
      <c r="H12" s="274"/>
      <c r="I12" s="144"/>
      <c r="J12" s="138" t="s">
        <v>664</v>
      </c>
      <c r="K12" s="138" t="s">
        <v>422</v>
      </c>
      <c r="L12" s="138" t="s">
        <v>665</v>
      </c>
      <c r="M12" s="138" t="s">
        <v>666</v>
      </c>
      <c r="N12" s="138" t="s">
        <v>420</v>
      </c>
      <c r="O12" s="138" t="s">
        <v>667</v>
      </c>
      <c r="P12" s="138" t="s">
        <v>668</v>
      </c>
      <c r="Q12" s="133" t="s">
        <v>17</v>
      </c>
      <c r="T12" s="106"/>
      <c r="U12" s="106"/>
      <c r="V12" s="106"/>
      <c r="W12" s="106"/>
    </row>
    <row r="13" ht="18.75" customHeight="1">
      <c r="A13" s="434">
        <v>1.0</v>
      </c>
      <c r="B13" s="435"/>
      <c r="C13" s="435"/>
      <c r="D13" s="435"/>
      <c r="E13" s="435"/>
      <c r="F13" s="435"/>
      <c r="G13" s="435"/>
      <c r="H13" s="433"/>
      <c r="I13" s="10"/>
      <c r="J13" s="138"/>
      <c r="K13" s="138"/>
      <c r="L13" s="138"/>
      <c r="M13" s="138"/>
      <c r="N13" s="138"/>
      <c r="O13" s="138"/>
      <c r="P13" s="138"/>
      <c r="Q13" s="133"/>
      <c r="T13" s="106"/>
      <c r="U13" s="106"/>
      <c r="V13" s="106"/>
      <c r="W13" s="106"/>
    </row>
    <row r="14" ht="18.75" customHeight="1">
      <c r="A14" s="434">
        <v>2.0</v>
      </c>
      <c r="B14" s="435"/>
      <c r="C14" s="435"/>
      <c r="D14" s="435"/>
      <c r="E14" s="435"/>
      <c r="F14" s="435"/>
      <c r="G14" s="435"/>
      <c r="H14" s="433"/>
      <c r="I14" s="10"/>
      <c r="J14" s="138"/>
      <c r="K14" s="138"/>
      <c r="L14" s="138"/>
      <c r="M14" s="138"/>
      <c r="N14" s="138"/>
      <c r="O14" s="138"/>
      <c r="P14" s="138"/>
      <c r="Q14" s="133"/>
      <c r="T14" s="106"/>
      <c r="U14" s="106"/>
      <c r="V14" s="106"/>
      <c r="W14" s="106"/>
    </row>
    <row r="15" ht="18.75" customHeight="1">
      <c r="A15" s="434">
        <v>3.0</v>
      </c>
      <c r="B15" s="435"/>
      <c r="C15" s="435"/>
      <c r="D15" s="435"/>
      <c r="E15" s="435"/>
      <c r="F15" s="435"/>
      <c r="G15" s="435"/>
      <c r="H15" s="433"/>
      <c r="I15" s="10"/>
      <c r="J15" s="138"/>
      <c r="K15" s="138"/>
      <c r="L15" s="138"/>
      <c r="M15" s="138"/>
      <c r="N15" s="138"/>
      <c r="O15" s="138"/>
      <c r="P15" s="138"/>
      <c r="Q15" s="133"/>
      <c r="T15" s="106"/>
      <c r="U15" s="106"/>
      <c r="V15" s="106"/>
      <c r="W15" s="106"/>
    </row>
    <row r="16" ht="18.75" customHeight="1">
      <c r="A16" s="434">
        <v>4.0</v>
      </c>
      <c r="B16" s="435"/>
      <c r="C16" s="435"/>
      <c r="D16" s="435"/>
      <c r="E16" s="435"/>
      <c r="F16" s="435"/>
      <c r="G16" s="435"/>
      <c r="H16" s="433"/>
      <c r="I16" s="10"/>
      <c r="J16" s="138"/>
      <c r="K16" s="138"/>
      <c r="L16" s="138"/>
      <c r="M16" s="138"/>
      <c r="N16" s="138"/>
      <c r="O16" s="138"/>
      <c r="P16" s="138"/>
      <c r="Q16" s="133"/>
      <c r="T16" s="106"/>
      <c r="U16" s="106"/>
      <c r="V16" s="106"/>
      <c r="W16" s="106"/>
    </row>
    <row r="17" ht="18.75" customHeight="1">
      <c r="A17" s="434">
        <v>5.0</v>
      </c>
      <c r="B17" s="435"/>
      <c r="C17" s="435"/>
      <c r="D17" s="435"/>
      <c r="E17" s="435"/>
      <c r="F17" s="435"/>
      <c r="G17" s="435"/>
      <c r="H17" s="433"/>
      <c r="I17" s="10"/>
      <c r="J17" s="138"/>
      <c r="K17" s="138"/>
      <c r="L17" s="138"/>
      <c r="M17" s="138"/>
      <c r="N17" s="138"/>
      <c r="O17" s="138"/>
      <c r="P17" s="138"/>
      <c r="Q17" s="133"/>
      <c r="T17" s="106"/>
      <c r="U17" s="106"/>
      <c r="V17" s="106"/>
      <c r="W17" s="106"/>
    </row>
    <row r="18" ht="18.75" customHeight="1">
      <c r="A18" s="434">
        <v>6.0</v>
      </c>
      <c r="B18" s="435"/>
      <c r="C18" s="435"/>
      <c r="D18" s="435"/>
      <c r="E18" s="435"/>
      <c r="F18" s="435"/>
      <c r="G18" s="435"/>
      <c r="H18" s="433"/>
      <c r="I18" s="10"/>
      <c r="J18" s="138"/>
      <c r="K18" s="138"/>
      <c r="L18" s="138"/>
      <c r="M18" s="138"/>
      <c r="N18" s="138"/>
      <c r="O18" s="138"/>
      <c r="P18" s="138"/>
      <c r="Q18" s="133"/>
      <c r="T18" s="106"/>
      <c r="U18" s="106"/>
      <c r="V18" s="106"/>
      <c r="W18" s="106"/>
    </row>
    <row r="19" ht="18.75" customHeight="1">
      <c r="A19" s="434">
        <v>7.0</v>
      </c>
      <c r="B19" s="435"/>
      <c r="C19" s="435"/>
      <c r="D19" s="435"/>
      <c r="E19" s="435"/>
      <c r="F19" s="435"/>
      <c r="G19" s="435"/>
      <c r="H19" s="433"/>
      <c r="I19" s="10"/>
      <c r="J19" s="138"/>
      <c r="K19" s="138"/>
      <c r="L19" s="138"/>
      <c r="M19" s="138"/>
      <c r="N19" s="138"/>
      <c r="O19" s="138"/>
      <c r="P19" s="138"/>
      <c r="Q19" s="133"/>
      <c r="T19" s="106"/>
      <c r="U19" s="106"/>
      <c r="V19" s="106"/>
      <c r="W19" s="106"/>
    </row>
    <row r="20" ht="18.75" customHeight="1">
      <c r="A20" s="434">
        <v>8.0</v>
      </c>
      <c r="B20" s="138"/>
      <c r="C20" s="138"/>
      <c r="D20" s="333"/>
      <c r="E20" s="333"/>
      <c r="F20" s="333"/>
      <c r="G20" s="333"/>
      <c r="H20" s="84"/>
      <c r="I20" s="10"/>
      <c r="J20" s="333"/>
      <c r="K20" s="333"/>
      <c r="L20" s="333"/>
      <c r="M20" s="333"/>
      <c r="N20" s="333"/>
      <c r="O20" s="333"/>
      <c r="P20" s="333"/>
      <c r="Q20" s="436"/>
      <c r="T20" s="106"/>
      <c r="U20" s="106"/>
      <c r="V20" s="106"/>
      <c r="W20" s="106"/>
    </row>
    <row r="21" ht="18.75" customHeight="1">
      <c r="A21" s="434">
        <v>9.0</v>
      </c>
      <c r="B21" s="138"/>
      <c r="C21" s="138"/>
      <c r="D21" s="333"/>
      <c r="E21" s="333"/>
      <c r="F21" s="333"/>
      <c r="G21" s="333"/>
      <c r="H21" s="84"/>
      <c r="I21" s="10"/>
      <c r="J21" s="333"/>
      <c r="K21" s="333"/>
      <c r="L21" s="333"/>
      <c r="M21" s="333"/>
      <c r="N21" s="333"/>
      <c r="O21" s="333"/>
      <c r="P21" s="333"/>
      <c r="Q21" s="436"/>
      <c r="T21" s="106"/>
      <c r="U21" s="106"/>
      <c r="V21" s="106"/>
      <c r="W21" s="106"/>
    </row>
    <row r="22" ht="18.75" customHeight="1">
      <c r="A22" s="434">
        <v>10.0</v>
      </c>
      <c r="B22" s="138"/>
      <c r="C22" s="138"/>
      <c r="D22" s="333"/>
      <c r="E22" s="333"/>
      <c r="F22" s="333"/>
      <c r="G22" s="333"/>
      <c r="H22" s="84"/>
      <c r="I22" s="10"/>
      <c r="J22" s="333"/>
      <c r="K22" s="333"/>
      <c r="L22" s="333"/>
      <c r="M22" s="333"/>
      <c r="N22" s="333"/>
      <c r="O22" s="333"/>
      <c r="P22" s="333"/>
      <c r="Q22" s="436"/>
      <c r="T22" s="106"/>
      <c r="U22" s="106"/>
      <c r="V22" s="106"/>
      <c r="W22" s="106"/>
    </row>
    <row r="23" ht="18.75" customHeight="1">
      <c r="A23" s="437">
        <v>11.0</v>
      </c>
      <c r="B23" s="171"/>
      <c r="C23" s="171"/>
      <c r="D23" s="438"/>
      <c r="E23" s="438"/>
      <c r="F23" s="438"/>
      <c r="G23" s="438"/>
      <c r="H23" s="439"/>
      <c r="I23" s="16"/>
      <c r="J23" s="438"/>
      <c r="K23" s="438"/>
      <c r="L23" s="438"/>
      <c r="M23" s="438"/>
      <c r="N23" s="438"/>
      <c r="O23" s="438"/>
      <c r="P23" s="438"/>
      <c r="Q23" s="440"/>
      <c r="T23" s="106"/>
      <c r="U23" s="106"/>
      <c r="V23" s="106"/>
      <c r="W23" s="106"/>
    </row>
    <row r="24" ht="18.75" customHeight="1">
      <c r="A24" s="129">
        <v>12.0</v>
      </c>
      <c r="B24" s="138"/>
      <c r="C24" s="138"/>
      <c r="D24" s="333"/>
      <c r="E24" s="333"/>
      <c r="F24" s="333"/>
      <c r="G24" s="333"/>
      <c r="H24" s="84"/>
      <c r="I24" s="10"/>
      <c r="J24" s="333"/>
      <c r="K24" s="333"/>
      <c r="L24" s="333"/>
      <c r="M24" s="333"/>
      <c r="N24" s="333"/>
      <c r="O24" s="333"/>
      <c r="P24" s="333"/>
      <c r="Q24" s="436"/>
      <c r="T24" s="106"/>
      <c r="U24" s="106"/>
      <c r="V24" s="106"/>
      <c r="W24" s="106"/>
    </row>
    <row r="25" ht="16.5" customHeight="1">
      <c r="A25" s="180"/>
      <c r="H25" s="441"/>
      <c r="I25" s="168" t="s">
        <v>669</v>
      </c>
      <c r="J25" s="130"/>
      <c r="K25" s="138"/>
      <c r="L25" s="138"/>
      <c r="M25" s="138"/>
      <c r="N25" s="138"/>
      <c r="O25" s="319"/>
      <c r="P25" s="319"/>
      <c r="Q25" s="377"/>
      <c r="T25" s="106"/>
      <c r="U25" s="106"/>
      <c r="V25" s="106"/>
      <c r="W25" s="106"/>
    </row>
    <row r="26" ht="16.5" customHeight="1">
      <c r="A26" s="7"/>
      <c r="H26" s="441"/>
      <c r="I26" s="168" t="s">
        <v>670</v>
      </c>
      <c r="J26" s="442">
        <v>0.395</v>
      </c>
      <c r="K26" s="443">
        <v>0.617</v>
      </c>
      <c r="L26" s="443">
        <v>0.888</v>
      </c>
      <c r="M26" s="443">
        <v>1.578</v>
      </c>
      <c r="N26" s="444">
        <v>2.466</v>
      </c>
      <c r="O26" s="445">
        <v>3.854</v>
      </c>
      <c r="P26" s="445">
        <v>6.313</v>
      </c>
      <c r="Q26" s="446"/>
      <c r="T26" s="106"/>
      <c r="U26" s="106"/>
      <c r="V26" s="106"/>
      <c r="W26" s="106"/>
    </row>
    <row r="27" ht="16.5" customHeight="1">
      <c r="A27" s="7"/>
      <c r="H27" s="441"/>
      <c r="I27" s="447" t="s">
        <v>671</v>
      </c>
      <c r="J27" s="448"/>
      <c r="K27" s="333"/>
      <c r="L27" s="138"/>
      <c r="M27" s="138"/>
      <c r="N27" s="364"/>
      <c r="O27" s="319"/>
      <c r="P27" s="319"/>
      <c r="Q27" s="377"/>
      <c r="T27" s="106"/>
      <c r="U27" s="106"/>
      <c r="V27" s="106"/>
      <c r="W27" s="106"/>
    </row>
    <row r="28" ht="15.0" customHeight="1">
      <c r="A28" s="66" t="s">
        <v>672</v>
      </c>
      <c r="B28" s="9"/>
      <c r="C28" s="9"/>
      <c r="D28" s="9"/>
      <c r="E28" s="9"/>
      <c r="F28" s="10"/>
      <c r="G28" s="449"/>
      <c r="H28" s="15"/>
      <c r="I28" s="15"/>
      <c r="J28" s="16"/>
      <c r="K28" s="450" t="s">
        <v>673</v>
      </c>
      <c r="L28" s="451"/>
      <c r="M28" s="451"/>
      <c r="N28" s="451"/>
      <c r="O28" s="451"/>
      <c r="P28" s="451"/>
      <c r="Q28" s="452"/>
    </row>
    <row r="29" ht="21.75" customHeight="1">
      <c r="A29" s="221" t="s">
        <v>674</v>
      </c>
      <c r="B29" s="9"/>
      <c r="C29" s="9"/>
      <c r="D29" s="9"/>
      <c r="E29" s="9"/>
      <c r="F29" s="10"/>
      <c r="G29" s="453"/>
      <c r="J29" s="441"/>
      <c r="K29" s="222" t="s">
        <v>512</v>
      </c>
      <c r="L29" s="9"/>
      <c r="M29" s="9"/>
      <c r="N29" s="9"/>
      <c r="O29" s="9"/>
      <c r="P29" s="9"/>
      <c r="Q29" s="69"/>
    </row>
    <row r="30" ht="21.75" customHeight="1">
      <c r="A30" s="221" t="s">
        <v>570</v>
      </c>
      <c r="B30" s="9"/>
      <c r="C30" s="9"/>
      <c r="D30" s="9"/>
      <c r="E30" s="9"/>
      <c r="F30" s="10"/>
      <c r="G30" s="453"/>
      <c r="J30" s="441"/>
      <c r="K30" s="222" t="s">
        <v>32</v>
      </c>
      <c r="L30" s="9"/>
      <c r="M30" s="9"/>
      <c r="N30" s="9"/>
      <c r="O30" s="9"/>
      <c r="P30" s="9"/>
      <c r="Q30" s="69"/>
    </row>
    <row r="31" ht="21.75" customHeight="1">
      <c r="A31" s="221" t="s">
        <v>571</v>
      </c>
      <c r="B31" s="9"/>
      <c r="C31" s="9"/>
      <c r="D31" s="9"/>
      <c r="E31" s="9"/>
      <c r="F31" s="10"/>
      <c r="G31" s="453"/>
      <c r="J31" s="441"/>
      <c r="K31" s="222" t="s">
        <v>516</v>
      </c>
      <c r="L31" s="9"/>
      <c r="M31" s="9"/>
      <c r="N31" s="9"/>
      <c r="O31" s="9"/>
      <c r="P31" s="9"/>
      <c r="Q31" s="69"/>
    </row>
    <row r="32" ht="14.25" customHeight="1">
      <c r="A32" s="223" t="s">
        <v>572</v>
      </c>
      <c r="B32" s="72"/>
      <c r="C32" s="72"/>
      <c r="D32" s="72"/>
      <c r="E32" s="72"/>
      <c r="F32" s="184"/>
      <c r="G32" s="274"/>
      <c r="H32" s="143"/>
      <c r="I32" s="143"/>
      <c r="J32" s="144"/>
      <c r="K32" s="224" t="s">
        <v>518</v>
      </c>
      <c r="L32" s="72"/>
      <c r="M32" s="72"/>
      <c r="N32" s="72"/>
      <c r="O32" s="72"/>
      <c r="P32" s="72"/>
      <c r="Q32" s="74"/>
    </row>
    <row r="33" ht="15.75" customHeight="1">
      <c r="A33" s="312"/>
      <c r="B33" s="313"/>
      <c r="C33" s="313"/>
      <c r="D33" s="313"/>
      <c r="E33" s="313"/>
      <c r="F33" s="313"/>
      <c r="G33" s="454" t="s">
        <v>675</v>
      </c>
      <c r="H33" s="72"/>
      <c r="I33" s="72"/>
      <c r="J33" s="72"/>
      <c r="K33" s="313"/>
      <c r="L33" s="313"/>
      <c r="M33" s="313"/>
      <c r="N33" s="313"/>
      <c r="O33" s="313"/>
      <c r="P33" s="313"/>
      <c r="Q33" s="314"/>
    </row>
    <row r="34" ht="15.75" customHeight="1">
      <c r="P34" s="65"/>
    </row>
    <row r="35" ht="15.75" customHeight="1">
      <c r="P35" s="65"/>
    </row>
    <row r="36" ht="15.75" customHeight="1">
      <c r="P36" s="65"/>
    </row>
    <row r="37" ht="15.75" customHeight="1">
      <c r="P37" s="65"/>
    </row>
    <row r="38" ht="15.75" customHeight="1">
      <c r="P38" s="65"/>
    </row>
    <row r="39" ht="15.75" customHeight="1">
      <c r="P39" s="65"/>
    </row>
    <row r="40" ht="15.75" customHeight="1">
      <c r="P40" s="65"/>
    </row>
    <row r="41" ht="15.75" customHeight="1">
      <c r="P41" s="65"/>
    </row>
    <row r="42" ht="15.75" customHeight="1">
      <c r="P42" s="65"/>
    </row>
    <row r="43" ht="15.75" customHeight="1">
      <c r="P43" s="65"/>
    </row>
    <row r="44" ht="15.75" customHeight="1">
      <c r="P44" s="65"/>
    </row>
    <row r="45" ht="15.75" customHeight="1">
      <c r="P45" s="65"/>
    </row>
    <row r="46" ht="15.75" customHeight="1">
      <c r="P46" s="65"/>
    </row>
    <row r="47" ht="15.75" customHeight="1">
      <c r="P47" s="65"/>
    </row>
    <row r="48" ht="15.75" customHeight="1">
      <c r="P48" s="65"/>
    </row>
    <row r="49" ht="15.75" customHeight="1">
      <c r="P49" s="65"/>
    </row>
    <row r="50" ht="15.75" customHeight="1">
      <c r="P50" s="65"/>
    </row>
    <row r="51" ht="15.75" customHeight="1">
      <c r="P51" s="65"/>
    </row>
    <row r="52" ht="15.75" customHeight="1">
      <c r="P52" s="65"/>
    </row>
    <row r="53" ht="15.75" customHeight="1">
      <c r="P53" s="65"/>
    </row>
    <row r="54" ht="15.75" customHeight="1">
      <c r="P54" s="65"/>
    </row>
    <row r="55" ht="15.75" customHeight="1">
      <c r="P55" s="65"/>
    </row>
    <row r="56" ht="15.75" customHeight="1">
      <c r="P56" s="65"/>
    </row>
    <row r="57" ht="15.75" customHeight="1">
      <c r="P57" s="65"/>
    </row>
    <row r="58" ht="15.75" customHeight="1">
      <c r="P58" s="65"/>
    </row>
    <row r="59" ht="15.75" customHeight="1">
      <c r="P59" s="65"/>
    </row>
    <row r="60" ht="15.75" customHeight="1">
      <c r="P60" s="65"/>
    </row>
    <row r="61" ht="15.75" customHeight="1">
      <c r="P61" s="65"/>
    </row>
    <row r="62" ht="15.75" customHeight="1">
      <c r="P62" s="65"/>
    </row>
    <row r="63" ht="15.75" customHeight="1">
      <c r="P63" s="65"/>
    </row>
    <row r="64" ht="15.75" customHeight="1">
      <c r="P64" s="65"/>
    </row>
    <row r="65" ht="15.75" customHeight="1">
      <c r="P65" s="65"/>
    </row>
    <row r="66" ht="15.75" customHeight="1">
      <c r="P66" s="65"/>
    </row>
    <row r="67" ht="15.75" customHeight="1">
      <c r="P67" s="65"/>
    </row>
    <row r="68" ht="15.75" customHeight="1">
      <c r="P68" s="65"/>
    </row>
    <row r="69" ht="15.75" customHeight="1">
      <c r="P69" s="65"/>
    </row>
    <row r="70" ht="15.75" customHeight="1">
      <c r="P70" s="65"/>
    </row>
    <row r="71" ht="15.75" customHeight="1">
      <c r="P71" s="65"/>
    </row>
    <row r="72" ht="15.75" customHeight="1">
      <c r="P72" s="65"/>
    </row>
    <row r="73" ht="15.75" customHeight="1">
      <c r="P73" s="65"/>
    </row>
    <row r="74" ht="15.75" customHeight="1">
      <c r="P74" s="65"/>
    </row>
    <row r="75" ht="15.75" customHeight="1">
      <c r="P75" s="65"/>
    </row>
    <row r="76" ht="15.75" customHeight="1">
      <c r="P76" s="65"/>
    </row>
    <row r="77" ht="15.75" customHeight="1">
      <c r="P77" s="65"/>
    </row>
    <row r="78" ht="15.75" customHeight="1">
      <c r="P78" s="65"/>
    </row>
    <row r="79" ht="15.75" customHeight="1">
      <c r="P79" s="65"/>
    </row>
    <row r="80" ht="15.75" customHeight="1">
      <c r="P80" s="65"/>
    </row>
    <row r="81" ht="15.75" customHeight="1">
      <c r="P81" s="65"/>
    </row>
    <row r="82" ht="15.75" customHeight="1">
      <c r="P82" s="65"/>
    </row>
    <row r="83" ht="15.75" customHeight="1">
      <c r="P83" s="65"/>
    </row>
    <row r="84" ht="15.75" customHeight="1">
      <c r="P84" s="65"/>
    </row>
    <row r="85" ht="15.75" customHeight="1">
      <c r="P85" s="65"/>
    </row>
    <row r="86" ht="15.75" customHeight="1">
      <c r="P86" s="65"/>
    </row>
    <row r="87" ht="15.75" customHeight="1">
      <c r="P87" s="65"/>
    </row>
    <row r="88" ht="15.75" customHeight="1">
      <c r="P88" s="65"/>
    </row>
    <row r="89" ht="15.75" customHeight="1">
      <c r="P89" s="65"/>
    </row>
    <row r="90" ht="15.75" customHeight="1">
      <c r="P90" s="65"/>
    </row>
    <row r="91" ht="15.75" customHeight="1">
      <c r="P91" s="65"/>
    </row>
    <row r="92" ht="15.75" customHeight="1">
      <c r="P92" s="65"/>
    </row>
    <row r="93" ht="15.75" customHeight="1">
      <c r="P93" s="65"/>
    </row>
    <row r="94" ht="15.75" customHeight="1">
      <c r="P94" s="65"/>
    </row>
    <row r="95" ht="15.75" customHeight="1">
      <c r="P95" s="65"/>
    </row>
    <row r="96" ht="15.75" customHeight="1">
      <c r="P96" s="65"/>
    </row>
    <row r="97" ht="15.75" customHeight="1">
      <c r="P97" s="65"/>
    </row>
    <row r="98" ht="15.75" customHeight="1">
      <c r="P98" s="65"/>
    </row>
    <row r="99" ht="15.75" customHeight="1">
      <c r="P99" s="65"/>
    </row>
    <row r="100" ht="15.75" customHeight="1">
      <c r="P100" s="65"/>
    </row>
  </sheetData>
  <mergeCells count="46">
    <mergeCell ref="H11:I12"/>
    <mergeCell ref="J11:Q11"/>
    <mergeCell ref="C11:C12"/>
    <mergeCell ref="D11:D12"/>
    <mergeCell ref="E11:E12"/>
    <mergeCell ref="F11:F12"/>
    <mergeCell ref="G11:G12"/>
    <mergeCell ref="M8:Q8"/>
    <mergeCell ref="A10:Q10"/>
    <mergeCell ref="A9:C9"/>
    <mergeCell ref="D9:Q9"/>
    <mergeCell ref="A5:Q5"/>
    <mergeCell ref="A4:Q4"/>
    <mergeCell ref="A6:Q6"/>
    <mergeCell ref="A7:Q7"/>
    <mergeCell ref="B3:P3"/>
    <mergeCell ref="B1:P1"/>
    <mergeCell ref="B2:P2"/>
    <mergeCell ref="Q1:Q3"/>
    <mergeCell ref="A1:A2"/>
    <mergeCell ref="H20:I20"/>
    <mergeCell ref="H21:I21"/>
    <mergeCell ref="H22:I22"/>
    <mergeCell ref="A25:H27"/>
    <mergeCell ref="H24:I24"/>
    <mergeCell ref="H23:I23"/>
    <mergeCell ref="H18:I18"/>
    <mergeCell ref="H19:I19"/>
    <mergeCell ref="K29:Q29"/>
    <mergeCell ref="K30:Q30"/>
    <mergeCell ref="A31:F31"/>
    <mergeCell ref="A28:F28"/>
    <mergeCell ref="A29:F29"/>
    <mergeCell ref="A30:F30"/>
    <mergeCell ref="K31:Q31"/>
    <mergeCell ref="K32:Q32"/>
    <mergeCell ref="G28:J32"/>
    <mergeCell ref="G33:J33"/>
    <mergeCell ref="H13:I13"/>
    <mergeCell ref="H14:I14"/>
    <mergeCell ref="H15:I15"/>
    <mergeCell ref="H16:I16"/>
    <mergeCell ref="H17:I17"/>
    <mergeCell ref="A32:F32"/>
    <mergeCell ref="A11:A12"/>
    <mergeCell ref="B11:B12"/>
  </mergeCells>
  <printOptions horizontalCentered="1"/>
  <pageMargins bottom="0.0" footer="0.0" header="0.0" left="0.3937007874015748" right="0.0" top="0.59"/>
  <pageSetup paperSize="9" scale="87" orientation="landscape"/>
  <drawing r:id="rId1"/>
</worksheet>
</file>

<file path=xl/worksheets/sheet1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12.5"/>
    <col customWidth="1" min="3" max="4" width="9.0"/>
    <col customWidth="1" min="5" max="5" width="15.13"/>
    <col customWidth="1" min="6" max="6" width="7.63"/>
    <col customWidth="1" min="7" max="7" width="9.25"/>
    <col customWidth="1" min="8" max="8" width="10.88"/>
    <col customWidth="1" min="9" max="11" width="7.63"/>
  </cols>
  <sheetData>
    <row r="1">
      <c r="A1" s="80" t="s">
        <v>37</v>
      </c>
      <c r="B1" s="291" t="s">
        <v>38</v>
      </c>
      <c r="C1" s="155"/>
      <c r="D1" s="155"/>
      <c r="E1" s="155"/>
      <c r="F1" s="155"/>
      <c r="G1" s="292"/>
      <c r="H1" s="156"/>
      <c r="I1" s="65"/>
      <c r="J1" s="65"/>
      <c r="K1" s="65"/>
    </row>
    <row r="2" ht="10.5" customHeight="1">
      <c r="A2" s="83"/>
      <c r="B2" s="274"/>
      <c r="C2" s="143"/>
      <c r="D2" s="143"/>
      <c r="E2" s="143"/>
      <c r="F2" s="143"/>
      <c r="G2" s="144"/>
      <c r="H2" s="157"/>
      <c r="I2" s="65"/>
      <c r="J2" s="65"/>
      <c r="K2" s="65"/>
    </row>
    <row r="3" ht="45.75" customHeight="1">
      <c r="A3" s="85"/>
      <c r="B3" s="1839" t="s">
        <v>41</v>
      </c>
      <c r="C3" s="72"/>
      <c r="D3" s="72"/>
      <c r="E3" s="72"/>
      <c r="F3" s="72"/>
      <c r="G3" s="184"/>
      <c r="H3" s="381"/>
      <c r="I3" s="65"/>
      <c r="J3" s="65"/>
      <c r="K3" s="65"/>
    </row>
    <row r="4" ht="20.25" customHeight="1">
      <c r="A4" s="358" t="s">
        <v>3169</v>
      </c>
      <c r="B4" s="163"/>
      <c r="C4" s="163"/>
      <c r="D4" s="163"/>
      <c r="E4" s="163"/>
      <c r="F4" s="163"/>
      <c r="G4" s="163"/>
      <c r="H4" s="164"/>
      <c r="I4" s="124"/>
      <c r="J4" s="124"/>
      <c r="K4" s="124"/>
    </row>
    <row r="5">
      <c r="A5" s="90" t="s">
        <v>3170</v>
      </c>
      <c r="B5" s="9"/>
      <c r="C5" s="9"/>
      <c r="D5" s="9"/>
      <c r="E5" s="9"/>
      <c r="F5" s="9"/>
      <c r="G5" s="10"/>
      <c r="H5" s="172"/>
      <c r="I5" s="65"/>
      <c r="J5" s="65"/>
      <c r="K5" s="65"/>
    </row>
    <row r="6">
      <c r="A6" s="357" t="s">
        <v>3171</v>
      </c>
      <c r="H6" s="11"/>
      <c r="I6" s="65"/>
      <c r="J6" s="65"/>
      <c r="K6" s="65"/>
    </row>
    <row r="7">
      <c r="A7" s="1209"/>
      <c r="H7" s="11"/>
      <c r="I7" s="65"/>
      <c r="J7" s="65"/>
      <c r="K7" s="65"/>
    </row>
    <row r="8" ht="21.75" customHeight="1">
      <c r="A8" s="427" t="s">
        <v>2993</v>
      </c>
      <c r="C8" s="1836"/>
      <c r="H8" s="11"/>
      <c r="I8" s="505"/>
      <c r="J8" s="505"/>
      <c r="K8" s="505"/>
    </row>
    <row r="9" ht="24.0" customHeight="1">
      <c r="A9" s="427" t="s">
        <v>3162</v>
      </c>
      <c r="C9" s="1836"/>
      <c r="H9" s="11"/>
      <c r="I9" s="505"/>
      <c r="J9" s="505"/>
      <c r="K9" s="505"/>
    </row>
    <row r="10" ht="24.75" customHeight="1">
      <c r="A10" s="427" t="s">
        <v>3172</v>
      </c>
      <c r="C10" s="1836"/>
      <c r="H10" s="11"/>
      <c r="I10" s="505"/>
      <c r="J10" s="505"/>
      <c r="K10" s="505"/>
    </row>
    <row r="11" ht="20.25" customHeight="1">
      <c r="A11" s="427" t="s">
        <v>3173</v>
      </c>
      <c r="C11" s="1836"/>
      <c r="H11" s="11"/>
      <c r="I11" s="505"/>
      <c r="J11" s="505"/>
      <c r="K11" s="505"/>
    </row>
    <row r="12" ht="24.0" customHeight="1">
      <c r="A12" s="392" t="s">
        <v>377</v>
      </c>
      <c r="B12" s="131" t="s">
        <v>843</v>
      </c>
      <c r="C12" s="9"/>
      <c r="D12" s="9"/>
      <c r="E12" s="9"/>
      <c r="F12" s="130" t="s">
        <v>754</v>
      </c>
      <c r="G12" s="130" t="s">
        <v>755</v>
      </c>
      <c r="H12" s="986" t="s">
        <v>1067</v>
      </c>
      <c r="I12" s="65"/>
      <c r="J12" s="65"/>
      <c r="K12" s="65"/>
    </row>
    <row r="13" ht="39.75" customHeight="1">
      <c r="A13" s="1840">
        <v>1.0</v>
      </c>
      <c r="B13" s="1610" t="s">
        <v>3174</v>
      </c>
      <c r="C13" s="9"/>
      <c r="D13" s="9"/>
      <c r="E13" s="9"/>
      <c r="F13" s="1841"/>
      <c r="G13" s="1841"/>
      <c r="H13" s="1842"/>
      <c r="I13" s="65"/>
      <c r="J13" s="65"/>
      <c r="K13" s="65"/>
    </row>
    <row r="14" ht="39.75" customHeight="1">
      <c r="A14" s="1840">
        <v>2.0</v>
      </c>
      <c r="B14" s="1610" t="s">
        <v>3175</v>
      </c>
      <c r="C14" s="9"/>
      <c r="D14" s="9"/>
      <c r="E14" s="9"/>
      <c r="F14" s="1841"/>
      <c r="G14" s="1841"/>
      <c r="H14" s="1842"/>
      <c r="I14" s="65"/>
      <c r="J14" s="65"/>
      <c r="K14" s="65"/>
    </row>
    <row r="15" ht="39.75" customHeight="1">
      <c r="A15" s="1840">
        <v>3.0</v>
      </c>
      <c r="B15" s="1610" t="s">
        <v>3176</v>
      </c>
      <c r="C15" s="9"/>
      <c r="D15" s="9"/>
      <c r="E15" s="9"/>
      <c r="F15" s="1841"/>
      <c r="G15" s="1841"/>
      <c r="H15" s="1842"/>
      <c r="I15" s="65"/>
      <c r="J15" s="65"/>
      <c r="K15" s="65"/>
    </row>
    <row r="16" ht="39.75" customHeight="1">
      <c r="A16" s="1840">
        <v>4.0</v>
      </c>
      <c r="B16" s="1610" t="s">
        <v>3177</v>
      </c>
      <c r="C16" s="9"/>
      <c r="D16" s="9"/>
      <c r="E16" s="9"/>
      <c r="F16" s="1841"/>
      <c r="G16" s="1841"/>
      <c r="H16" s="1842"/>
      <c r="I16" s="65"/>
      <c r="J16" s="65"/>
      <c r="K16" s="65"/>
    </row>
    <row r="17" ht="39.75" customHeight="1">
      <c r="A17" s="1840">
        <v>5.0</v>
      </c>
      <c r="B17" s="1610" t="s">
        <v>3178</v>
      </c>
      <c r="C17" s="9"/>
      <c r="D17" s="9"/>
      <c r="E17" s="9"/>
      <c r="F17" s="1841"/>
      <c r="G17" s="1841"/>
      <c r="H17" s="1842"/>
      <c r="I17" s="65"/>
      <c r="J17" s="65"/>
      <c r="K17" s="65"/>
    </row>
    <row r="18" ht="39.75" customHeight="1">
      <c r="A18" s="1840">
        <v>6.0</v>
      </c>
      <c r="B18" s="1610" t="s">
        <v>3179</v>
      </c>
      <c r="C18" s="9"/>
      <c r="D18" s="9"/>
      <c r="E18" s="9"/>
      <c r="F18" s="1619"/>
      <c r="G18" s="1619"/>
      <c r="H18" s="1843"/>
      <c r="I18" s="65"/>
      <c r="J18" s="65"/>
      <c r="K18" s="65"/>
    </row>
    <row r="19" ht="39.75" customHeight="1">
      <c r="A19" s="1840">
        <v>7.0</v>
      </c>
      <c r="B19" s="1610" t="s">
        <v>3180</v>
      </c>
      <c r="C19" s="9"/>
      <c r="D19" s="9"/>
      <c r="E19" s="9"/>
      <c r="F19" s="1619"/>
      <c r="G19" s="1619"/>
      <c r="H19" s="1843"/>
      <c r="I19" s="65"/>
      <c r="J19" s="65"/>
      <c r="K19" s="65"/>
    </row>
    <row r="20" ht="39.75" customHeight="1">
      <c r="A20" s="1840">
        <v>8.0</v>
      </c>
      <c r="B20" s="1610" t="s">
        <v>3181</v>
      </c>
      <c r="C20" s="9"/>
      <c r="D20" s="9"/>
      <c r="E20" s="9"/>
      <c r="F20" s="1841"/>
      <c r="G20" s="1841"/>
      <c r="H20" s="1842"/>
      <c r="I20" s="65"/>
      <c r="J20" s="65"/>
      <c r="K20" s="65"/>
    </row>
    <row r="21" ht="39.75" customHeight="1">
      <c r="A21" s="1840">
        <v>9.0</v>
      </c>
      <c r="B21" s="1610" t="s">
        <v>3182</v>
      </c>
      <c r="C21" s="9"/>
      <c r="D21" s="9"/>
      <c r="E21" s="9"/>
      <c r="F21" s="1619"/>
      <c r="G21" s="1619"/>
      <c r="H21" s="1843"/>
      <c r="I21" s="65"/>
      <c r="J21" s="65"/>
      <c r="K21" s="65"/>
    </row>
    <row r="22" ht="39.75" customHeight="1">
      <c r="A22" s="1840">
        <v>10.0</v>
      </c>
      <c r="B22" s="1610" t="s">
        <v>3183</v>
      </c>
      <c r="C22" s="9"/>
      <c r="D22" s="9"/>
      <c r="E22" s="9"/>
      <c r="F22" s="1619"/>
      <c r="G22" s="1619"/>
      <c r="H22" s="1843"/>
      <c r="I22" s="65"/>
      <c r="J22" s="65"/>
      <c r="K22" s="65"/>
    </row>
    <row r="23" ht="39.75" customHeight="1">
      <c r="A23" s="1840">
        <v>11.0</v>
      </c>
      <c r="B23" s="1610" t="s">
        <v>3184</v>
      </c>
      <c r="C23" s="9"/>
      <c r="D23" s="9"/>
      <c r="E23" s="9"/>
      <c r="F23" s="1841"/>
      <c r="G23" s="1841"/>
      <c r="H23" s="1842"/>
      <c r="I23" s="65"/>
      <c r="J23" s="65"/>
      <c r="K23" s="65"/>
    </row>
    <row r="24" ht="15.75" customHeight="1">
      <c r="A24" s="1844" t="s">
        <v>2568</v>
      </c>
      <c r="B24" s="15"/>
      <c r="C24" s="15"/>
      <c r="D24" s="15"/>
      <c r="E24" s="15"/>
      <c r="F24" s="15"/>
      <c r="G24" s="15"/>
      <c r="H24" s="18"/>
      <c r="I24" s="65"/>
      <c r="J24" s="65"/>
      <c r="K24" s="65"/>
    </row>
    <row r="25" ht="15.75" customHeight="1">
      <c r="A25" s="7"/>
      <c r="H25" s="11"/>
      <c r="I25" s="65"/>
      <c r="J25" s="65"/>
      <c r="K25" s="65"/>
    </row>
    <row r="26" ht="15.75" customHeight="1">
      <c r="A26" s="7"/>
      <c r="H26" s="11"/>
      <c r="I26" s="65"/>
      <c r="J26" s="65"/>
      <c r="K26" s="65"/>
    </row>
    <row r="27" ht="15.75" customHeight="1">
      <c r="A27" s="7"/>
      <c r="H27" s="11"/>
      <c r="I27" s="65"/>
      <c r="J27" s="65"/>
      <c r="K27" s="65"/>
    </row>
    <row r="28" ht="15.75" customHeight="1">
      <c r="A28" s="142"/>
      <c r="B28" s="143"/>
      <c r="C28" s="143"/>
      <c r="D28" s="143"/>
      <c r="E28" s="143"/>
      <c r="F28" s="143"/>
      <c r="G28" s="143"/>
      <c r="H28" s="87"/>
      <c r="I28" s="65"/>
      <c r="J28" s="65"/>
      <c r="K28" s="65"/>
    </row>
    <row r="29" ht="24.75" customHeight="1">
      <c r="A29" s="379" t="s">
        <v>27</v>
      </c>
      <c r="B29" s="9"/>
      <c r="C29" s="9"/>
      <c r="D29" s="10"/>
      <c r="E29" s="1838" t="s">
        <v>2569</v>
      </c>
      <c r="F29" s="9"/>
      <c r="G29" s="9"/>
      <c r="H29" s="69"/>
      <c r="I29" s="65"/>
      <c r="J29" s="65"/>
      <c r="K29" s="65"/>
    </row>
    <row r="30" ht="24.75" customHeight="1">
      <c r="A30" s="221" t="s">
        <v>395</v>
      </c>
      <c r="B30" s="9"/>
      <c r="C30" s="9"/>
      <c r="D30" s="10"/>
      <c r="E30" s="617" t="s">
        <v>30</v>
      </c>
      <c r="F30" s="9"/>
      <c r="G30" s="9"/>
      <c r="H30" s="69"/>
      <c r="I30" s="65"/>
      <c r="J30" s="65"/>
      <c r="K30" s="65"/>
    </row>
    <row r="31" ht="24.75" customHeight="1">
      <c r="A31" s="221" t="s">
        <v>31</v>
      </c>
      <c r="B31" s="9"/>
      <c r="C31" s="9"/>
      <c r="D31" s="10"/>
      <c r="E31" s="617" t="s">
        <v>32</v>
      </c>
      <c r="F31" s="9"/>
      <c r="G31" s="9"/>
      <c r="H31" s="69"/>
      <c r="I31" s="65"/>
      <c r="J31" s="65"/>
      <c r="K31" s="65"/>
    </row>
    <row r="32" ht="24.75" customHeight="1">
      <c r="A32" s="221" t="s">
        <v>396</v>
      </c>
      <c r="B32" s="9"/>
      <c r="C32" s="9"/>
      <c r="D32" s="10"/>
      <c r="E32" s="617" t="s">
        <v>34</v>
      </c>
      <c r="F32" s="9"/>
      <c r="G32" s="9"/>
      <c r="H32" s="69"/>
      <c r="I32" s="65"/>
      <c r="J32" s="65"/>
      <c r="K32" s="65"/>
    </row>
    <row r="33" ht="24.75" customHeight="1">
      <c r="A33" s="223" t="s">
        <v>618</v>
      </c>
      <c r="B33" s="72"/>
      <c r="C33" s="72"/>
      <c r="D33" s="184"/>
      <c r="E33" s="790" t="s">
        <v>36</v>
      </c>
      <c r="F33" s="72"/>
      <c r="G33" s="72"/>
      <c r="H33" s="74"/>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9">
    <mergeCell ref="A30:D30"/>
    <mergeCell ref="E30:H30"/>
    <mergeCell ref="A31:D31"/>
    <mergeCell ref="E31:H31"/>
    <mergeCell ref="B23:E23"/>
    <mergeCell ref="A32:D32"/>
    <mergeCell ref="E32:H32"/>
    <mergeCell ref="A33:D33"/>
    <mergeCell ref="E33:H33"/>
    <mergeCell ref="A29:D29"/>
    <mergeCell ref="E29:H29"/>
    <mergeCell ref="A24:H28"/>
    <mergeCell ref="B16:E16"/>
    <mergeCell ref="B12:E12"/>
    <mergeCell ref="B13:E13"/>
    <mergeCell ref="B14:E14"/>
    <mergeCell ref="B15:E15"/>
    <mergeCell ref="B17:E17"/>
    <mergeCell ref="B20:E20"/>
    <mergeCell ref="B18:E18"/>
    <mergeCell ref="B19:E19"/>
    <mergeCell ref="B21:E21"/>
    <mergeCell ref="B22:E22"/>
    <mergeCell ref="A9:B9"/>
    <mergeCell ref="A11:B11"/>
    <mergeCell ref="A10:B10"/>
    <mergeCell ref="C10:H10"/>
    <mergeCell ref="A1:A3"/>
    <mergeCell ref="B1:G2"/>
    <mergeCell ref="H1:H3"/>
    <mergeCell ref="B3:G3"/>
    <mergeCell ref="A5:G5"/>
    <mergeCell ref="A6:H6"/>
    <mergeCell ref="C9:H9"/>
    <mergeCell ref="C11:H11"/>
    <mergeCell ref="A7:H7"/>
    <mergeCell ref="A8:B8"/>
    <mergeCell ref="C8:H8"/>
    <mergeCell ref="A4:H4"/>
  </mergeCells>
  <printOptions horizontalCentered="1"/>
  <pageMargins bottom="0.7480314960629921" footer="0.0" header="0.0" left="0.7086614173228347" right="0.7086614173228347" top="0.7480314960629921"/>
  <pageSetup scale="76" orientation="portrait"/>
  <drawing r:id="rId1"/>
</worksheet>
</file>

<file path=xl/worksheets/sheet1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2" width="12.5"/>
    <col customWidth="1" min="3" max="4" width="9.0"/>
    <col customWidth="1" min="5" max="5" width="17.38"/>
    <col customWidth="1" min="6" max="6" width="9.75"/>
    <col customWidth="1" min="7" max="7" width="10.75"/>
    <col customWidth="1" min="8" max="8" width="11.88"/>
    <col customWidth="1" min="9" max="11" width="7.63"/>
  </cols>
  <sheetData>
    <row r="1">
      <c r="A1" s="80" t="s">
        <v>37</v>
      </c>
      <c r="B1" s="291" t="s">
        <v>38</v>
      </c>
      <c r="C1" s="155"/>
      <c r="D1" s="155"/>
      <c r="E1" s="155"/>
      <c r="F1" s="155"/>
      <c r="G1" s="292"/>
      <c r="H1" s="156"/>
      <c r="I1" s="65"/>
      <c r="J1" s="65"/>
      <c r="K1" s="65"/>
    </row>
    <row r="2" ht="10.5" customHeight="1">
      <c r="A2" s="83"/>
      <c r="B2" s="274"/>
      <c r="C2" s="143"/>
      <c r="D2" s="143"/>
      <c r="E2" s="143"/>
      <c r="F2" s="143"/>
      <c r="G2" s="144"/>
      <c r="H2" s="157"/>
      <c r="I2" s="65"/>
      <c r="J2" s="65"/>
      <c r="K2" s="65"/>
    </row>
    <row r="3" ht="45.75" customHeight="1">
      <c r="A3" s="85"/>
      <c r="B3" s="1835" t="s">
        <v>3158</v>
      </c>
      <c r="C3" s="72"/>
      <c r="D3" s="72"/>
      <c r="E3" s="72"/>
      <c r="F3" s="72"/>
      <c r="G3" s="184"/>
      <c r="H3" s="381"/>
      <c r="I3" s="65"/>
      <c r="J3" s="65"/>
      <c r="K3" s="65"/>
    </row>
    <row r="4" ht="20.25" customHeight="1">
      <c r="A4" s="358" t="s">
        <v>3185</v>
      </c>
      <c r="B4" s="163"/>
      <c r="C4" s="163"/>
      <c r="D4" s="163"/>
      <c r="E4" s="163"/>
      <c r="F4" s="163"/>
      <c r="G4" s="163"/>
      <c r="H4" s="164"/>
      <c r="I4" s="124"/>
      <c r="J4" s="124"/>
      <c r="K4" s="124"/>
    </row>
    <row r="5">
      <c r="A5" s="90" t="s">
        <v>3186</v>
      </c>
      <c r="B5" s="9"/>
      <c r="C5" s="9"/>
      <c r="D5" s="9"/>
      <c r="E5" s="9"/>
      <c r="F5" s="9"/>
      <c r="G5" s="10"/>
      <c r="H5" s="172"/>
      <c r="I5" s="65"/>
      <c r="J5" s="65"/>
      <c r="K5" s="65"/>
    </row>
    <row r="6">
      <c r="A6" s="357" t="s">
        <v>3187</v>
      </c>
      <c r="H6" s="11"/>
      <c r="I6" s="65"/>
      <c r="J6" s="65"/>
      <c r="K6" s="65"/>
    </row>
    <row r="7">
      <c r="A7" s="311"/>
      <c r="B7" s="65"/>
      <c r="C7" s="65"/>
      <c r="D7" s="65"/>
      <c r="E7" s="65"/>
      <c r="F7" s="65"/>
      <c r="G7" s="65"/>
      <c r="H7" s="64"/>
      <c r="I7" s="65"/>
      <c r="J7" s="65"/>
      <c r="K7" s="65"/>
    </row>
    <row r="8" ht="30.0" customHeight="1">
      <c r="A8" s="427" t="s">
        <v>2993</v>
      </c>
      <c r="C8" s="1836"/>
      <c r="H8" s="11"/>
      <c r="I8" s="505"/>
      <c r="J8" s="505"/>
      <c r="K8" s="505"/>
    </row>
    <row r="9" ht="30.0" customHeight="1">
      <c r="A9" s="427" t="s">
        <v>3162</v>
      </c>
      <c r="C9" s="1836"/>
      <c r="H9" s="11"/>
      <c r="I9" s="505"/>
      <c r="J9" s="505"/>
      <c r="K9" s="505"/>
    </row>
    <row r="10" ht="30.0" customHeight="1">
      <c r="A10" s="427" t="s">
        <v>3172</v>
      </c>
      <c r="C10" s="1836"/>
      <c r="H10" s="11"/>
      <c r="I10" s="505"/>
      <c r="J10" s="505"/>
      <c r="K10" s="505"/>
    </row>
    <row r="11" ht="30.0" customHeight="1">
      <c r="A11" s="427" t="s">
        <v>654</v>
      </c>
      <c r="C11" s="1836"/>
      <c r="D11" s="1836"/>
      <c r="E11" s="1836"/>
      <c r="F11" s="1836"/>
      <c r="G11" s="1836"/>
      <c r="H11" s="1845"/>
      <c r="I11" s="505"/>
      <c r="J11" s="505"/>
      <c r="K11" s="505"/>
    </row>
    <row r="12" ht="30.0" customHeight="1">
      <c r="A12" s="427" t="s">
        <v>3173</v>
      </c>
      <c r="C12" s="1836"/>
      <c r="H12" s="11"/>
      <c r="I12" s="505"/>
      <c r="J12" s="505"/>
      <c r="K12" s="505"/>
    </row>
    <row r="13" ht="24.0" customHeight="1">
      <c r="A13" s="392" t="s">
        <v>377</v>
      </c>
      <c r="B13" s="131" t="s">
        <v>843</v>
      </c>
      <c r="C13" s="9"/>
      <c r="D13" s="9"/>
      <c r="E13" s="9"/>
      <c r="F13" s="130" t="s">
        <v>438</v>
      </c>
      <c r="G13" s="130" t="s">
        <v>439</v>
      </c>
      <c r="H13" s="130" t="s">
        <v>1067</v>
      </c>
      <c r="I13" s="65"/>
      <c r="J13" s="65"/>
      <c r="K13" s="65"/>
    </row>
    <row r="14" ht="24.0" customHeight="1">
      <c r="A14" s="392">
        <v>1.0</v>
      </c>
      <c r="B14" s="1846" t="s">
        <v>3188</v>
      </c>
      <c r="C14" s="9"/>
      <c r="D14" s="9"/>
      <c r="E14" s="9"/>
      <c r="F14" s="130"/>
      <c r="G14" s="130"/>
      <c r="H14" s="130"/>
      <c r="I14" s="65"/>
      <c r="J14" s="65"/>
      <c r="K14" s="65"/>
    </row>
    <row r="15" ht="39.75" customHeight="1">
      <c r="A15" s="392">
        <v>2.0</v>
      </c>
      <c r="B15" s="1846" t="s">
        <v>3189</v>
      </c>
      <c r="C15" s="9"/>
      <c r="D15" s="9"/>
      <c r="E15" s="9"/>
      <c r="F15" s="1619"/>
      <c r="G15" s="1619"/>
      <c r="H15" s="1619"/>
      <c r="I15" s="65"/>
      <c r="J15" s="65"/>
      <c r="K15" s="65"/>
    </row>
    <row r="16" ht="39.75" customHeight="1">
      <c r="A16" s="392">
        <v>3.0</v>
      </c>
      <c r="B16" s="1846" t="s">
        <v>3190</v>
      </c>
      <c r="C16" s="9"/>
      <c r="D16" s="9"/>
      <c r="E16" s="9"/>
      <c r="F16" s="1619"/>
      <c r="G16" s="1619"/>
      <c r="H16" s="1619"/>
      <c r="I16" s="65"/>
      <c r="J16" s="65"/>
      <c r="K16" s="65"/>
    </row>
    <row r="17" ht="39.75" customHeight="1">
      <c r="A17" s="392">
        <v>4.0</v>
      </c>
      <c r="B17" s="1846" t="s">
        <v>3191</v>
      </c>
      <c r="C17" s="9"/>
      <c r="D17" s="9"/>
      <c r="E17" s="9"/>
      <c r="F17" s="1619"/>
      <c r="G17" s="1619"/>
      <c r="H17" s="1619"/>
      <c r="I17" s="65"/>
      <c r="J17" s="65"/>
      <c r="K17" s="65"/>
    </row>
    <row r="18" ht="39.75" customHeight="1">
      <c r="A18" s="392">
        <v>5.0</v>
      </c>
      <c r="B18" s="1846" t="s">
        <v>3192</v>
      </c>
      <c r="C18" s="9"/>
      <c r="D18" s="9"/>
      <c r="E18" s="9"/>
      <c r="F18" s="1619"/>
      <c r="G18" s="1619"/>
      <c r="H18" s="1619"/>
      <c r="I18" s="65"/>
      <c r="J18" s="65"/>
      <c r="K18" s="65"/>
    </row>
    <row r="19" ht="39.75" customHeight="1">
      <c r="A19" s="392">
        <v>6.0</v>
      </c>
      <c r="B19" s="1846" t="s">
        <v>3193</v>
      </c>
      <c r="C19" s="9"/>
      <c r="D19" s="9"/>
      <c r="E19" s="9"/>
      <c r="F19" s="1619"/>
      <c r="G19" s="1619"/>
      <c r="H19" s="1619"/>
      <c r="I19" s="65"/>
      <c r="J19" s="65"/>
      <c r="K19" s="65"/>
    </row>
    <row r="20" ht="39.75" customHeight="1">
      <c r="A20" s="1840"/>
      <c r="B20" s="1846"/>
      <c r="C20" s="9"/>
      <c r="D20" s="9"/>
      <c r="E20" s="9"/>
      <c r="F20" s="1619"/>
      <c r="G20" s="1619"/>
      <c r="H20" s="1619"/>
      <c r="I20" s="65"/>
      <c r="J20" s="65"/>
      <c r="K20" s="65"/>
    </row>
    <row r="21" ht="39.75" customHeight="1">
      <c r="A21" s="1840"/>
      <c r="B21" s="1846"/>
      <c r="C21" s="9"/>
      <c r="D21" s="9"/>
      <c r="E21" s="9"/>
      <c r="F21" s="1619"/>
      <c r="G21" s="1619"/>
      <c r="H21" s="1619"/>
      <c r="I21" s="65"/>
      <c r="J21" s="65"/>
      <c r="K21" s="65"/>
    </row>
    <row r="22" ht="39.75" customHeight="1">
      <c r="A22" s="392"/>
      <c r="B22" s="1763"/>
      <c r="C22" s="9"/>
      <c r="D22" s="9"/>
      <c r="E22" s="9"/>
      <c r="F22" s="1619"/>
      <c r="G22" s="1619"/>
      <c r="H22" s="1619"/>
      <c r="I22" s="65"/>
      <c r="J22" s="65"/>
      <c r="K22" s="65"/>
    </row>
    <row r="23" ht="15.75" customHeight="1">
      <c r="A23" s="1847" t="s">
        <v>2568</v>
      </c>
      <c r="B23" s="15"/>
      <c r="C23" s="15"/>
      <c r="D23" s="15"/>
      <c r="E23" s="15"/>
      <c r="F23" s="15"/>
      <c r="G23" s="15"/>
      <c r="H23" s="16"/>
      <c r="I23" s="65"/>
      <c r="J23" s="65"/>
      <c r="K23" s="65"/>
    </row>
    <row r="24" ht="15.75" customHeight="1">
      <c r="A24" s="453"/>
      <c r="H24" s="441"/>
      <c r="I24" s="65"/>
      <c r="J24" s="65"/>
      <c r="K24" s="65"/>
    </row>
    <row r="25" ht="15.75" customHeight="1">
      <c r="A25" s="453"/>
      <c r="H25" s="441"/>
      <c r="I25" s="65"/>
      <c r="J25" s="65"/>
      <c r="K25" s="65"/>
    </row>
    <row r="26" ht="15.75" customHeight="1">
      <c r="A26" s="453"/>
      <c r="H26" s="441"/>
      <c r="I26" s="65"/>
      <c r="J26" s="65"/>
      <c r="K26" s="65"/>
    </row>
    <row r="27" ht="15.75" customHeight="1">
      <c r="A27" s="274"/>
      <c r="B27" s="143"/>
      <c r="C27" s="143"/>
      <c r="D27" s="143"/>
      <c r="E27" s="143"/>
      <c r="F27" s="143"/>
      <c r="G27" s="143"/>
      <c r="H27" s="144"/>
      <c r="I27" s="65"/>
      <c r="J27" s="65"/>
      <c r="K27" s="65"/>
    </row>
    <row r="28" ht="15.75" customHeight="1">
      <c r="A28" s="379" t="s">
        <v>27</v>
      </c>
      <c r="B28" s="9"/>
      <c r="C28" s="9"/>
      <c r="D28" s="10"/>
      <c r="E28" s="1838" t="s">
        <v>2569</v>
      </c>
      <c r="F28" s="9"/>
      <c r="G28" s="9"/>
      <c r="H28" s="69"/>
      <c r="I28" s="65"/>
      <c r="J28" s="65"/>
      <c r="K28" s="65"/>
    </row>
    <row r="29" ht="24.75" customHeight="1">
      <c r="A29" s="221" t="s">
        <v>395</v>
      </c>
      <c r="B29" s="9"/>
      <c r="C29" s="9"/>
      <c r="D29" s="10"/>
      <c r="E29" s="617" t="s">
        <v>30</v>
      </c>
      <c r="F29" s="9"/>
      <c r="G29" s="9"/>
      <c r="H29" s="69"/>
      <c r="I29" s="65"/>
      <c r="J29" s="65"/>
      <c r="K29" s="65"/>
    </row>
    <row r="30" ht="24.75" customHeight="1">
      <c r="A30" s="221" t="s">
        <v>31</v>
      </c>
      <c r="B30" s="9"/>
      <c r="C30" s="9"/>
      <c r="D30" s="10"/>
      <c r="E30" s="617" t="s">
        <v>32</v>
      </c>
      <c r="F30" s="9"/>
      <c r="G30" s="9"/>
      <c r="H30" s="69"/>
      <c r="I30" s="65"/>
      <c r="J30" s="65"/>
      <c r="K30" s="65"/>
    </row>
    <row r="31" ht="24.75" customHeight="1">
      <c r="A31" s="221" t="s">
        <v>396</v>
      </c>
      <c r="B31" s="9"/>
      <c r="C31" s="9"/>
      <c r="D31" s="10"/>
      <c r="E31" s="617" t="s">
        <v>34</v>
      </c>
      <c r="F31" s="9"/>
      <c r="G31" s="9"/>
      <c r="H31" s="69"/>
      <c r="I31" s="65"/>
      <c r="J31" s="65"/>
      <c r="K31" s="65"/>
    </row>
    <row r="32" ht="24.75" customHeight="1">
      <c r="A32" s="223" t="s">
        <v>618</v>
      </c>
      <c r="B32" s="72"/>
      <c r="C32" s="72"/>
      <c r="D32" s="184"/>
      <c r="E32" s="790" t="s">
        <v>36</v>
      </c>
      <c r="F32" s="72"/>
      <c r="G32" s="72"/>
      <c r="H32" s="74"/>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7">
    <mergeCell ref="A9:B9"/>
    <mergeCell ref="C9:H9"/>
    <mergeCell ref="B14:E14"/>
    <mergeCell ref="A11:B11"/>
    <mergeCell ref="A12:B12"/>
    <mergeCell ref="C12:H12"/>
    <mergeCell ref="B13:E13"/>
    <mergeCell ref="A10:B10"/>
    <mergeCell ref="C10:H10"/>
    <mergeCell ref="A23:H27"/>
    <mergeCell ref="A28:D28"/>
    <mergeCell ref="E28:H28"/>
    <mergeCell ref="A29:D29"/>
    <mergeCell ref="E29:H29"/>
    <mergeCell ref="B22:E22"/>
    <mergeCell ref="B19:E19"/>
    <mergeCell ref="B20:E20"/>
    <mergeCell ref="B21:E21"/>
    <mergeCell ref="B16:E16"/>
    <mergeCell ref="B17:E17"/>
    <mergeCell ref="A31:D31"/>
    <mergeCell ref="E31:H31"/>
    <mergeCell ref="A32:D32"/>
    <mergeCell ref="E32:H32"/>
    <mergeCell ref="A30:D30"/>
    <mergeCell ref="E30:H30"/>
    <mergeCell ref="B15:E15"/>
    <mergeCell ref="B18:E18"/>
    <mergeCell ref="A1:A3"/>
    <mergeCell ref="B1:G2"/>
    <mergeCell ref="H1:H3"/>
    <mergeCell ref="B3:G3"/>
    <mergeCell ref="A4:H4"/>
    <mergeCell ref="A5:G5"/>
    <mergeCell ref="A6:H6"/>
    <mergeCell ref="A8:B8"/>
    <mergeCell ref="C8:H8"/>
  </mergeCells>
  <printOptions horizontalCentered="1" verticalCentered="1"/>
  <pageMargins bottom="0.7480314960629921" footer="0.0" header="0.0" left="0.7086614173228347" right="0.7086614173228347" top="0.7480314960629921"/>
  <pageSetup orientation="portrait"/>
  <drawing r:id="rId1"/>
</worksheet>
</file>

<file path=xl/worksheets/sheet1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22.1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3194</v>
      </c>
      <c r="B5" s="9"/>
      <c r="C5" s="9"/>
      <c r="D5" s="9"/>
      <c r="E5" s="9"/>
      <c r="F5" s="9"/>
      <c r="G5" s="9"/>
      <c r="H5" s="9"/>
      <c r="I5" s="10"/>
      <c r="J5" s="172"/>
      <c r="K5" s="65"/>
    </row>
    <row r="6">
      <c r="A6" s="357" t="s">
        <v>3195</v>
      </c>
      <c r="J6" s="11"/>
      <c r="K6" s="65"/>
    </row>
    <row r="7">
      <c r="A7" s="358" t="s">
        <v>3196</v>
      </c>
      <c r="B7" s="163"/>
      <c r="C7" s="163"/>
      <c r="D7" s="163"/>
      <c r="E7" s="163"/>
      <c r="F7" s="163"/>
      <c r="G7" s="163"/>
      <c r="H7" s="163"/>
      <c r="I7" s="163"/>
      <c r="J7" s="164"/>
      <c r="K7" s="65"/>
    </row>
    <row r="8">
      <c r="A8" s="1848"/>
      <c r="B8" s="3"/>
      <c r="C8" s="3"/>
      <c r="D8" s="3"/>
      <c r="E8" s="3"/>
      <c r="F8" s="3"/>
      <c r="G8" s="3"/>
      <c r="H8" s="3"/>
      <c r="I8" s="3"/>
      <c r="J8" s="396"/>
      <c r="K8" s="65"/>
    </row>
    <row r="9" ht="30.0" customHeight="1">
      <c r="A9" s="1557" t="s">
        <v>2635</v>
      </c>
      <c r="B9" s="10"/>
      <c r="C9" s="1497"/>
      <c r="D9" s="9"/>
      <c r="E9" s="9"/>
      <c r="F9" s="10"/>
      <c r="G9" s="1602" t="s">
        <v>2342</v>
      </c>
      <c r="H9" s="1603"/>
      <c r="I9" s="9"/>
      <c r="J9" s="69"/>
      <c r="K9" s="1604"/>
    </row>
    <row r="10" ht="30.0" customHeight="1">
      <c r="A10" s="1557" t="s">
        <v>2636</v>
      </c>
      <c r="B10" s="10"/>
      <c r="C10" s="1497"/>
      <c r="D10" s="9"/>
      <c r="E10" s="9"/>
      <c r="F10" s="10"/>
      <c r="G10" s="1602" t="s">
        <v>2621</v>
      </c>
      <c r="H10" s="1603"/>
      <c r="I10" s="9"/>
      <c r="J10" s="69"/>
      <c r="K10" s="1604"/>
    </row>
    <row r="11" ht="30.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8" t="s">
        <v>1067</v>
      </c>
      <c r="K14" s="65"/>
    </row>
    <row r="15" ht="36.75" customHeight="1">
      <c r="A15" s="1606">
        <v>1.0</v>
      </c>
      <c r="B15" s="1610" t="s">
        <v>3197</v>
      </c>
      <c r="C15" s="9"/>
      <c r="D15" s="9"/>
      <c r="E15" s="9"/>
      <c r="F15" s="9"/>
      <c r="G15" s="10"/>
      <c r="H15" s="1510"/>
      <c r="I15" s="364"/>
      <c r="J15" s="1511"/>
      <c r="K15" s="65"/>
    </row>
    <row r="16" ht="34.5" customHeight="1">
      <c r="A16" s="1606">
        <v>2.0</v>
      </c>
      <c r="B16" s="1610" t="s">
        <v>3198</v>
      </c>
      <c r="C16" s="9"/>
      <c r="D16" s="9"/>
      <c r="E16" s="9"/>
      <c r="F16" s="9"/>
      <c r="G16" s="10"/>
      <c r="H16" s="1510"/>
      <c r="I16" s="364"/>
      <c r="J16" s="1511"/>
      <c r="K16" s="65"/>
    </row>
    <row r="17" ht="34.5" customHeight="1">
      <c r="A17" s="1606">
        <v>3.0</v>
      </c>
      <c r="B17" s="1610" t="s">
        <v>3199</v>
      </c>
      <c r="C17" s="9"/>
      <c r="D17" s="9"/>
      <c r="E17" s="9"/>
      <c r="F17" s="9"/>
      <c r="G17" s="10"/>
      <c r="H17" s="1510"/>
      <c r="I17" s="364"/>
      <c r="J17" s="1511"/>
      <c r="K17" s="65"/>
    </row>
    <row r="18" ht="34.5" customHeight="1">
      <c r="A18" s="1606">
        <v>4.0</v>
      </c>
      <c r="B18" s="1610" t="s">
        <v>3200</v>
      </c>
      <c r="C18" s="9"/>
      <c r="D18" s="9"/>
      <c r="E18" s="9"/>
      <c r="F18" s="9"/>
      <c r="G18" s="10"/>
      <c r="H18" s="1510"/>
      <c r="I18" s="364"/>
      <c r="J18" s="1511"/>
      <c r="K18" s="65"/>
    </row>
    <row r="19" ht="34.5" customHeight="1">
      <c r="A19" s="1606">
        <v>5.0</v>
      </c>
      <c r="B19" s="1610" t="s">
        <v>3201</v>
      </c>
      <c r="C19" s="9"/>
      <c r="D19" s="9"/>
      <c r="E19" s="9"/>
      <c r="F19" s="9"/>
      <c r="G19" s="10"/>
      <c r="H19" s="1510"/>
      <c r="I19" s="364"/>
      <c r="J19" s="1511"/>
      <c r="K19" s="65"/>
    </row>
    <row r="20" ht="34.5" customHeight="1">
      <c r="A20" s="1606">
        <v>6.0</v>
      </c>
      <c r="B20" s="1610" t="s">
        <v>3202</v>
      </c>
      <c r="C20" s="9"/>
      <c r="D20" s="9"/>
      <c r="E20" s="9"/>
      <c r="F20" s="9"/>
      <c r="G20" s="10"/>
      <c r="H20" s="1510"/>
      <c r="I20" s="364"/>
      <c r="J20" s="1511"/>
      <c r="K20" s="65"/>
    </row>
    <row r="21" ht="34.5" customHeight="1">
      <c r="A21" s="1606">
        <v>7.0</v>
      </c>
      <c r="B21" s="1610" t="s">
        <v>3203</v>
      </c>
      <c r="C21" s="9"/>
      <c r="D21" s="9"/>
      <c r="E21" s="9"/>
      <c r="F21" s="9"/>
      <c r="G21" s="10"/>
      <c r="H21" s="1510"/>
      <c r="I21" s="364"/>
      <c r="J21" s="1511"/>
      <c r="K21" s="65"/>
    </row>
    <row r="22" ht="34.5" customHeight="1">
      <c r="A22" s="1576" t="s">
        <v>2567</v>
      </c>
      <c r="B22" s="1582"/>
      <c r="C22" s="1582"/>
      <c r="D22" s="1582"/>
      <c r="E22" s="1582"/>
      <c r="F22" s="1582"/>
      <c r="G22" s="1582"/>
      <c r="H22" s="1577"/>
      <c r="I22" s="1578"/>
      <c r="J22" s="1579"/>
      <c r="K22" s="65"/>
    </row>
    <row r="23" ht="17.25" customHeight="1">
      <c r="A23" s="1580"/>
      <c r="B23" s="1581"/>
      <c r="H23" s="1582"/>
      <c r="I23" s="1583"/>
      <c r="J23" s="1584"/>
      <c r="K23" s="65"/>
    </row>
    <row r="24" ht="18.0" customHeight="1">
      <c r="A24" s="1585"/>
      <c r="B24" s="1581"/>
      <c r="H24" s="1582"/>
      <c r="I24" s="1583"/>
      <c r="J24" s="1584"/>
      <c r="K24" s="65"/>
    </row>
    <row r="25" ht="18.75" customHeight="1">
      <c r="A25" s="1586"/>
      <c r="B25" s="1587"/>
      <c r="C25" s="143"/>
      <c r="D25" s="143"/>
      <c r="E25" s="143"/>
      <c r="F25" s="143"/>
      <c r="G25" s="143"/>
      <c r="H25" s="1588"/>
      <c r="I25" s="1589"/>
      <c r="J25" s="1590"/>
      <c r="K25" s="65"/>
    </row>
    <row r="26" ht="15.75" customHeight="1">
      <c r="A26" s="1512"/>
      <c r="B26" s="15"/>
      <c r="C26" s="15"/>
      <c r="D26" s="15"/>
      <c r="E26" s="15"/>
      <c r="F26" s="15"/>
      <c r="G26" s="15"/>
      <c r="H26" s="259"/>
      <c r="I26" s="259"/>
      <c r="J26" s="215"/>
      <c r="K26" s="65"/>
    </row>
    <row r="27" ht="15.75" customHeight="1">
      <c r="A27" s="378" t="s">
        <v>2568</v>
      </c>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378"/>
      <c r="B29" s="213"/>
      <c r="C29" s="213"/>
      <c r="D29" s="213"/>
      <c r="E29" s="213"/>
      <c r="F29" s="213"/>
      <c r="G29" s="213"/>
      <c r="H29" s="213"/>
      <c r="I29" s="213"/>
      <c r="J29" s="215"/>
      <c r="K29" s="65"/>
    </row>
    <row r="30" ht="15.75" customHeight="1">
      <c r="A30" s="378"/>
      <c r="B30" s="213"/>
      <c r="C30" s="213"/>
      <c r="D30" s="213"/>
      <c r="E30" s="213"/>
      <c r="F30" s="213"/>
      <c r="G30" s="213"/>
      <c r="H30" s="213"/>
      <c r="I30" s="213"/>
      <c r="J30" s="215"/>
      <c r="K30" s="65"/>
    </row>
    <row r="31" ht="15.75" customHeight="1">
      <c r="A31" s="212"/>
      <c r="B31" s="213"/>
      <c r="C31" s="213"/>
      <c r="D31" s="213"/>
      <c r="E31" s="213"/>
      <c r="F31" s="213"/>
      <c r="G31" s="213"/>
      <c r="H31" s="213"/>
      <c r="I31" s="213"/>
      <c r="J31" s="215"/>
      <c r="K31" s="65"/>
    </row>
    <row r="32" ht="15.75" customHeight="1">
      <c r="A32" s="212"/>
      <c r="B32" s="213"/>
      <c r="C32" s="213"/>
      <c r="D32" s="213"/>
      <c r="E32" s="213"/>
      <c r="F32" s="213"/>
      <c r="G32" s="213"/>
      <c r="H32" s="213"/>
      <c r="I32" s="213"/>
      <c r="J32" s="215"/>
      <c r="K32" s="65"/>
    </row>
    <row r="33" ht="24.75" customHeight="1">
      <c r="A33" s="379" t="s">
        <v>27</v>
      </c>
      <c r="B33" s="9"/>
      <c r="C33" s="9"/>
      <c r="D33" s="9"/>
      <c r="E33" s="10"/>
      <c r="F33" s="380" t="s">
        <v>2578</v>
      </c>
      <c r="G33" s="9"/>
      <c r="H33" s="9"/>
      <c r="I33" s="9"/>
      <c r="J33" s="69"/>
      <c r="K33" s="65"/>
    </row>
    <row r="34" ht="24.75" customHeight="1">
      <c r="A34" s="221" t="s">
        <v>395</v>
      </c>
      <c r="B34" s="9"/>
      <c r="C34" s="9"/>
      <c r="D34" s="9"/>
      <c r="E34" s="10"/>
      <c r="F34" s="222" t="s">
        <v>30</v>
      </c>
      <c r="G34" s="9"/>
      <c r="H34" s="9"/>
      <c r="I34" s="9"/>
      <c r="J34" s="69"/>
      <c r="K34" s="65"/>
    </row>
    <row r="35" ht="24.75" customHeight="1">
      <c r="A35" s="221" t="s">
        <v>31</v>
      </c>
      <c r="B35" s="9"/>
      <c r="C35" s="9"/>
      <c r="D35" s="9"/>
      <c r="E35" s="10"/>
      <c r="F35" s="222" t="s">
        <v>32</v>
      </c>
      <c r="G35" s="9"/>
      <c r="H35" s="9"/>
      <c r="I35" s="9"/>
      <c r="J35" s="69"/>
      <c r="K35" s="65"/>
    </row>
    <row r="36" ht="24.75" customHeight="1">
      <c r="A36" s="221" t="s">
        <v>396</v>
      </c>
      <c r="B36" s="9"/>
      <c r="C36" s="9"/>
      <c r="D36" s="9"/>
      <c r="E36" s="10"/>
      <c r="F36" s="222" t="s">
        <v>34</v>
      </c>
      <c r="G36" s="9"/>
      <c r="H36" s="9"/>
      <c r="I36" s="9"/>
      <c r="J36" s="69"/>
      <c r="K36" s="65"/>
    </row>
    <row r="37" ht="24.75" customHeight="1">
      <c r="A37" s="223" t="s">
        <v>618</v>
      </c>
      <c r="B37" s="72"/>
      <c r="C37" s="72"/>
      <c r="D37" s="72"/>
      <c r="E37" s="184"/>
      <c r="F37" s="224" t="s">
        <v>36</v>
      </c>
      <c r="G37" s="72"/>
      <c r="H37" s="72"/>
      <c r="I37" s="72"/>
      <c r="J37" s="74"/>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8">
    <mergeCell ref="B21:G21"/>
    <mergeCell ref="B20:G20"/>
    <mergeCell ref="B1:I2"/>
    <mergeCell ref="B17:G17"/>
    <mergeCell ref="J1:J3"/>
    <mergeCell ref="B18:G18"/>
    <mergeCell ref="B16:G16"/>
    <mergeCell ref="B19:G19"/>
    <mergeCell ref="A35:E35"/>
    <mergeCell ref="A36:E36"/>
    <mergeCell ref="B15:G15"/>
    <mergeCell ref="B23:G23"/>
    <mergeCell ref="B24:G24"/>
    <mergeCell ref="B25:G25"/>
    <mergeCell ref="A34:E34"/>
    <mergeCell ref="A33:E33"/>
    <mergeCell ref="B14:G14"/>
    <mergeCell ref="A37:E37"/>
    <mergeCell ref="F37:J37"/>
    <mergeCell ref="F34:J34"/>
    <mergeCell ref="F35:J35"/>
    <mergeCell ref="F36:J36"/>
    <mergeCell ref="A26:G26"/>
    <mergeCell ref="F33:J33"/>
    <mergeCell ref="B3:I3"/>
    <mergeCell ref="B4:I4"/>
    <mergeCell ref="A5:I5"/>
    <mergeCell ref="A6:J6"/>
    <mergeCell ref="A1:A3"/>
    <mergeCell ref="A9:B9"/>
    <mergeCell ref="C9:F9"/>
    <mergeCell ref="H9:J9"/>
    <mergeCell ref="A10:B10"/>
    <mergeCell ref="C10:F10"/>
    <mergeCell ref="H10:J10"/>
    <mergeCell ref="B11:J11"/>
    <mergeCell ref="A7:J7"/>
    <mergeCell ref="A8:J8"/>
  </mergeCells>
  <printOptions horizontalCentered="1"/>
  <pageMargins bottom="0.7480314960629921" footer="0.0" header="0.0" left="0.7086614173228347" right="0.7086614173228347" top="0.7480314960629921"/>
  <pageSetup scale="80" orientation="portrait"/>
  <drawing r:id="rId1"/>
</worksheet>
</file>

<file path=xl/worksheets/sheet1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6" width="7.63"/>
    <col customWidth="1" min="7" max="7" width="22.13"/>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3204</v>
      </c>
      <c r="B5" s="9"/>
      <c r="C5" s="9"/>
      <c r="D5" s="9"/>
      <c r="E5" s="9"/>
      <c r="F5" s="9"/>
      <c r="G5" s="9"/>
      <c r="H5" s="9"/>
      <c r="I5" s="10"/>
      <c r="J5" s="172"/>
      <c r="K5" s="65"/>
    </row>
    <row r="6">
      <c r="A6" s="357" t="s">
        <v>3205</v>
      </c>
      <c r="J6" s="11"/>
      <c r="K6" s="65"/>
    </row>
    <row r="7">
      <c r="A7" s="1849" t="s">
        <v>3206</v>
      </c>
      <c r="B7" s="163"/>
      <c r="C7" s="163"/>
      <c r="D7" s="163"/>
      <c r="E7" s="163"/>
      <c r="F7" s="163"/>
      <c r="G7" s="163"/>
      <c r="H7" s="163"/>
      <c r="I7" s="163"/>
      <c r="J7" s="164"/>
      <c r="K7" s="65"/>
    </row>
    <row r="8">
      <c r="A8" s="1848"/>
      <c r="B8" s="3"/>
      <c r="C8" s="3"/>
      <c r="D8" s="3"/>
      <c r="E8" s="3"/>
      <c r="F8" s="3"/>
      <c r="G8" s="3"/>
      <c r="H8" s="3"/>
      <c r="I8" s="3"/>
      <c r="J8" s="396"/>
      <c r="K8" s="65"/>
    </row>
    <row r="9" ht="30.0" customHeight="1">
      <c r="A9" s="1557" t="s">
        <v>2635</v>
      </c>
      <c r="B9" s="10"/>
      <c r="C9" s="1497"/>
      <c r="D9" s="9"/>
      <c r="E9" s="9"/>
      <c r="F9" s="10"/>
      <c r="G9" s="1602" t="s">
        <v>2342</v>
      </c>
      <c r="H9" s="1603"/>
      <c r="I9" s="9"/>
      <c r="J9" s="69"/>
      <c r="K9" s="1604"/>
    </row>
    <row r="10" ht="30.0" customHeight="1">
      <c r="A10" s="1557" t="s">
        <v>2636</v>
      </c>
      <c r="B10" s="10"/>
      <c r="C10" s="1497"/>
      <c r="D10" s="9"/>
      <c r="E10" s="9"/>
      <c r="F10" s="10"/>
      <c r="G10" s="1602" t="s">
        <v>2621</v>
      </c>
      <c r="H10" s="1603"/>
      <c r="I10" s="9"/>
      <c r="J10" s="69"/>
      <c r="K10" s="1604"/>
    </row>
    <row r="11" ht="30.0" customHeight="1">
      <c r="A11" s="1611" t="s">
        <v>2559</v>
      </c>
      <c r="B11" s="1497"/>
      <c r="C11" s="9"/>
      <c r="D11" s="9"/>
      <c r="E11" s="9"/>
      <c r="F11" s="9"/>
      <c r="G11" s="9"/>
      <c r="H11" s="9"/>
      <c r="I11" s="9"/>
      <c r="J11" s="69"/>
      <c r="K11" s="1604"/>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1606" t="s">
        <v>377</v>
      </c>
      <c r="B14" s="1607" t="s">
        <v>843</v>
      </c>
      <c r="C14" s="9"/>
      <c r="D14" s="9"/>
      <c r="E14" s="9"/>
      <c r="F14" s="9"/>
      <c r="G14" s="10"/>
      <c r="H14" s="1608" t="s">
        <v>754</v>
      </c>
      <c r="I14" s="1608" t="s">
        <v>755</v>
      </c>
      <c r="J14" s="1608" t="s">
        <v>1067</v>
      </c>
      <c r="K14" s="65"/>
    </row>
    <row r="15" ht="49.5" customHeight="1">
      <c r="A15" s="1515">
        <v>1.0</v>
      </c>
      <c r="B15" s="1850" t="s">
        <v>3207</v>
      </c>
      <c r="C15" s="9"/>
      <c r="D15" s="9"/>
      <c r="E15" s="9"/>
      <c r="F15" s="9"/>
      <c r="G15" s="10"/>
      <c r="H15" s="1510"/>
      <c r="I15" s="364"/>
      <c r="J15" s="1511"/>
      <c r="K15" s="65"/>
    </row>
    <row r="16" ht="49.5" customHeight="1">
      <c r="A16" s="1515">
        <v>2.0</v>
      </c>
      <c r="B16" s="1850" t="s">
        <v>3208</v>
      </c>
      <c r="C16" s="9"/>
      <c r="D16" s="9"/>
      <c r="E16" s="9"/>
      <c r="F16" s="9"/>
      <c r="G16" s="10"/>
      <c r="H16" s="1510"/>
      <c r="I16" s="364"/>
      <c r="J16" s="1511"/>
      <c r="K16" s="65"/>
    </row>
    <row r="17" ht="49.5" customHeight="1">
      <c r="A17" s="1515">
        <v>3.0</v>
      </c>
      <c r="B17" s="1850" t="s">
        <v>3209</v>
      </c>
      <c r="C17" s="9"/>
      <c r="D17" s="9"/>
      <c r="E17" s="9"/>
      <c r="F17" s="9"/>
      <c r="G17" s="10"/>
      <c r="H17" s="1510"/>
      <c r="I17" s="364"/>
      <c r="J17" s="1511"/>
      <c r="K17" s="65"/>
    </row>
    <row r="18" ht="49.5" customHeight="1">
      <c r="A18" s="1515">
        <v>4.0</v>
      </c>
      <c r="B18" s="1850" t="s">
        <v>3210</v>
      </c>
      <c r="C18" s="9"/>
      <c r="D18" s="9"/>
      <c r="E18" s="9"/>
      <c r="F18" s="9"/>
      <c r="G18" s="10"/>
      <c r="H18" s="1510"/>
      <c r="I18" s="364"/>
      <c r="J18" s="1511"/>
      <c r="K18" s="65"/>
    </row>
    <row r="19" ht="49.5" customHeight="1">
      <c r="A19" s="1515">
        <v>5.0</v>
      </c>
      <c r="B19" s="1850" t="s">
        <v>3211</v>
      </c>
      <c r="C19" s="9"/>
      <c r="D19" s="9"/>
      <c r="E19" s="9"/>
      <c r="F19" s="9"/>
      <c r="G19" s="10"/>
      <c r="H19" s="1510"/>
      <c r="I19" s="364"/>
      <c r="J19" s="1511"/>
      <c r="K19" s="65"/>
    </row>
    <row r="20" ht="49.5" customHeight="1">
      <c r="A20" s="1515">
        <v>6.0</v>
      </c>
      <c r="B20" s="1850" t="s">
        <v>3212</v>
      </c>
      <c r="C20" s="9"/>
      <c r="D20" s="9"/>
      <c r="E20" s="9"/>
      <c r="F20" s="9"/>
      <c r="G20" s="10"/>
      <c r="H20" s="1510"/>
      <c r="I20" s="364"/>
      <c r="J20" s="1511"/>
      <c r="K20" s="65"/>
    </row>
    <row r="21" ht="34.5" customHeight="1">
      <c r="A21" s="1663" t="s">
        <v>2567</v>
      </c>
      <c r="B21" s="1582"/>
      <c r="C21" s="1582"/>
      <c r="D21" s="1582"/>
      <c r="E21" s="1582"/>
      <c r="F21" s="1582"/>
      <c r="G21" s="1582"/>
      <c r="H21" s="1577"/>
      <c r="I21" s="1578"/>
      <c r="J21" s="1579"/>
      <c r="K21" s="65"/>
    </row>
    <row r="22" ht="17.25" customHeight="1">
      <c r="A22" s="1580"/>
      <c r="B22" s="1581"/>
      <c r="H22" s="1582"/>
      <c r="I22" s="1583"/>
      <c r="J22" s="1584"/>
      <c r="K22" s="65"/>
    </row>
    <row r="23" ht="18.0" customHeight="1">
      <c r="A23" s="1585"/>
      <c r="B23" s="1581"/>
      <c r="H23" s="1582"/>
      <c r="I23" s="1583"/>
      <c r="J23" s="1584"/>
      <c r="K23" s="65"/>
    </row>
    <row r="24" ht="18.75" customHeight="1">
      <c r="A24" s="1586"/>
      <c r="B24" s="1587"/>
      <c r="C24" s="143"/>
      <c r="D24" s="143"/>
      <c r="E24" s="143"/>
      <c r="F24" s="143"/>
      <c r="G24" s="143"/>
      <c r="H24" s="1588"/>
      <c r="I24" s="1589"/>
      <c r="J24" s="1590"/>
      <c r="K24" s="65"/>
    </row>
    <row r="25" ht="15.75" customHeight="1">
      <c r="A25" s="1512"/>
      <c r="B25" s="15"/>
      <c r="C25" s="15"/>
      <c r="D25" s="15"/>
      <c r="E25" s="15"/>
      <c r="F25" s="15"/>
      <c r="G25" s="15"/>
      <c r="H25" s="259"/>
      <c r="I25" s="259"/>
      <c r="J25" s="215"/>
      <c r="K25" s="65"/>
    </row>
    <row r="26" ht="15.75" customHeight="1">
      <c r="A26" s="378" t="s">
        <v>2568</v>
      </c>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378"/>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15.75" customHeight="1">
      <c r="A31" s="212"/>
      <c r="B31" s="213"/>
      <c r="C31" s="213"/>
      <c r="D31" s="213"/>
      <c r="E31" s="213"/>
      <c r="F31" s="213"/>
      <c r="G31" s="213"/>
      <c r="H31" s="213"/>
      <c r="I31" s="213"/>
      <c r="J31" s="215"/>
      <c r="K31" s="65"/>
    </row>
    <row r="32" ht="24.75" customHeight="1">
      <c r="A32" s="379" t="s">
        <v>27</v>
      </c>
      <c r="B32" s="9"/>
      <c r="C32" s="9"/>
      <c r="D32" s="9"/>
      <c r="E32" s="10"/>
      <c r="F32" s="380" t="s">
        <v>2578</v>
      </c>
      <c r="G32" s="9"/>
      <c r="H32" s="9"/>
      <c r="I32" s="9"/>
      <c r="J32" s="69"/>
      <c r="K32" s="65"/>
    </row>
    <row r="33" ht="24.75" customHeight="1">
      <c r="A33" s="221" t="s">
        <v>395</v>
      </c>
      <c r="B33" s="9"/>
      <c r="C33" s="9"/>
      <c r="D33" s="9"/>
      <c r="E33" s="10"/>
      <c r="F33" s="222" t="s">
        <v>30</v>
      </c>
      <c r="G33" s="9"/>
      <c r="H33" s="9"/>
      <c r="I33" s="9"/>
      <c r="J33" s="69"/>
      <c r="K33" s="65"/>
    </row>
    <row r="34" ht="24.75" customHeight="1">
      <c r="A34" s="221" t="s">
        <v>31</v>
      </c>
      <c r="B34" s="9"/>
      <c r="C34" s="9"/>
      <c r="D34" s="9"/>
      <c r="E34" s="10"/>
      <c r="F34" s="222" t="s">
        <v>32</v>
      </c>
      <c r="G34" s="9"/>
      <c r="H34" s="9"/>
      <c r="I34" s="9"/>
      <c r="J34" s="69"/>
      <c r="K34" s="65"/>
    </row>
    <row r="35" ht="24.75" customHeight="1">
      <c r="A35" s="221" t="s">
        <v>396</v>
      </c>
      <c r="B35" s="9"/>
      <c r="C35" s="9"/>
      <c r="D35" s="9"/>
      <c r="E35" s="10"/>
      <c r="F35" s="222" t="s">
        <v>34</v>
      </c>
      <c r="G35" s="9"/>
      <c r="H35" s="9"/>
      <c r="I35" s="9"/>
      <c r="J35" s="69"/>
      <c r="K35" s="65"/>
    </row>
    <row r="36" ht="24.75" customHeight="1">
      <c r="A36" s="223" t="s">
        <v>618</v>
      </c>
      <c r="B36" s="72"/>
      <c r="C36" s="72"/>
      <c r="D36" s="72"/>
      <c r="E36" s="184"/>
      <c r="F36" s="224" t="s">
        <v>36</v>
      </c>
      <c r="G36" s="72"/>
      <c r="H36" s="72"/>
      <c r="I36" s="72"/>
      <c r="J36" s="74"/>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7">
    <mergeCell ref="A6:J6"/>
    <mergeCell ref="A7:J7"/>
    <mergeCell ref="A8:J8"/>
    <mergeCell ref="A5:I5"/>
    <mergeCell ref="B3:I3"/>
    <mergeCell ref="B1:I2"/>
    <mergeCell ref="B15:G15"/>
    <mergeCell ref="B14:G14"/>
    <mergeCell ref="J1:J3"/>
    <mergeCell ref="B4:I4"/>
    <mergeCell ref="B11:J11"/>
    <mergeCell ref="C9:F9"/>
    <mergeCell ref="A1:A3"/>
    <mergeCell ref="A33:E33"/>
    <mergeCell ref="A34:E34"/>
    <mergeCell ref="A36:E36"/>
    <mergeCell ref="A35:E35"/>
    <mergeCell ref="A25:G25"/>
    <mergeCell ref="A32:E32"/>
    <mergeCell ref="F32:J32"/>
    <mergeCell ref="F36:J36"/>
    <mergeCell ref="F33:J33"/>
    <mergeCell ref="F34:J34"/>
    <mergeCell ref="F35:J35"/>
    <mergeCell ref="B16:G16"/>
    <mergeCell ref="B17:G17"/>
    <mergeCell ref="A10:B10"/>
    <mergeCell ref="A9:B9"/>
    <mergeCell ref="B24:G24"/>
    <mergeCell ref="B20:G20"/>
    <mergeCell ref="C10:F10"/>
    <mergeCell ref="B22:G22"/>
    <mergeCell ref="B23:G23"/>
    <mergeCell ref="B19:G19"/>
    <mergeCell ref="B18:G18"/>
    <mergeCell ref="H10:J10"/>
    <mergeCell ref="H9:J9"/>
  </mergeCells>
  <printOptions/>
  <pageMargins bottom="0.75" footer="0.0" header="0.0" left="0.7" right="0.7" top="0.75"/>
  <pageSetup paperSize="9" scale="80" orientation="portrait"/>
  <drawing r:id="rId1"/>
</worksheet>
</file>

<file path=xl/worksheets/sheet1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2" width="12.5"/>
    <col customWidth="1" min="3" max="4" width="9.0"/>
    <col customWidth="1" min="5" max="5" width="15.13"/>
    <col customWidth="1" min="6" max="6" width="10.25"/>
    <col customWidth="1" min="7" max="7" width="11.25"/>
    <col customWidth="1" min="8" max="8" width="12.88"/>
    <col customWidth="1" min="9" max="11" width="8.0"/>
  </cols>
  <sheetData>
    <row r="1">
      <c r="A1" s="80" t="s">
        <v>37</v>
      </c>
      <c r="B1" s="291" t="s">
        <v>38</v>
      </c>
      <c r="C1" s="155"/>
      <c r="D1" s="155"/>
      <c r="E1" s="155"/>
      <c r="F1" s="155"/>
      <c r="G1" s="292"/>
      <c r="H1" s="156"/>
      <c r="I1" s="65"/>
      <c r="J1" s="65"/>
      <c r="K1" s="65"/>
    </row>
    <row r="2" ht="10.5" customHeight="1">
      <c r="A2" s="83"/>
      <c r="B2" s="274"/>
      <c r="C2" s="143"/>
      <c r="D2" s="143"/>
      <c r="E2" s="143"/>
      <c r="F2" s="143"/>
      <c r="G2" s="144"/>
      <c r="H2" s="157"/>
      <c r="I2" s="65"/>
      <c r="J2" s="65"/>
      <c r="K2" s="65"/>
    </row>
    <row r="3" ht="45.75" customHeight="1">
      <c r="A3" s="85"/>
      <c r="B3" s="1839" t="s">
        <v>41</v>
      </c>
      <c r="C3" s="72"/>
      <c r="D3" s="72"/>
      <c r="E3" s="72"/>
      <c r="F3" s="72"/>
      <c r="G3" s="184"/>
      <c r="H3" s="381"/>
      <c r="I3" s="65"/>
      <c r="J3" s="65"/>
      <c r="K3" s="65"/>
    </row>
    <row r="4" ht="20.25" customHeight="1">
      <c r="A4" s="358" t="s">
        <v>3213</v>
      </c>
      <c r="B4" s="163"/>
      <c r="C4" s="163"/>
      <c r="D4" s="163"/>
      <c r="E4" s="163"/>
      <c r="F4" s="163"/>
      <c r="G4" s="163"/>
      <c r="H4" s="164"/>
      <c r="I4" s="124"/>
      <c r="J4" s="124"/>
      <c r="K4" s="124"/>
    </row>
    <row r="5">
      <c r="A5" s="90" t="s">
        <v>3214</v>
      </c>
      <c r="B5" s="9"/>
      <c r="C5" s="9"/>
      <c r="D5" s="9"/>
      <c r="E5" s="9"/>
      <c r="F5" s="9"/>
      <c r="G5" s="10"/>
      <c r="H5" s="172"/>
      <c r="I5" s="65"/>
      <c r="J5" s="65"/>
      <c r="K5" s="65"/>
    </row>
    <row r="6">
      <c r="A6" s="357" t="s">
        <v>3215</v>
      </c>
      <c r="H6" s="11"/>
      <c r="I6" s="65"/>
      <c r="J6" s="65"/>
      <c r="K6" s="65"/>
    </row>
    <row r="7">
      <c r="A7" s="1209"/>
      <c r="H7" s="11"/>
      <c r="I7" s="65"/>
      <c r="J7" s="65"/>
      <c r="K7" s="65"/>
    </row>
    <row r="8" ht="30.0" customHeight="1">
      <c r="A8" s="427" t="s">
        <v>2993</v>
      </c>
      <c r="C8" s="1836"/>
      <c r="H8" s="11"/>
      <c r="I8" s="505"/>
      <c r="J8" s="505"/>
      <c r="K8" s="505"/>
    </row>
    <row r="9" ht="30.0" customHeight="1">
      <c r="A9" s="427" t="s">
        <v>3162</v>
      </c>
      <c r="C9" s="1836"/>
      <c r="H9" s="11"/>
      <c r="I9" s="505"/>
      <c r="J9" s="505"/>
      <c r="K9" s="505"/>
    </row>
    <row r="10" ht="30.0" customHeight="1">
      <c r="A10" s="427" t="s">
        <v>3172</v>
      </c>
      <c r="C10" s="1836"/>
      <c r="H10" s="11"/>
      <c r="I10" s="505"/>
      <c r="J10" s="505"/>
      <c r="K10" s="505"/>
    </row>
    <row r="11" ht="30.0" customHeight="1">
      <c r="A11" s="427" t="s">
        <v>3173</v>
      </c>
      <c r="C11" s="1836"/>
      <c r="H11" s="11"/>
      <c r="I11" s="505"/>
      <c r="J11" s="505"/>
      <c r="K11" s="505"/>
    </row>
    <row r="12" ht="24.0" customHeight="1">
      <c r="A12" s="392" t="s">
        <v>377</v>
      </c>
      <c r="B12" s="131" t="s">
        <v>843</v>
      </c>
      <c r="C12" s="9"/>
      <c r="D12" s="9"/>
      <c r="E12" s="9"/>
      <c r="F12" s="1608" t="s">
        <v>754</v>
      </c>
      <c r="G12" s="1608" t="s">
        <v>755</v>
      </c>
      <c r="H12" s="1608" t="s">
        <v>1067</v>
      </c>
      <c r="I12" s="65"/>
      <c r="J12" s="65"/>
      <c r="K12" s="65"/>
    </row>
    <row r="13" ht="39.75" customHeight="1">
      <c r="A13" s="1840">
        <v>1.0</v>
      </c>
      <c r="B13" s="1851" t="s">
        <v>3216</v>
      </c>
      <c r="C13" s="9"/>
      <c r="D13" s="9"/>
      <c r="E13" s="10"/>
      <c r="F13" s="1841"/>
      <c r="G13" s="1841"/>
      <c r="H13" s="1841"/>
      <c r="I13" s="65"/>
      <c r="J13" s="65"/>
      <c r="K13" s="65"/>
    </row>
    <row r="14" ht="39.75" customHeight="1">
      <c r="A14" s="1840">
        <v>2.0</v>
      </c>
      <c r="B14" s="1851" t="s">
        <v>3217</v>
      </c>
      <c r="C14" s="9"/>
      <c r="D14" s="9"/>
      <c r="E14" s="10"/>
      <c r="F14" s="1841"/>
      <c r="G14" s="1841"/>
      <c r="H14" s="1841"/>
      <c r="I14" s="65"/>
      <c r="J14" s="65"/>
      <c r="K14" s="65"/>
    </row>
    <row r="15" ht="39.75" customHeight="1">
      <c r="A15" s="1840">
        <v>3.0</v>
      </c>
      <c r="B15" s="1851" t="s">
        <v>3218</v>
      </c>
      <c r="C15" s="9"/>
      <c r="D15" s="9"/>
      <c r="E15" s="10"/>
      <c r="F15" s="1841"/>
      <c r="G15" s="1841"/>
      <c r="H15" s="1841"/>
      <c r="I15" s="65"/>
      <c r="J15" s="65"/>
      <c r="K15" s="65"/>
    </row>
    <row r="16" ht="39.75" customHeight="1">
      <c r="A16" s="1840">
        <v>4.0</v>
      </c>
      <c r="B16" s="1851" t="s">
        <v>3219</v>
      </c>
      <c r="C16" s="9"/>
      <c r="D16" s="9"/>
      <c r="E16" s="10"/>
      <c r="F16" s="1841"/>
      <c r="G16" s="1841"/>
      <c r="H16" s="1841"/>
      <c r="I16" s="65"/>
      <c r="J16" s="65"/>
      <c r="K16" s="65"/>
    </row>
    <row r="17" ht="39.75" customHeight="1">
      <c r="A17" s="1840">
        <v>5.0</v>
      </c>
      <c r="B17" s="1851" t="s">
        <v>3220</v>
      </c>
      <c r="C17" s="9"/>
      <c r="D17" s="9"/>
      <c r="E17" s="10"/>
      <c r="F17" s="1841"/>
      <c r="G17" s="1841"/>
      <c r="H17" s="1841"/>
      <c r="I17" s="65"/>
      <c r="J17" s="65"/>
      <c r="K17" s="65"/>
    </row>
    <row r="18" ht="39.75" customHeight="1">
      <c r="A18" s="1840">
        <v>6.0</v>
      </c>
      <c r="B18" s="1851" t="s">
        <v>3221</v>
      </c>
      <c r="C18" s="9"/>
      <c r="D18" s="9"/>
      <c r="E18" s="10"/>
      <c r="F18" s="1841"/>
      <c r="G18" s="1841"/>
      <c r="H18" s="1841"/>
      <c r="I18" s="65"/>
      <c r="J18" s="65"/>
      <c r="K18" s="65"/>
    </row>
    <row r="19" ht="39.75" customHeight="1">
      <c r="A19" s="1840"/>
      <c r="B19" s="1846"/>
      <c r="C19" s="9"/>
      <c r="D19" s="9"/>
      <c r="E19" s="9"/>
      <c r="F19" s="1841"/>
      <c r="G19" s="1841"/>
      <c r="H19" s="1841"/>
      <c r="I19" s="65"/>
      <c r="J19" s="65"/>
      <c r="K19" s="65"/>
    </row>
    <row r="20">
      <c r="A20" s="1844" t="s">
        <v>2568</v>
      </c>
      <c r="B20" s="15"/>
      <c r="C20" s="15"/>
      <c r="D20" s="15"/>
      <c r="E20" s="15"/>
      <c r="F20" s="15"/>
      <c r="G20" s="15"/>
      <c r="H20" s="18"/>
      <c r="I20" s="65"/>
      <c r="J20" s="65"/>
      <c r="K20" s="65"/>
    </row>
    <row r="21" ht="15.75" customHeight="1">
      <c r="A21" s="7"/>
      <c r="H21" s="11"/>
      <c r="I21" s="65"/>
      <c r="J21" s="65"/>
      <c r="K21" s="65"/>
    </row>
    <row r="22" ht="15.75" customHeight="1">
      <c r="A22" s="7"/>
      <c r="H22" s="11"/>
      <c r="I22" s="65"/>
      <c r="J22" s="65"/>
      <c r="K22" s="65"/>
    </row>
    <row r="23" ht="15.75" customHeight="1">
      <c r="A23" s="7"/>
      <c r="H23" s="11"/>
      <c r="I23" s="65"/>
      <c r="J23" s="65"/>
      <c r="K23" s="65"/>
    </row>
    <row r="24" ht="15.75" customHeight="1">
      <c r="A24" s="142"/>
      <c r="B24" s="143"/>
      <c r="C24" s="143"/>
      <c r="D24" s="143"/>
      <c r="E24" s="143"/>
      <c r="F24" s="143"/>
      <c r="G24" s="143"/>
      <c r="H24" s="87"/>
      <c r="I24" s="65"/>
      <c r="J24" s="65"/>
      <c r="K24" s="65"/>
    </row>
    <row r="25" ht="24.75" customHeight="1">
      <c r="A25" s="379" t="s">
        <v>27</v>
      </c>
      <c r="B25" s="9"/>
      <c r="C25" s="9"/>
      <c r="D25" s="10"/>
      <c r="E25" s="1838" t="s">
        <v>2569</v>
      </c>
      <c r="F25" s="9"/>
      <c r="G25" s="9"/>
      <c r="H25" s="69"/>
      <c r="I25" s="65"/>
      <c r="J25" s="65"/>
      <c r="K25" s="65"/>
    </row>
    <row r="26" ht="24.75" customHeight="1">
      <c r="A26" s="221" t="s">
        <v>395</v>
      </c>
      <c r="B26" s="9"/>
      <c r="C26" s="9"/>
      <c r="D26" s="10"/>
      <c r="E26" s="617" t="s">
        <v>30</v>
      </c>
      <c r="F26" s="9"/>
      <c r="G26" s="9"/>
      <c r="H26" s="69"/>
      <c r="I26" s="65"/>
      <c r="J26" s="65"/>
      <c r="K26" s="65"/>
    </row>
    <row r="27" ht="24.75" customHeight="1">
      <c r="A27" s="221" t="s">
        <v>31</v>
      </c>
      <c r="B27" s="9"/>
      <c r="C27" s="9"/>
      <c r="D27" s="10"/>
      <c r="E27" s="617" t="s">
        <v>32</v>
      </c>
      <c r="F27" s="9"/>
      <c r="G27" s="9"/>
      <c r="H27" s="69"/>
      <c r="I27" s="65"/>
      <c r="J27" s="65"/>
      <c r="K27" s="65"/>
    </row>
    <row r="28" ht="24.75" customHeight="1">
      <c r="A28" s="221" t="s">
        <v>396</v>
      </c>
      <c r="B28" s="9"/>
      <c r="C28" s="9"/>
      <c r="D28" s="10"/>
      <c r="E28" s="617" t="s">
        <v>34</v>
      </c>
      <c r="F28" s="9"/>
      <c r="G28" s="9"/>
      <c r="H28" s="69"/>
      <c r="I28" s="65"/>
      <c r="J28" s="65"/>
      <c r="K28" s="65"/>
    </row>
    <row r="29" ht="24.75" customHeight="1">
      <c r="A29" s="223" t="s">
        <v>618</v>
      </c>
      <c r="B29" s="72"/>
      <c r="C29" s="72"/>
      <c r="D29" s="184"/>
      <c r="E29" s="790" t="s">
        <v>36</v>
      </c>
      <c r="F29" s="72"/>
      <c r="G29" s="72"/>
      <c r="H29" s="74"/>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5">
    <mergeCell ref="B19:E19"/>
    <mergeCell ref="A10:B10"/>
    <mergeCell ref="A11:B11"/>
    <mergeCell ref="C11:H11"/>
    <mergeCell ref="B12:E12"/>
    <mergeCell ref="B13:E13"/>
    <mergeCell ref="B18:E18"/>
    <mergeCell ref="C10:H10"/>
    <mergeCell ref="A6:H6"/>
    <mergeCell ref="A7:H7"/>
    <mergeCell ref="C8:H8"/>
    <mergeCell ref="A9:B9"/>
    <mergeCell ref="C9:H9"/>
    <mergeCell ref="A5:G5"/>
    <mergeCell ref="A26:D26"/>
    <mergeCell ref="E26:H26"/>
    <mergeCell ref="A27:D27"/>
    <mergeCell ref="E27:H27"/>
    <mergeCell ref="A28:D28"/>
    <mergeCell ref="E28:H28"/>
    <mergeCell ref="A29:D29"/>
    <mergeCell ref="E29:H29"/>
    <mergeCell ref="A20:H24"/>
    <mergeCell ref="A25:D25"/>
    <mergeCell ref="E25:H25"/>
    <mergeCell ref="B14:E14"/>
    <mergeCell ref="B15:E15"/>
    <mergeCell ref="B16:E16"/>
    <mergeCell ref="B17:E17"/>
    <mergeCell ref="A8:B8"/>
    <mergeCell ref="A1:A3"/>
    <mergeCell ref="B1:G2"/>
    <mergeCell ref="H1:H3"/>
    <mergeCell ref="B3:G3"/>
    <mergeCell ref="A4:H4"/>
  </mergeCells>
  <printOptions horizontalCentered="1"/>
  <pageMargins bottom="0.7480314960629921" footer="0.0" header="0.0" left="0.7086614173228347" right="0.7086614173228347" top="0.7480314960629921"/>
  <pageSetup scale="83" orientation="portrait"/>
  <drawing r:id="rId1"/>
</worksheet>
</file>

<file path=xl/worksheets/sheet1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9.63"/>
    <col customWidth="1" min="3" max="6" width="8.0"/>
    <col customWidth="1" min="7" max="7" width="6.0"/>
    <col customWidth="1" min="8" max="8" width="8.0"/>
    <col customWidth="1" min="9" max="9" width="9.25"/>
    <col customWidth="1" min="10" max="10" width="9.88"/>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3222</v>
      </c>
      <c r="B5" s="9"/>
      <c r="C5" s="9"/>
      <c r="D5" s="9"/>
      <c r="E5" s="9"/>
      <c r="F5" s="9"/>
      <c r="G5" s="9"/>
      <c r="H5" s="9"/>
      <c r="I5" s="10"/>
      <c r="J5" s="172"/>
      <c r="K5" s="65"/>
    </row>
    <row r="6">
      <c r="A6" s="357" t="s">
        <v>3223</v>
      </c>
      <c r="J6" s="11"/>
      <c r="K6" s="65"/>
    </row>
    <row r="7">
      <c r="A7" s="358" t="s">
        <v>3224</v>
      </c>
      <c r="B7" s="163"/>
      <c r="C7" s="163"/>
      <c r="D7" s="163"/>
      <c r="E7" s="163"/>
      <c r="F7" s="163"/>
      <c r="G7" s="163"/>
      <c r="H7" s="163"/>
      <c r="I7" s="163"/>
      <c r="J7" s="164"/>
      <c r="K7" s="65"/>
    </row>
    <row r="8">
      <c r="A8" s="1508"/>
      <c r="B8" s="1509"/>
      <c r="C8" s="1509"/>
      <c r="D8" s="1509"/>
      <c r="E8" s="1509"/>
      <c r="F8" s="1509"/>
      <c r="G8" s="1509"/>
      <c r="H8" s="1509"/>
      <c r="I8" s="359"/>
      <c r="J8" s="64"/>
      <c r="K8" s="65"/>
    </row>
    <row r="9" ht="34.5" customHeight="1">
      <c r="A9" s="1818" t="s">
        <v>3088</v>
      </c>
      <c r="B9" s="10"/>
      <c r="C9" s="1819"/>
      <c r="D9" s="9"/>
      <c r="E9" s="9"/>
      <c r="F9" s="10"/>
      <c r="G9" s="1820" t="s">
        <v>2342</v>
      </c>
      <c r="H9" s="1821"/>
      <c r="I9" s="9"/>
      <c r="J9" s="69"/>
      <c r="K9" s="1822"/>
    </row>
    <row r="10" ht="34.5" customHeight="1">
      <c r="A10" s="1823" t="s">
        <v>3089</v>
      </c>
      <c r="B10" s="1824"/>
      <c r="C10" s="1819"/>
      <c r="D10" s="9"/>
      <c r="E10" s="9"/>
      <c r="F10" s="9"/>
      <c r="G10" s="9"/>
      <c r="H10" s="9"/>
      <c r="I10" s="9"/>
      <c r="J10" s="69"/>
      <c r="K10" s="1822"/>
    </row>
    <row r="11" ht="47.25" customHeight="1">
      <c r="A11" s="1606" t="s">
        <v>377</v>
      </c>
      <c r="B11" s="1607" t="s">
        <v>843</v>
      </c>
      <c r="C11" s="9"/>
      <c r="D11" s="9"/>
      <c r="E11" s="9"/>
      <c r="F11" s="9"/>
      <c r="G11" s="10"/>
      <c r="H11" s="1608" t="s">
        <v>754</v>
      </c>
      <c r="I11" s="1608" t="s">
        <v>755</v>
      </c>
      <c r="J11" s="1825" t="s">
        <v>1118</v>
      </c>
      <c r="K11" s="65"/>
    </row>
    <row r="12" ht="34.5" customHeight="1">
      <c r="A12" s="1606">
        <v>1.0</v>
      </c>
      <c r="B12" s="1519" t="s">
        <v>3225</v>
      </c>
      <c r="C12" s="9"/>
      <c r="D12" s="9"/>
      <c r="E12" s="9"/>
      <c r="F12" s="9"/>
      <c r="G12" s="10"/>
      <c r="H12" s="1826"/>
      <c r="I12" s="1827"/>
      <c r="J12" s="1498"/>
      <c r="K12" s="65"/>
    </row>
    <row r="13" ht="39.75" customHeight="1">
      <c r="A13" s="1606">
        <v>2.0</v>
      </c>
      <c r="B13" s="1519" t="s">
        <v>3226</v>
      </c>
      <c r="C13" s="9"/>
      <c r="D13" s="9"/>
      <c r="E13" s="9"/>
      <c r="F13" s="9"/>
      <c r="G13" s="10"/>
      <c r="H13" s="1826"/>
      <c r="I13" s="1827"/>
      <c r="J13" s="1498"/>
      <c r="K13" s="65"/>
    </row>
    <row r="14" ht="41.25" customHeight="1">
      <c r="A14" s="1606">
        <v>3.0</v>
      </c>
      <c r="B14" s="1519" t="s">
        <v>3227</v>
      </c>
      <c r="C14" s="9"/>
      <c r="D14" s="9"/>
      <c r="E14" s="9"/>
      <c r="F14" s="9"/>
      <c r="G14" s="10"/>
      <c r="H14" s="1826"/>
      <c r="I14" s="1827"/>
      <c r="J14" s="1498"/>
      <c r="K14" s="65"/>
    </row>
    <row r="15" ht="41.25" customHeight="1">
      <c r="A15" s="1606">
        <v>4.0</v>
      </c>
      <c r="B15" s="1519" t="s">
        <v>3228</v>
      </c>
      <c r="C15" s="9"/>
      <c r="D15" s="9"/>
      <c r="E15" s="9"/>
      <c r="F15" s="9"/>
      <c r="G15" s="10"/>
      <c r="H15" s="1826"/>
      <c r="I15" s="1827"/>
      <c r="J15" s="1498"/>
      <c r="K15" s="65"/>
    </row>
    <row r="16" ht="49.5" customHeight="1">
      <c r="A16" s="1606">
        <v>5.0</v>
      </c>
      <c r="B16" s="1519" t="s">
        <v>3229</v>
      </c>
      <c r="C16" s="9"/>
      <c r="D16" s="9"/>
      <c r="E16" s="9"/>
      <c r="F16" s="9"/>
      <c r="G16" s="10"/>
      <c r="H16" s="1826"/>
      <c r="I16" s="1827"/>
      <c r="J16" s="1498"/>
      <c r="K16" s="65"/>
    </row>
    <row r="17" ht="34.5" customHeight="1">
      <c r="A17" s="1606">
        <v>6.0</v>
      </c>
      <c r="B17" s="1519" t="s">
        <v>3230</v>
      </c>
      <c r="C17" s="9"/>
      <c r="D17" s="9"/>
      <c r="E17" s="9"/>
      <c r="F17" s="9"/>
      <c r="G17" s="10"/>
      <c r="H17" s="1826"/>
      <c r="I17" s="1827"/>
      <c r="J17" s="1498"/>
      <c r="K17" s="65"/>
    </row>
    <row r="18" ht="34.5" customHeight="1">
      <c r="A18" s="1606">
        <v>7.0</v>
      </c>
      <c r="B18" s="1519" t="s">
        <v>3231</v>
      </c>
      <c r="C18" s="9"/>
      <c r="D18" s="9"/>
      <c r="E18" s="9"/>
      <c r="F18" s="9"/>
      <c r="G18" s="10"/>
      <c r="H18" s="1826"/>
      <c r="I18" s="1827"/>
      <c r="J18" s="1498"/>
      <c r="K18" s="65"/>
    </row>
    <row r="19" ht="34.5" customHeight="1">
      <c r="A19" s="1606">
        <v>8.0</v>
      </c>
      <c r="B19" s="1519" t="s">
        <v>3232</v>
      </c>
      <c r="C19" s="9"/>
      <c r="D19" s="9"/>
      <c r="E19" s="9"/>
      <c r="F19" s="9"/>
      <c r="G19" s="10"/>
      <c r="H19" s="1826"/>
      <c r="I19" s="1827"/>
      <c r="J19" s="1498"/>
      <c r="K19" s="65"/>
    </row>
    <row r="20" ht="45.75" customHeight="1">
      <c r="A20" s="1606">
        <v>9.0</v>
      </c>
      <c r="B20" s="1519" t="s">
        <v>3233</v>
      </c>
      <c r="C20" s="9"/>
      <c r="D20" s="9"/>
      <c r="E20" s="9"/>
      <c r="F20" s="9"/>
      <c r="G20" s="10"/>
      <c r="H20" s="1826"/>
      <c r="I20" s="1827"/>
      <c r="J20" s="1498"/>
      <c r="K20" s="65"/>
    </row>
    <row r="21" ht="34.5" customHeight="1">
      <c r="A21" s="1606">
        <v>10.0</v>
      </c>
      <c r="B21" s="1519" t="s">
        <v>3234</v>
      </c>
      <c r="C21" s="9"/>
      <c r="D21" s="9"/>
      <c r="E21" s="9"/>
      <c r="F21" s="9"/>
      <c r="G21" s="10"/>
      <c r="H21" s="1826"/>
      <c r="I21" s="1827"/>
      <c r="J21" s="1498"/>
      <c r="K21" s="65"/>
    </row>
    <row r="22" ht="34.5" customHeight="1">
      <c r="A22" s="65"/>
      <c r="B22" s="1852"/>
      <c r="C22" s="143"/>
      <c r="D22" s="143"/>
      <c r="E22" s="143"/>
      <c r="F22" s="143"/>
      <c r="G22" s="144"/>
      <c r="H22" s="1826"/>
      <c r="I22" s="1827"/>
      <c r="J22" s="1498"/>
      <c r="K22" s="65"/>
    </row>
    <row r="23" ht="15.75" customHeight="1">
      <c r="A23" s="1512"/>
      <c r="B23" s="15"/>
      <c r="C23" s="15"/>
      <c r="D23" s="15"/>
      <c r="E23" s="15"/>
      <c r="F23" s="15"/>
      <c r="G23" s="15"/>
      <c r="H23" s="259"/>
      <c r="I23" s="259"/>
      <c r="J23" s="215"/>
      <c r="K23" s="65"/>
    </row>
    <row r="24" ht="15.75" customHeight="1">
      <c r="A24" s="378" t="s">
        <v>596</v>
      </c>
      <c r="B24" s="213"/>
      <c r="C24" s="213"/>
      <c r="D24" s="213"/>
      <c r="E24" s="213"/>
      <c r="F24" s="213"/>
      <c r="G24" s="213"/>
      <c r="H24" s="213"/>
      <c r="I24" s="213"/>
      <c r="J24" s="215"/>
      <c r="K24" s="65"/>
    </row>
    <row r="25" ht="15.75" customHeight="1">
      <c r="A25" s="212"/>
      <c r="B25" s="213"/>
      <c r="C25" s="213"/>
      <c r="D25" s="213"/>
      <c r="E25" s="213"/>
      <c r="F25" s="213"/>
      <c r="G25" s="213"/>
      <c r="H25" s="213"/>
      <c r="I25" s="213"/>
      <c r="J25" s="215"/>
      <c r="K25" s="65"/>
    </row>
    <row r="26" ht="15.75" customHeight="1">
      <c r="A26" s="212"/>
      <c r="B26" s="213"/>
      <c r="C26" s="213"/>
      <c r="D26" s="213"/>
      <c r="E26" s="213"/>
      <c r="F26" s="213"/>
      <c r="G26" s="213"/>
      <c r="H26" s="213"/>
      <c r="I26" s="213"/>
      <c r="J26" s="215"/>
      <c r="K26" s="65"/>
    </row>
    <row r="27" ht="30.0" customHeight="1">
      <c r="A27" s="379" t="s">
        <v>27</v>
      </c>
      <c r="B27" s="9"/>
      <c r="C27" s="9"/>
      <c r="D27" s="9"/>
      <c r="E27" s="10"/>
      <c r="F27" s="380" t="s">
        <v>569</v>
      </c>
      <c r="G27" s="9"/>
      <c r="H27" s="9"/>
      <c r="I27" s="9"/>
      <c r="J27" s="69"/>
      <c r="K27" s="65"/>
    </row>
    <row r="28" ht="30.0" customHeight="1">
      <c r="A28" s="221" t="s">
        <v>597</v>
      </c>
      <c r="B28" s="9"/>
      <c r="C28" s="9"/>
      <c r="D28" s="9"/>
      <c r="E28" s="10"/>
      <c r="F28" s="222" t="s">
        <v>30</v>
      </c>
      <c r="G28" s="9"/>
      <c r="H28" s="9"/>
      <c r="I28" s="9"/>
      <c r="J28" s="69"/>
      <c r="K28" s="65"/>
    </row>
    <row r="29" ht="30.0" customHeight="1">
      <c r="A29" s="221" t="s">
        <v>31</v>
      </c>
      <c r="B29" s="9"/>
      <c r="C29" s="9"/>
      <c r="D29" s="9"/>
      <c r="E29" s="10"/>
      <c r="F29" s="222" t="s">
        <v>32</v>
      </c>
      <c r="G29" s="9"/>
      <c r="H29" s="9"/>
      <c r="I29" s="9"/>
      <c r="J29" s="69"/>
      <c r="K29" s="65"/>
    </row>
    <row r="30" ht="30.0" customHeight="1">
      <c r="A30" s="221" t="s">
        <v>445</v>
      </c>
      <c r="B30" s="9"/>
      <c r="C30" s="9"/>
      <c r="D30" s="9"/>
      <c r="E30" s="10"/>
      <c r="F30" s="222" t="s">
        <v>34</v>
      </c>
      <c r="G30" s="9"/>
      <c r="H30" s="9"/>
      <c r="I30" s="9"/>
      <c r="J30" s="69"/>
      <c r="K30" s="65"/>
    </row>
    <row r="31" ht="30.0" customHeight="1">
      <c r="A31" s="223" t="s">
        <v>35</v>
      </c>
      <c r="B31" s="72"/>
      <c r="C31" s="72"/>
      <c r="D31" s="72"/>
      <c r="E31" s="184"/>
      <c r="F31" s="224" t="s">
        <v>36</v>
      </c>
      <c r="G31" s="72"/>
      <c r="H31" s="72"/>
      <c r="I31" s="72"/>
      <c r="J31" s="74"/>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5">
    <mergeCell ref="A28:E28"/>
    <mergeCell ref="F28:J28"/>
    <mergeCell ref="A29:E29"/>
    <mergeCell ref="F29:J29"/>
    <mergeCell ref="A30:E30"/>
    <mergeCell ref="F30:J30"/>
    <mergeCell ref="A31:E31"/>
    <mergeCell ref="F31:J31"/>
    <mergeCell ref="A23:G23"/>
    <mergeCell ref="A27:E27"/>
    <mergeCell ref="F27:J27"/>
    <mergeCell ref="B17:G17"/>
    <mergeCell ref="B18:G18"/>
    <mergeCell ref="B19:G19"/>
    <mergeCell ref="B20:G20"/>
    <mergeCell ref="B11:G11"/>
    <mergeCell ref="C10:J10"/>
    <mergeCell ref="A9:B9"/>
    <mergeCell ref="C9:F9"/>
    <mergeCell ref="H9:J9"/>
    <mergeCell ref="A1:A3"/>
    <mergeCell ref="B1:I2"/>
    <mergeCell ref="J1:J3"/>
    <mergeCell ref="B3:I3"/>
    <mergeCell ref="B4:I4"/>
    <mergeCell ref="A5:I5"/>
    <mergeCell ref="A6:J6"/>
    <mergeCell ref="A7:J7"/>
    <mergeCell ref="B22:G22"/>
    <mergeCell ref="B12:G12"/>
    <mergeCell ref="B13:G13"/>
    <mergeCell ref="B14:G14"/>
    <mergeCell ref="B15:G15"/>
    <mergeCell ref="B16:G16"/>
    <mergeCell ref="B21:G21"/>
  </mergeCells>
  <printOptions horizontalCentered="1"/>
  <pageMargins bottom="0.7480314960629921" footer="0.0" header="0.0" left="0.7086614173228347" right="0.7086614173228347" top="0.7480314960629921"/>
  <pageSetup paperSize="9" scale="81" orientation="portrait"/>
  <drawing r:id="rId1"/>
</worksheet>
</file>

<file path=xl/worksheets/sheet1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9.63"/>
    <col customWidth="1" min="3" max="4" width="8.0"/>
    <col customWidth="1" min="5" max="5" width="13.88"/>
    <col customWidth="1" min="6" max="6" width="8.0"/>
    <col customWidth="1" min="7" max="7" width="10.0"/>
    <col customWidth="1" min="8" max="8" width="10.38"/>
    <col customWidth="1" min="9" max="9" width="11.13"/>
    <col customWidth="1" min="10" max="10" width="13.63"/>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3235</v>
      </c>
      <c r="B5" s="9"/>
      <c r="C5" s="9"/>
      <c r="D5" s="9"/>
      <c r="E5" s="9"/>
      <c r="F5" s="9"/>
      <c r="G5" s="9"/>
      <c r="H5" s="9"/>
      <c r="I5" s="10"/>
      <c r="J5" s="172"/>
      <c r="K5" s="65"/>
    </row>
    <row r="6">
      <c r="A6" s="357" t="s">
        <v>3236</v>
      </c>
      <c r="J6" s="11"/>
      <c r="K6" s="65"/>
    </row>
    <row r="7">
      <c r="A7" s="358" t="s">
        <v>3237</v>
      </c>
      <c r="B7" s="163"/>
      <c r="C7" s="163"/>
      <c r="D7" s="163"/>
      <c r="E7" s="163"/>
      <c r="F7" s="163"/>
      <c r="G7" s="163"/>
      <c r="H7" s="163"/>
      <c r="I7" s="163"/>
      <c r="J7" s="164"/>
      <c r="K7" s="65"/>
    </row>
    <row r="8">
      <c r="A8" s="1508"/>
      <c r="B8" s="1509"/>
      <c r="C8" s="1509"/>
      <c r="D8" s="1509"/>
      <c r="E8" s="1509"/>
      <c r="F8" s="1509"/>
      <c r="G8" s="1509"/>
      <c r="H8" s="1509"/>
      <c r="I8" s="359"/>
      <c r="J8" s="64"/>
      <c r="K8" s="65"/>
    </row>
    <row r="9" ht="34.5" customHeight="1">
      <c r="A9" s="1818" t="s">
        <v>3088</v>
      </c>
      <c r="B9" s="10"/>
      <c r="C9" s="1819"/>
      <c r="D9" s="9"/>
      <c r="E9" s="9"/>
      <c r="F9" s="10"/>
      <c r="G9" s="1820" t="s">
        <v>2342</v>
      </c>
      <c r="H9" s="1821"/>
      <c r="I9" s="9"/>
      <c r="J9" s="69"/>
      <c r="K9" s="1822"/>
    </row>
    <row r="10" ht="34.5" customHeight="1">
      <c r="A10" s="1853" t="s">
        <v>3238</v>
      </c>
      <c r="B10" s="10"/>
      <c r="C10" s="1819"/>
      <c r="D10" s="9"/>
      <c r="E10" s="9"/>
      <c r="F10" s="9"/>
      <c r="G10" s="9"/>
      <c r="H10" s="9"/>
      <c r="I10" s="9"/>
      <c r="J10" s="69"/>
      <c r="K10" s="1822"/>
    </row>
    <row r="11" ht="34.5" customHeight="1">
      <c r="A11" s="1853" t="s">
        <v>3239</v>
      </c>
      <c r="B11" s="10"/>
      <c r="C11" s="1819"/>
      <c r="D11" s="9"/>
      <c r="E11" s="9"/>
      <c r="F11" s="9"/>
      <c r="G11" s="9"/>
      <c r="H11" s="9"/>
      <c r="I11" s="9"/>
      <c r="J11" s="69"/>
      <c r="K11" s="1822"/>
    </row>
    <row r="12" ht="34.5" customHeight="1">
      <c r="A12" s="1853" t="s">
        <v>3240</v>
      </c>
      <c r="B12" s="10"/>
      <c r="C12" s="1819"/>
      <c r="D12" s="9"/>
      <c r="E12" s="9"/>
      <c r="F12" s="9"/>
      <c r="G12" s="9"/>
      <c r="H12" s="9"/>
      <c r="I12" s="9"/>
      <c r="J12" s="69"/>
      <c r="K12" s="1822"/>
    </row>
    <row r="13" ht="47.25" customHeight="1">
      <c r="A13" s="1606" t="s">
        <v>377</v>
      </c>
      <c r="B13" s="1607" t="s">
        <v>843</v>
      </c>
      <c r="C13" s="9"/>
      <c r="D13" s="9"/>
      <c r="E13" s="9"/>
      <c r="F13" s="9"/>
      <c r="G13" s="10"/>
      <c r="H13" s="1608" t="s">
        <v>754</v>
      </c>
      <c r="I13" s="1608" t="s">
        <v>755</v>
      </c>
      <c r="J13" s="1825" t="s">
        <v>1067</v>
      </c>
      <c r="K13" s="65"/>
    </row>
    <row r="14" ht="49.5" customHeight="1">
      <c r="A14" s="1606">
        <v>1.0</v>
      </c>
      <c r="B14" s="1519" t="s">
        <v>3241</v>
      </c>
      <c r="C14" s="9"/>
      <c r="D14" s="9"/>
      <c r="E14" s="9"/>
      <c r="F14" s="9"/>
      <c r="G14" s="10"/>
      <c r="H14" s="1826"/>
      <c r="I14" s="1827"/>
      <c r="J14" s="1498"/>
      <c r="K14" s="65"/>
    </row>
    <row r="15" ht="49.5" customHeight="1">
      <c r="A15" s="1606">
        <v>2.0</v>
      </c>
      <c r="B15" s="1519" t="s">
        <v>3242</v>
      </c>
      <c r="C15" s="9"/>
      <c r="D15" s="9"/>
      <c r="E15" s="9"/>
      <c r="F15" s="9"/>
      <c r="G15" s="10"/>
      <c r="H15" s="1826"/>
      <c r="I15" s="1827"/>
      <c r="J15" s="1498"/>
      <c r="K15" s="65"/>
    </row>
    <row r="16" ht="49.5" customHeight="1">
      <c r="A16" s="1606">
        <v>3.0</v>
      </c>
      <c r="B16" s="1519" t="s">
        <v>3243</v>
      </c>
      <c r="C16" s="9"/>
      <c r="D16" s="9"/>
      <c r="E16" s="9"/>
      <c r="F16" s="9"/>
      <c r="G16" s="10"/>
      <c r="H16" s="1826"/>
      <c r="I16" s="1827"/>
      <c r="J16" s="1498"/>
      <c r="K16" s="65"/>
    </row>
    <row r="17" ht="49.5" customHeight="1">
      <c r="A17" s="1606">
        <v>4.0</v>
      </c>
      <c r="B17" s="1519" t="s">
        <v>3244</v>
      </c>
      <c r="C17" s="9"/>
      <c r="D17" s="9"/>
      <c r="E17" s="9"/>
      <c r="F17" s="9"/>
      <c r="G17" s="10"/>
      <c r="H17" s="1826"/>
      <c r="I17" s="1827"/>
      <c r="J17" s="1498"/>
      <c r="K17" s="65"/>
    </row>
    <row r="18" ht="49.5" customHeight="1">
      <c r="A18" s="1606">
        <v>5.0</v>
      </c>
      <c r="B18" s="1519" t="s">
        <v>3245</v>
      </c>
      <c r="C18" s="9"/>
      <c r="D18" s="9"/>
      <c r="E18" s="9"/>
      <c r="F18" s="9"/>
      <c r="G18" s="10"/>
      <c r="H18" s="1826"/>
      <c r="I18" s="1827"/>
      <c r="J18" s="1498"/>
      <c r="K18" s="65"/>
    </row>
    <row r="19" ht="34.5" customHeight="1">
      <c r="A19" s="65"/>
      <c r="B19" s="1852"/>
      <c r="C19" s="143"/>
      <c r="D19" s="143"/>
      <c r="E19" s="143"/>
      <c r="F19" s="143"/>
      <c r="G19" s="144"/>
      <c r="H19" s="1826"/>
      <c r="I19" s="1827"/>
      <c r="J19" s="1498"/>
      <c r="K19" s="65"/>
    </row>
    <row r="20">
      <c r="A20" s="1512"/>
      <c r="B20" s="15"/>
      <c r="C20" s="15"/>
      <c r="D20" s="15"/>
      <c r="E20" s="15"/>
      <c r="F20" s="15"/>
      <c r="G20" s="15"/>
      <c r="H20" s="259"/>
      <c r="I20" s="259"/>
      <c r="J20" s="215"/>
      <c r="K20" s="65"/>
    </row>
    <row r="21" ht="15.75" customHeight="1">
      <c r="A21" s="378" t="s">
        <v>596</v>
      </c>
      <c r="B21" s="213"/>
      <c r="C21" s="213"/>
      <c r="D21" s="213"/>
      <c r="E21" s="213"/>
      <c r="F21" s="213"/>
      <c r="G21" s="213"/>
      <c r="H21" s="213"/>
      <c r="I21" s="213"/>
      <c r="J21" s="215"/>
      <c r="K21" s="65"/>
    </row>
    <row r="22" ht="15.75" customHeight="1">
      <c r="A22" s="212"/>
      <c r="B22" s="213"/>
      <c r="C22" s="213"/>
      <c r="D22" s="213"/>
      <c r="E22" s="213"/>
      <c r="F22" s="213"/>
      <c r="G22" s="213"/>
      <c r="H22" s="213"/>
      <c r="I22" s="213"/>
      <c r="J22" s="215"/>
      <c r="K22" s="65"/>
    </row>
    <row r="23" ht="15.75" customHeight="1">
      <c r="A23" s="212"/>
      <c r="B23" s="213"/>
      <c r="C23" s="213"/>
      <c r="D23" s="213"/>
      <c r="E23" s="213"/>
      <c r="F23" s="213"/>
      <c r="G23" s="213"/>
      <c r="H23" s="213"/>
      <c r="I23" s="213"/>
      <c r="J23" s="215"/>
      <c r="K23" s="65"/>
    </row>
    <row r="24" ht="30.0" customHeight="1">
      <c r="A24" s="379" t="s">
        <v>27</v>
      </c>
      <c r="B24" s="9"/>
      <c r="C24" s="9"/>
      <c r="D24" s="9"/>
      <c r="E24" s="10"/>
      <c r="F24" s="380" t="s">
        <v>569</v>
      </c>
      <c r="G24" s="9"/>
      <c r="H24" s="9"/>
      <c r="I24" s="9"/>
      <c r="J24" s="69"/>
      <c r="K24" s="65"/>
    </row>
    <row r="25" ht="39.75" customHeight="1">
      <c r="A25" s="221" t="s">
        <v>597</v>
      </c>
      <c r="B25" s="9"/>
      <c r="C25" s="9"/>
      <c r="D25" s="9"/>
      <c r="E25" s="10"/>
      <c r="F25" s="222" t="s">
        <v>30</v>
      </c>
      <c r="G25" s="9"/>
      <c r="H25" s="9"/>
      <c r="I25" s="9"/>
      <c r="J25" s="69"/>
      <c r="K25" s="65"/>
    </row>
    <row r="26" ht="39.75" customHeight="1">
      <c r="A26" s="221" t="s">
        <v>31</v>
      </c>
      <c r="B26" s="9"/>
      <c r="C26" s="9"/>
      <c r="D26" s="9"/>
      <c r="E26" s="10"/>
      <c r="F26" s="222" t="s">
        <v>32</v>
      </c>
      <c r="G26" s="9"/>
      <c r="H26" s="9"/>
      <c r="I26" s="9"/>
      <c r="J26" s="69"/>
      <c r="K26" s="65"/>
    </row>
    <row r="27" ht="39.75" customHeight="1">
      <c r="A27" s="221" t="s">
        <v>445</v>
      </c>
      <c r="B27" s="9"/>
      <c r="C27" s="9"/>
      <c r="D27" s="9"/>
      <c r="E27" s="10"/>
      <c r="F27" s="222" t="s">
        <v>34</v>
      </c>
      <c r="G27" s="9"/>
      <c r="H27" s="9"/>
      <c r="I27" s="9"/>
      <c r="J27" s="69"/>
      <c r="K27" s="65"/>
    </row>
    <row r="28" ht="39.75" customHeight="1">
      <c r="A28" s="223" t="s">
        <v>35</v>
      </c>
      <c r="B28" s="72"/>
      <c r="C28" s="72"/>
      <c r="D28" s="72"/>
      <c r="E28" s="184"/>
      <c r="F28" s="224" t="s">
        <v>36</v>
      </c>
      <c r="G28" s="72"/>
      <c r="H28" s="72"/>
      <c r="I28" s="72"/>
      <c r="J28" s="74"/>
      <c r="K28" s="65"/>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5">
    <mergeCell ref="A5:I5"/>
    <mergeCell ref="B1:I2"/>
    <mergeCell ref="J1:J3"/>
    <mergeCell ref="B3:I3"/>
    <mergeCell ref="B4:I4"/>
    <mergeCell ref="A6:J6"/>
    <mergeCell ref="A7:J7"/>
    <mergeCell ref="A27:E27"/>
    <mergeCell ref="F27:J27"/>
    <mergeCell ref="B16:G16"/>
    <mergeCell ref="B17:G17"/>
    <mergeCell ref="A1:A3"/>
    <mergeCell ref="A9:B9"/>
    <mergeCell ref="F28:J28"/>
    <mergeCell ref="A10:B10"/>
    <mergeCell ref="F26:J26"/>
    <mergeCell ref="B15:G15"/>
    <mergeCell ref="C10:J10"/>
    <mergeCell ref="B18:G18"/>
    <mergeCell ref="C9:F9"/>
    <mergeCell ref="H9:J9"/>
    <mergeCell ref="A28:E28"/>
    <mergeCell ref="A24:E24"/>
    <mergeCell ref="A25:E25"/>
    <mergeCell ref="A26:E26"/>
    <mergeCell ref="F24:J24"/>
    <mergeCell ref="F25:J25"/>
    <mergeCell ref="A20:G20"/>
    <mergeCell ref="B19:G19"/>
    <mergeCell ref="B13:G13"/>
    <mergeCell ref="B14:G14"/>
    <mergeCell ref="A11:B11"/>
    <mergeCell ref="C11:J11"/>
    <mergeCell ref="A12:B12"/>
    <mergeCell ref="C12:J12"/>
  </mergeCells>
  <printOptions horizontalCentered="1"/>
  <pageMargins bottom="0.7480314960629921" footer="0.0" header="0.0" left="0.7086614173228347" right="0.7086614173228347" top="0.7480314960629921"/>
  <pageSetup paperSize="9" scale="74" orientation="portrait"/>
  <drawing r:id="rId1"/>
</worksheet>
</file>

<file path=xl/worksheets/sheet1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1" width="7.63"/>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0"/>
    <col customWidth="1" min="2" max="2" width="11.25"/>
    <col customWidth="1" min="3" max="3" width="10.75"/>
    <col customWidth="1" min="4" max="4" width="9.75"/>
    <col customWidth="1" min="5" max="5" width="11.13"/>
    <col customWidth="1" min="6" max="6" width="10.63"/>
    <col customWidth="1" min="7" max="7" width="13.5"/>
    <col customWidth="1" min="8" max="8" width="12.75"/>
    <col customWidth="1" min="9" max="11" width="7.63"/>
  </cols>
  <sheetData>
    <row r="1" ht="15.75" customHeight="1">
      <c r="A1" s="398"/>
      <c r="B1" s="399" t="s">
        <v>620</v>
      </c>
      <c r="C1" s="3"/>
      <c r="D1" s="3"/>
      <c r="E1" s="3"/>
      <c r="F1" s="3"/>
      <c r="G1" s="3"/>
      <c r="H1" s="455"/>
      <c r="I1" s="65"/>
      <c r="J1" s="65"/>
      <c r="K1" s="65"/>
    </row>
    <row r="2" ht="24.75" customHeight="1">
      <c r="A2" s="7"/>
      <c r="B2" s="401" t="s">
        <v>40</v>
      </c>
      <c r="C2" s="9"/>
      <c r="D2" s="9"/>
      <c r="E2" s="9"/>
      <c r="F2" s="9"/>
      <c r="G2" s="9"/>
      <c r="H2" s="11"/>
      <c r="I2" s="65"/>
      <c r="J2" s="65"/>
      <c r="K2" s="65"/>
    </row>
    <row r="3" ht="40.5" customHeight="1">
      <c r="A3" s="142"/>
      <c r="B3" s="456" t="s">
        <v>41</v>
      </c>
      <c r="C3" s="9"/>
      <c r="D3" s="9"/>
      <c r="E3" s="9"/>
      <c r="F3" s="9"/>
      <c r="G3" s="9"/>
      <c r="H3" s="87"/>
      <c r="I3" s="65"/>
      <c r="J3" s="65"/>
      <c r="K3" s="65"/>
    </row>
    <row r="4" ht="17.25" customHeight="1">
      <c r="A4" s="402" t="s">
        <v>3</v>
      </c>
      <c r="B4" s="15"/>
      <c r="C4" s="15"/>
      <c r="D4" s="15"/>
      <c r="E4" s="15"/>
      <c r="F4" s="15"/>
      <c r="G4" s="15"/>
      <c r="H4" s="18"/>
      <c r="I4" s="65"/>
      <c r="J4" s="65"/>
      <c r="K4" s="65"/>
    </row>
    <row r="5">
      <c r="A5" s="330" t="s">
        <v>676</v>
      </c>
      <c r="B5" s="76"/>
      <c r="C5" s="76"/>
      <c r="D5" s="76"/>
      <c r="E5" s="76"/>
      <c r="F5" s="76"/>
      <c r="G5" s="76"/>
      <c r="H5" s="79"/>
      <c r="I5" s="65"/>
      <c r="J5" s="65"/>
      <c r="K5" s="65"/>
    </row>
    <row r="6">
      <c r="A6" s="457" t="s">
        <v>77</v>
      </c>
      <c r="H6" s="11"/>
    </row>
    <row r="7" ht="12.75" customHeight="1">
      <c r="A7" s="458" t="s">
        <v>677</v>
      </c>
      <c r="H7" s="11"/>
    </row>
    <row r="8" ht="13.5" customHeight="1">
      <c r="A8" s="26"/>
      <c r="H8" s="64"/>
    </row>
    <row r="9">
      <c r="A9" s="429" t="s">
        <v>678</v>
      </c>
      <c r="B9" s="9"/>
      <c r="C9" s="9"/>
      <c r="D9" s="9"/>
      <c r="E9" s="9"/>
      <c r="F9" s="9"/>
      <c r="G9" s="9"/>
      <c r="H9" s="69"/>
      <c r="I9" s="124"/>
      <c r="J9" s="124"/>
      <c r="K9" s="124"/>
    </row>
    <row r="10" ht="21.0" customHeight="1">
      <c r="A10" s="221" t="s">
        <v>679</v>
      </c>
      <c r="B10" s="9"/>
      <c r="C10" s="9"/>
      <c r="D10" s="10"/>
      <c r="E10" s="333" t="s">
        <v>680</v>
      </c>
      <c r="F10" s="333"/>
      <c r="G10" s="459" t="s">
        <v>681</v>
      </c>
      <c r="H10" s="460"/>
    </row>
    <row r="11" ht="21.75" customHeight="1">
      <c r="A11" s="221" t="s">
        <v>682</v>
      </c>
      <c r="B11" s="9"/>
      <c r="C11" s="9"/>
      <c r="D11" s="10"/>
      <c r="E11" s="84"/>
      <c r="F11" s="9"/>
      <c r="G11" s="9"/>
      <c r="H11" s="69"/>
    </row>
    <row r="12" ht="21.0" customHeight="1">
      <c r="A12" s="221" t="s">
        <v>683</v>
      </c>
      <c r="B12" s="9"/>
      <c r="C12" s="9"/>
      <c r="D12" s="10"/>
      <c r="E12" s="461" t="s">
        <v>684</v>
      </c>
      <c r="F12" s="84"/>
      <c r="G12" s="9"/>
      <c r="H12" s="69"/>
    </row>
    <row r="13" ht="21.0" customHeight="1">
      <c r="A13" s="221" t="s">
        <v>685</v>
      </c>
      <c r="B13" s="9"/>
      <c r="C13" s="9"/>
      <c r="D13" s="10"/>
      <c r="E13" s="84"/>
      <c r="F13" s="9"/>
      <c r="G13" s="9"/>
      <c r="H13" s="69"/>
    </row>
    <row r="14">
      <c r="A14" s="199" t="s">
        <v>686</v>
      </c>
      <c r="B14" s="439" t="s">
        <v>687</v>
      </c>
      <c r="C14" s="15"/>
      <c r="D14" s="16"/>
      <c r="E14" s="181"/>
      <c r="F14" s="9"/>
      <c r="G14" s="9"/>
      <c r="H14" s="69"/>
      <c r="I14" s="124"/>
      <c r="J14" s="124"/>
      <c r="K14" s="124"/>
    </row>
    <row r="15" ht="15.0" customHeight="1">
      <c r="A15" s="462" t="s">
        <v>688</v>
      </c>
      <c r="B15" s="463" t="s">
        <v>689</v>
      </c>
      <c r="C15" s="464"/>
      <c r="D15" s="464"/>
      <c r="E15" s="464"/>
      <c r="F15" s="464"/>
      <c r="G15" s="464"/>
      <c r="H15" s="465"/>
      <c r="I15" s="124"/>
      <c r="J15" s="124"/>
      <c r="K15" s="124"/>
    </row>
    <row r="16" ht="17.25" customHeight="1">
      <c r="A16" s="466">
        <v>1.0</v>
      </c>
      <c r="B16" s="467" t="s">
        <v>690</v>
      </c>
      <c r="C16" s="9"/>
      <c r="D16" s="10"/>
      <c r="E16" s="181"/>
      <c r="F16" s="9"/>
      <c r="G16" s="9"/>
      <c r="H16" s="69"/>
      <c r="I16" s="124"/>
      <c r="J16" s="124"/>
      <c r="K16" s="124"/>
    </row>
    <row r="17" ht="17.25" customHeight="1">
      <c r="A17" s="466">
        <v>2.0</v>
      </c>
      <c r="B17" s="467" t="s">
        <v>691</v>
      </c>
      <c r="C17" s="9"/>
      <c r="D17" s="10"/>
      <c r="E17" s="181"/>
      <c r="F17" s="9"/>
      <c r="G17" s="9"/>
      <c r="H17" s="69"/>
      <c r="I17" s="124"/>
      <c r="J17" s="124"/>
      <c r="K17" s="124"/>
    </row>
    <row r="18">
      <c r="A18" s="221" t="s">
        <v>692</v>
      </c>
      <c r="B18" s="9"/>
      <c r="C18" s="9"/>
      <c r="D18" s="9"/>
      <c r="E18" s="9"/>
      <c r="F18" s="9"/>
      <c r="G18" s="9"/>
      <c r="H18" s="69"/>
      <c r="I18" s="124"/>
      <c r="J18" s="124"/>
      <c r="K18" s="124"/>
    </row>
    <row r="19" ht="17.25" customHeight="1">
      <c r="A19" s="468">
        <v>3.0</v>
      </c>
      <c r="B19" s="469" t="s">
        <v>693</v>
      </c>
      <c r="C19" s="143"/>
      <c r="D19" s="144"/>
      <c r="E19" s="181"/>
      <c r="F19" s="9"/>
      <c r="G19" s="9"/>
      <c r="H19" s="69"/>
      <c r="I19" s="124"/>
      <c r="J19" s="124"/>
      <c r="K19" s="124"/>
    </row>
    <row r="20" ht="17.25" customHeight="1">
      <c r="A20" s="466">
        <v>4.0</v>
      </c>
      <c r="B20" s="467" t="s">
        <v>694</v>
      </c>
      <c r="C20" s="9"/>
      <c r="D20" s="10"/>
      <c r="E20" s="181"/>
      <c r="F20" s="9"/>
      <c r="G20" s="9"/>
      <c r="H20" s="69"/>
      <c r="I20" s="124"/>
      <c r="J20" s="124"/>
      <c r="K20" s="124"/>
    </row>
    <row r="21" ht="17.25" customHeight="1">
      <c r="A21" s="466">
        <v>5.0</v>
      </c>
      <c r="B21" s="467" t="s">
        <v>695</v>
      </c>
      <c r="C21" s="470"/>
      <c r="D21" s="471"/>
      <c r="E21" s="181"/>
      <c r="F21" s="9"/>
      <c r="G21" s="9"/>
      <c r="H21" s="69"/>
      <c r="I21" s="124"/>
      <c r="J21" s="124"/>
      <c r="K21" s="124"/>
    </row>
    <row r="22" ht="18.0" customHeight="1">
      <c r="A22" s="466">
        <v>6.0</v>
      </c>
      <c r="B22" s="467" t="s">
        <v>696</v>
      </c>
      <c r="C22" s="9"/>
      <c r="D22" s="10"/>
      <c r="E22" s="181"/>
      <c r="F22" s="9"/>
      <c r="G22" s="9"/>
      <c r="H22" s="69"/>
      <c r="I22" s="124"/>
      <c r="J22" s="124"/>
      <c r="K22" s="124"/>
    </row>
    <row r="23" ht="17.25" customHeight="1">
      <c r="A23" s="466">
        <v>7.0</v>
      </c>
      <c r="B23" s="467" t="s">
        <v>697</v>
      </c>
      <c r="C23" s="9"/>
      <c r="D23" s="10"/>
      <c r="E23" s="181"/>
      <c r="F23" s="9"/>
      <c r="G23" s="9"/>
      <c r="H23" s="69"/>
      <c r="I23" s="124"/>
      <c r="J23" s="124"/>
      <c r="K23" s="124"/>
    </row>
    <row r="24" ht="18.75" customHeight="1">
      <c r="A24" s="466">
        <v>8.0</v>
      </c>
      <c r="B24" s="467" t="s">
        <v>698</v>
      </c>
      <c r="C24" s="9"/>
      <c r="D24" s="10"/>
      <c r="E24" s="181"/>
      <c r="F24" s="9"/>
      <c r="G24" s="9"/>
      <c r="H24" s="69"/>
      <c r="I24" s="124"/>
      <c r="J24" s="124"/>
      <c r="K24" s="124"/>
    </row>
    <row r="25" ht="18.0" customHeight="1">
      <c r="A25" s="466">
        <v>9.0</v>
      </c>
      <c r="B25" s="467" t="s">
        <v>699</v>
      </c>
      <c r="C25" s="9"/>
      <c r="D25" s="10"/>
      <c r="E25" s="181"/>
      <c r="F25" s="9"/>
      <c r="G25" s="9"/>
      <c r="H25" s="69"/>
      <c r="I25" s="124"/>
      <c r="J25" s="124"/>
      <c r="K25" s="124"/>
    </row>
    <row r="26" ht="18.0" customHeight="1">
      <c r="A26" s="466">
        <v>10.0</v>
      </c>
      <c r="B26" s="467" t="s">
        <v>700</v>
      </c>
      <c r="C26" s="9"/>
      <c r="D26" s="10"/>
      <c r="E26" s="181"/>
      <c r="F26" s="9"/>
      <c r="G26" s="9"/>
      <c r="H26" s="69"/>
      <c r="I26" s="124"/>
      <c r="J26" s="124"/>
      <c r="K26" s="124"/>
    </row>
    <row r="27" ht="18.0" customHeight="1">
      <c r="A27" s="466">
        <v>11.0</v>
      </c>
      <c r="B27" s="467" t="s">
        <v>701</v>
      </c>
      <c r="C27" s="9"/>
      <c r="D27" s="10"/>
      <c r="E27" s="181"/>
      <c r="F27" s="9"/>
      <c r="G27" s="9"/>
      <c r="H27" s="69"/>
      <c r="I27" s="124"/>
      <c r="J27" s="124"/>
      <c r="K27" s="124"/>
    </row>
    <row r="28" ht="15.75" customHeight="1">
      <c r="A28" s="466">
        <v>12.0</v>
      </c>
      <c r="B28" s="467" t="s">
        <v>702</v>
      </c>
      <c r="C28" s="9"/>
      <c r="D28" s="10"/>
      <c r="E28" s="181"/>
      <c r="F28" s="9"/>
      <c r="G28" s="9"/>
      <c r="H28" s="69"/>
      <c r="I28" s="124"/>
      <c r="J28" s="124"/>
      <c r="K28" s="124"/>
    </row>
    <row r="29" ht="15.75" customHeight="1">
      <c r="A29" s="466">
        <v>13.0</v>
      </c>
      <c r="B29" s="467" t="s">
        <v>703</v>
      </c>
      <c r="C29" s="9"/>
      <c r="D29" s="10"/>
      <c r="E29" s="181"/>
      <c r="F29" s="9"/>
      <c r="G29" s="9"/>
      <c r="H29" s="69"/>
      <c r="I29" s="124"/>
      <c r="J29" s="124"/>
      <c r="K29" s="124"/>
    </row>
    <row r="30" ht="18.0" customHeight="1">
      <c r="A30" s="466">
        <v>14.0</v>
      </c>
      <c r="B30" s="467" t="s">
        <v>704</v>
      </c>
      <c r="C30" s="9"/>
      <c r="D30" s="10"/>
      <c r="E30" s="181"/>
      <c r="F30" s="9"/>
      <c r="G30" s="9"/>
      <c r="H30" s="69"/>
      <c r="I30" s="124"/>
      <c r="J30" s="124"/>
      <c r="K30" s="124"/>
    </row>
    <row r="31" ht="20.25" customHeight="1">
      <c r="A31" s="466">
        <v>15.0</v>
      </c>
      <c r="B31" s="467" t="s">
        <v>705</v>
      </c>
      <c r="C31" s="9"/>
      <c r="D31" s="10"/>
      <c r="E31" s="181"/>
      <c r="F31" s="9"/>
      <c r="G31" s="9"/>
      <c r="H31" s="69"/>
      <c r="I31" s="124"/>
      <c r="J31" s="124"/>
      <c r="K31" s="124"/>
    </row>
    <row r="32" ht="18.0" customHeight="1">
      <c r="A32" s="472" t="s">
        <v>706</v>
      </c>
      <c r="B32" s="15"/>
      <c r="C32" s="15"/>
      <c r="D32" s="16"/>
      <c r="E32" s="473" t="s">
        <v>707</v>
      </c>
      <c r="F32" s="15"/>
      <c r="G32" s="15"/>
      <c r="H32" s="18"/>
      <c r="I32" s="124"/>
      <c r="J32" s="124"/>
      <c r="K32" s="124"/>
    </row>
    <row r="33" ht="18.0" customHeight="1">
      <c r="A33" s="7"/>
      <c r="D33" s="441"/>
      <c r="H33" s="11"/>
      <c r="I33" s="124"/>
      <c r="J33" s="124"/>
      <c r="K33" s="124"/>
    </row>
    <row r="34" ht="20.25" customHeight="1">
      <c r="A34" s="142"/>
      <c r="B34" s="143"/>
      <c r="C34" s="143"/>
      <c r="D34" s="144"/>
      <c r="E34" s="143"/>
      <c r="F34" s="143"/>
      <c r="G34" s="143"/>
      <c r="H34" s="87"/>
      <c r="I34" s="124"/>
      <c r="J34" s="124"/>
      <c r="K34" s="124"/>
    </row>
    <row r="35" ht="20.25" customHeight="1">
      <c r="A35" s="462" t="s">
        <v>708</v>
      </c>
      <c r="B35" s="474" t="s">
        <v>709</v>
      </c>
      <c r="C35" s="475"/>
      <c r="D35" s="476"/>
      <c r="E35" s="477"/>
      <c r="F35" s="9"/>
      <c r="G35" s="9"/>
      <c r="H35" s="69"/>
      <c r="I35" s="124"/>
      <c r="J35" s="124"/>
      <c r="K35" s="124"/>
    </row>
    <row r="36" ht="15.75" customHeight="1">
      <c r="A36" s="478">
        <v>1.0</v>
      </c>
      <c r="B36" s="479" t="s">
        <v>710</v>
      </c>
      <c r="C36" s="9"/>
      <c r="D36" s="10"/>
      <c r="E36" s="477"/>
      <c r="F36" s="9"/>
      <c r="G36" s="9"/>
      <c r="H36" s="69"/>
      <c r="I36" s="124"/>
      <c r="J36" s="124"/>
      <c r="K36" s="124"/>
    </row>
    <row r="37" ht="15.75" customHeight="1">
      <c r="A37" s="480">
        <v>2.0</v>
      </c>
      <c r="B37" s="479" t="s">
        <v>711</v>
      </c>
      <c r="C37" s="9"/>
      <c r="D37" s="10"/>
      <c r="E37" s="477"/>
      <c r="F37" s="9"/>
      <c r="G37" s="9"/>
      <c r="H37" s="69"/>
      <c r="I37" s="124"/>
      <c r="J37" s="124"/>
      <c r="K37" s="124"/>
    </row>
    <row r="38" ht="15.75" customHeight="1">
      <c r="A38" s="480">
        <v>3.0</v>
      </c>
      <c r="B38" s="479" t="s">
        <v>712</v>
      </c>
      <c r="C38" s="9"/>
      <c r="D38" s="10"/>
      <c r="E38" s="477"/>
      <c r="F38" s="9"/>
      <c r="G38" s="9"/>
      <c r="H38" s="69"/>
      <c r="I38" s="124"/>
      <c r="J38" s="124"/>
      <c r="K38" s="124"/>
    </row>
    <row r="39" ht="15.75" customHeight="1">
      <c r="A39" s="480">
        <v>4.0</v>
      </c>
      <c r="B39" s="479" t="s">
        <v>713</v>
      </c>
      <c r="C39" s="9"/>
      <c r="D39" s="10"/>
      <c r="E39" s="477"/>
      <c r="F39" s="9"/>
      <c r="G39" s="9"/>
      <c r="H39" s="69"/>
      <c r="I39" s="124"/>
      <c r="J39" s="124"/>
      <c r="K39" s="124"/>
    </row>
    <row r="40" ht="15.75" customHeight="1">
      <c r="A40" s="480">
        <v>5.0</v>
      </c>
      <c r="B40" s="479" t="s">
        <v>714</v>
      </c>
      <c r="C40" s="9"/>
      <c r="D40" s="10"/>
      <c r="E40" s="477"/>
      <c r="F40" s="9"/>
      <c r="G40" s="9"/>
      <c r="H40" s="69"/>
      <c r="I40" s="124"/>
      <c r="J40" s="124"/>
      <c r="K40" s="124"/>
    </row>
    <row r="41" ht="15.75" customHeight="1">
      <c r="A41" s="480">
        <v>6.0</v>
      </c>
      <c r="B41" s="479" t="s">
        <v>715</v>
      </c>
      <c r="C41" s="9"/>
      <c r="D41" s="10"/>
      <c r="E41" s="477"/>
      <c r="F41" s="9"/>
      <c r="G41" s="9"/>
      <c r="H41" s="69"/>
      <c r="I41" s="124"/>
      <c r="J41" s="124"/>
      <c r="K41" s="124"/>
    </row>
    <row r="42" ht="15.0" customHeight="1">
      <c r="A42" s="462" t="s">
        <v>716</v>
      </c>
      <c r="B42" s="474" t="s">
        <v>717</v>
      </c>
      <c r="C42" s="475"/>
      <c r="D42" s="476"/>
      <c r="E42" s="181"/>
      <c r="F42" s="9"/>
      <c r="G42" s="9"/>
      <c r="H42" s="69"/>
      <c r="I42" s="124"/>
      <c r="J42" s="124"/>
      <c r="K42" s="124"/>
    </row>
    <row r="43" ht="15.0" customHeight="1">
      <c r="A43" s="481" t="s">
        <v>718</v>
      </c>
      <c r="B43" s="482" t="s">
        <v>719</v>
      </c>
      <c r="C43" s="482" t="s">
        <v>720</v>
      </c>
      <c r="D43" s="482" t="s">
        <v>721</v>
      </c>
      <c r="E43" s="482" t="s">
        <v>722</v>
      </c>
      <c r="F43" s="482" t="s">
        <v>723</v>
      </c>
      <c r="G43" s="483" t="s">
        <v>724</v>
      </c>
      <c r="H43" s="18"/>
      <c r="I43" s="124"/>
      <c r="J43" s="124"/>
      <c r="K43" s="124"/>
    </row>
    <row r="44" ht="15.0" customHeight="1">
      <c r="A44" s="85"/>
      <c r="B44" s="118"/>
      <c r="C44" s="118"/>
      <c r="D44" s="118"/>
      <c r="E44" s="118"/>
      <c r="F44" s="118"/>
      <c r="G44" s="274"/>
      <c r="H44" s="87"/>
      <c r="I44" s="124"/>
      <c r="J44" s="124"/>
      <c r="K44" s="124"/>
    </row>
    <row r="45" ht="15.75" customHeight="1">
      <c r="A45" s="484"/>
      <c r="B45" s="485"/>
      <c r="C45" s="485"/>
      <c r="D45" s="485"/>
      <c r="E45" s="168"/>
      <c r="F45" s="168"/>
      <c r="G45" s="181"/>
      <c r="H45" s="69"/>
      <c r="I45" s="124"/>
      <c r="J45" s="124"/>
      <c r="K45" s="124"/>
    </row>
    <row r="46" ht="15.0" customHeight="1">
      <c r="A46" s="486"/>
      <c r="B46" s="487"/>
      <c r="C46" s="487"/>
      <c r="D46" s="487"/>
      <c r="E46" s="487"/>
      <c r="F46" s="168"/>
      <c r="G46" s="181"/>
      <c r="H46" s="69"/>
      <c r="I46" s="124"/>
      <c r="J46" s="124"/>
      <c r="K46" s="124"/>
    </row>
    <row r="47" ht="15.0" customHeight="1">
      <c r="A47" s="484"/>
      <c r="B47" s="487"/>
      <c r="C47" s="487"/>
      <c r="D47" s="487"/>
      <c r="E47" s="487"/>
      <c r="F47" s="168"/>
      <c r="G47" s="181"/>
      <c r="H47" s="69"/>
      <c r="I47" s="124"/>
      <c r="J47" s="124"/>
      <c r="K47" s="124"/>
    </row>
    <row r="48" ht="15.0" customHeight="1">
      <c r="A48" s="486"/>
      <c r="B48" s="487"/>
      <c r="C48" s="487"/>
      <c r="D48" s="487"/>
      <c r="E48" s="487"/>
      <c r="F48" s="168"/>
      <c r="G48" s="181"/>
      <c r="H48" s="69"/>
      <c r="I48" s="124"/>
      <c r="J48" s="124"/>
      <c r="K48" s="124"/>
    </row>
    <row r="49" ht="15.0" customHeight="1">
      <c r="A49" s="484"/>
      <c r="B49" s="485"/>
      <c r="C49" s="485"/>
      <c r="D49" s="485"/>
      <c r="E49" s="168"/>
      <c r="F49" s="168"/>
      <c r="G49" s="181"/>
      <c r="H49" s="69"/>
      <c r="I49" s="124"/>
      <c r="J49" s="124"/>
      <c r="K49" s="124"/>
    </row>
    <row r="50" ht="15.0" customHeight="1">
      <c r="A50" s="484"/>
      <c r="B50" s="485"/>
      <c r="C50" s="485"/>
      <c r="D50" s="485"/>
      <c r="E50" s="168"/>
      <c r="F50" s="168"/>
      <c r="G50" s="181"/>
      <c r="H50" s="69"/>
      <c r="I50" s="124"/>
      <c r="J50" s="124"/>
      <c r="K50" s="124"/>
    </row>
    <row r="51" ht="19.5" customHeight="1">
      <c r="A51" s="221" t="s">
        <v>725</v>
      </c>
      <c r="B51" s="9"/>
      <c r="C51" s="9"/>
      <c r="D51" s="10"/>
      <c r="E51" s="181"/>
      <c r="F51" s="9"/>
      <c r="G51" s="9"/>
      <c r="H51" s="69"/>
      <c r="I51" s="124"/>
      <c r="J51" s="124"/>
      <c r="K51" s="124"/>
    </row>
    <row r="52" ht="15.0" customHeight="1">
      <c r="A52" s="277" t="s">
        <v>27</v>
      </c>
      <c r="B52" s="278"/>
      <c r="C52" s="278"/>
      <c r="D52" s="488"/>
      <c r="E52" s="68" t="s">
        <v>726</v>
      </c>
      <c r="F52" s="9"/>
      <c r="G52" s="9"/>
      <c r="H52" s="69"/>
    </row>
    <row r="53" ht="21.75" customHeight="1">
      <c r="A53" s="221" t="s">
        <v>395</v>
      </c>
      <c r="B53" s="9"/>
      <c r="C53" s="9"/>
      <c r="D53" s="10"/>
      <c r="E53" s="222" t="s">
        <v>444</v>
      </c>
      <c r="F53" s="9"/>
      <c r="G53" s="9"/>
      <c r="H53" s="69"/>
    </row>
    <row r="54" ht="21.75" customHeight="1">
      <c r="A54" s="221" t="s">
        <v>31</v>
      </c>
      <c r="B54" s="9"/>
      <c r="C54" s="9"/>
      <c r="D54" s="10"/>
      <c r="E54" s="222" t="s">
        <v>727</v>
      </c>
      <c r="F54" s="9"/>
      <c r="G54" s="9"/>
      <c r="H54" s="69"/>
    </row>
    <row r="55" ht="21.75" customHeight="1">
      <c r="A55" s="221" t="s">
        <v>396</v>
      </c>
      <c r="B55" s="9"/>
      <c r="C55" s="9"/>
      <c r="D55" s="10"/>
      <c r="E55" s="222" t="s">
        <v>728</v>
      </c>
      <c r="F55" s="9"/>
      <c r="G55" s="9"/>
      <c r="H55" s="69"/>
    </row>
    <row r="56" ht="21.75" customHeight="1">
      <c r="A56" s="223" t="s">
        <v>618</v>
      </c>
      <c r="B56" s="72"/>
      <c r="C56" s="72"/>
      <c r="D56" s="184"/>
      <c r="E56" s="224" t="s">
        <v>729</v>
      </c>
      <c r="F56" s="72"/>
      <c r="G56" s="72"/>
      <c r="H56" s="74"/>
    </row>
    <row r="57" ht="15.75" customHeight="1">
      <c r="A57" s="185" t="s">
        <v>730</v>
      </c>
      <c r="B57" s="163"/>
      <c r="C57" s="163"/>
      <c r="D57" s="163"/>
      <c r="E57" s="163"/>
      <c r="F57" s="163"/>
      <c r="G57" s="163"/>
      <c r="H57" s="164"/>
    </row>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2">
    <mergeCell ref="A11:D11"/>
    <mergeCell ref="E11:H11"/>
    <mergeCell ref="A12:D12"/>
    <mergeCell ref="F12:H12"/>
    <mergeCell ref="B14:D14"/>
    <mergeCell ref="B15:H15"/>
    <mergeCell ref="B16:D16"/>
    <mergeCell ref="B17:D17"/>
    <mergeCell ref="A18:H18"/>
    <mergeCell ref="B19:D19"/>
    <mergeCell ref="B20:D20"/>
    <mergeCell ref="B22:D22"/>
    <mergeCell ref="E22:H22"/>
    <mergeCell ref="B23:D23"/>
    <mergeCell ref="E23:H23"/>
    <mergeCell ref="B24:D24"/>
    <mergeCell ref="E24:H24"/>
    <mergeCell ref="B25:D25"/>
    <mergeCell ref="E25:H25"/>
    <mergeCell ref="B26:D26"/>
    <mergeCell ref="E26:H26"/>
    <mergeCell ref="B27:D27"/>
    <mergeCell ref="E27:H27"/>
    <mergeCell ref="B36:D36"/>
    <mergeCell ref="E36:H36"/>
    <mergeCell ref="B28:D28"/>
    <mergeCell ref="E28:H28"/>
    <mergeCell ref="B29:D29"/>
    <mergeCell ref="E29:H29"/>
    <mergeCell ref="B30:D30"/>
    <mergeCell ref="E30:H30"/>
    <mergeCell ref="B31:D31"/>
    <mergeCell ref="E31:H31"/>
    <mergeCell ref="A32:D34"/>
    <mergeCell ref="E32:H34"/>
    <mergeCell ref="E35:H35"/>
    <mergeCell ref="B37:D37"/>
    <mergeCell ref="E37:H37"/>
    <mergeCell ref="B38:D38"/>
    <mergeCell ref="E38:H38"/>
    <mergeCell ref="B39:D39"/>
    <mergeCell ref="E39:H39"/>
    <mergeCell ref="A43:A44"/>
    <mergeCell ref="B43:B44"/>
    <mergeCell ref="E13:H13"/>
    <mergeCell ref="E21:H21"/>
    <mergeCell ref="E14:H14"/>
    <mergeCell ref="E16:H16"/>
    <mergeCell ref="E17:H17"/>
    <mergeCell ref="E19:H19"/>
    <mergeCell ref="E20:H20"/>
    <mergeCell ref="A5:H5"/>
    <mergeCell ref="B1:G1"/>
    <mergeCell ref="B2:G2"/>
    <mergeCell ref="B3:G3"/>
    <mergeCell ref="H1:H3"/>
    <mergeCell ref="A4:H4"/>
    <mergeCell ref="A1:A3"/>
    <mergeCell ref="A13:D13"/>
    <mergeCell ref="A6:H6"/>
    <mergeCell ref="A7:H7"/>
    <mergeCell ref="A8:G8"/>
    <mergeCell ref="A10:D10"/>
    <mergeCell ref="A9:H9"/>
    <mergeCell ref="E42:H42"/>
    <mergeCell ref="A57:H57"/>
    <mergeCell ref="A56:D56"/>
    <mergeCell ref="E56:H56"/>
    <mergeCell ref="A53:D53"/>
    <mergeCell ref="E53:H53"/>
    <mergeCell ref="A54:D54"/>
    <mergeCell ref="E54:H54"/>
    <mergeCell ref="A55:D55"/>
    <mergeCell ref="E55:H55"/>
    <mergeCell ref="B40:D40"/>
    <mergeCell ref="E40:H40"/>
    <mergeCell ref="B41:D41"/>
    <mergeCell ref="E41:H41"/>
    <mergeCell ref="D43:D44"/>
    <mergeCell ref="F43:F44"/>
    <mergeCell ref="E43:E44"/>
    <mergeCell ref="G43:H44"/>
    <mergeCell ref="G45:H45"/>
    <mergeCell ref="G46:H46"/>
    <mergeCell ref="C43:C44"/>
    <mergeCell ref="G49:H49"/>
    <mergeCell ref="G50:H50"/>
    <mergeCell ref="A51:D51"/>
    <mergeCell ref="E51:H51"/>
    <mergeCell ref="E52:H52"/>
    <mergeCell ref="G48:H48"/>
    <mergeCell ref="G47:H47"/>
  </mergeCells>
  <printOptions horizontalCentered="1" verticalCentered="1"/>
  <pageMargins bottom="0.0" footer="0.0" header="0.0" left="0.0" right="0.0" top="0.0"/>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88"/>
    <col customWidth="1" min="2" max="2" width="9.25"/>
    <col customWidth="1" min="3" max="3" width="11.25"/>
    <col customWidth="1" min="4" max="4" width="10.75"/>
    <col customWidth="1" min="5" max="5" width="9.75"/>
    <col customWidth="1" min="6" max="6" width="11.13"/>
    <col customWidth="1" min="7" max="7" width="10.63"/>
    <col customWidth="1" min="8" max="8" width="13.5"/>
    <col customWidth="1" min="9" max="9" width="12.75"/>
    <col customWidth="1" min="10" max="11" width="7.63"/>
  </cols>
  <sheetData>
    <row r="1" ht="15.75" customHeight="1">
      <c r="A1" s="65"/>
      <c r="B1" s="398"/>
      <c r="C1" s="399" t="s">
        <v>620</v>
      </c>
      <c r="D1" s="3"/>
      <c r="E1" s="3"/>
      <c r="F1" s="3"/>
      <c r="G1" s="3"/>
      <c r="H1" s="3"/>
      <c r="I1" s="455"/>
      <c r="J1" s="65"/>
      <c r="K1" s="65"/>
    </row>
    <row r="2" ht="16.5" customHeight="1">
      <c r="A2" s="65"/>
      <c r="B2" s="7"/>
      <c r="C2" s="401" t="s">
        <v>40</v>
      </c>
      <c r="D2" s="9"/>
      <c r="E2" s="9"/>
      <c r="F2" s="9"/>
      <c r="G2" s="9"/>
      <c r="H2" s="9"/>
      <c r="I2" s="11"/>
      <c r="J2" s="65"/>
      <c r="K2" s="65"/>
    </row>
    <row r="3" ht="43.5" customHeight="1">
      <c r="A3" s="65"/>
      <c r="B3" s="142"/>
      <c r="C3" s="158" t="s">
        <v>731</v>
      </c>
      <c r="D3" s="9"/>
      <c r="E3" s="9"/>
      <c r="F3" s="9"/>
      <c r="G3" s="9"/>
      <c r="H3" s="9"/>
      <c r="I3" s="87"/>
      <c r="J3" s="65"/>
      <c r="K3" s="65"/>
    </row>
    <row r="4" ht="17.25" customHeight="1">
      <c r="A4" s="65"/>
      <c r="B4" s="489" t="s">
        <v>3</v>
      </c>
      <c r="C4" s="9"/>
      <c r="D4" s="9"/>
      <c r="E4" s="9"/>
      <c r="F4" s="9"/>
      <c r="G4" s="9"/>
      <c r="H4" s="9"/>
      <c r="I4" s="69"/>
      <c r="J4" s="65"/>
      <c r="K4" s="65"/>
    </row>
    <row r="5">
      <c r="A5" s="65"/>
      <c r="B5" s="90" t="s">
        <v>732</v>
      </c>
      <c r="C5" s="9"/>
      <c r="D5" s="9"/>
      <c r="E5" s="9"/>
      <c r="F5" s="9"/>
      <c r="G5" s="9"/>
      <c r="H5" s="9"/>
      <c r="I5" s="69"/>
      <c r="J5" s="65"/>
      <c r="K5" s="65"/>
    </row>
    <row r="6" ht="13.5" customHeight="1">
      <c r="A6" s="65"/>
      <c r="B6" s="90" t="s">
        <v>733</v>
      </c>
      <c r="C6" s="9"/>
      <c r="D6" s="9"/>
      <c r="E6" s="9"/>
      <c r="F6" s="9"/>
      <c r="G6" s="9"/>
      <c r="H6" s="9"/>
      <c r="I6" s="69"/>
      <c r="J6" s="65"/>
      <c r="K6" s="65"/>
    </row>
    <row r="7" ht="17.25" customHeight="1">
      <c r="A7" s="65"/>
      <c r="B7" s="301" t="s">
        <v>734</v>
      </c>
      <c r="C7" s="9"/>
      <c r="D7" s="9"/>
      <c r="E7" s="9"/>
      <c r="F7" s="9"/>
      <c r="G7" s="9"/>
      <c r="H7" s="9"/>
      <c r="I7" s="69"/>
      <c r="J7" s="65"/>
      <c r="K7" s="65"/>
    </row>
    <row r="8">
      <c r="A8" s="65"/>
      <c r="B8" s="490" t="s">
        <v>678</v>
      </c>
      <c r="C8" s="491"/>
      <c r="D8" s="491"/>
      <c r="E8" s="491"/>
      <c r="F8" s="491"/>
      <c r="G8" s="491"/>
      <c r="H8" s="491"/>
      <c r="I8" s="492"/>
      <c r="J8" s="65"/>
      <c r="K8" s="65"/>
    </row>
    <row r="9">
      <c r="A9" s="65"/>
      <c r="B9" s="493" t="s">
        <v>735</v>
      </c>
      <c r="C9" s="15"/>
      <c r="D9" s="15"/>
      <c r="E9" s="15"/>
      <c r="F9" s="494" t="s">
        <v>736</v>
      </c>
      <c r="G9" s="15"/>
      <c r="H9" s="15"/>
      <c r="I9" s="495" t="s">
        <v>737</v>
      </c>
      <c r="J9" s="65"/>
      <c r="K9" s="65"/>
    </row>
    <row r="10">
      <c r="A10" s="65"/>
      <c r="B10" s="142"/>
      <c r="C10" s="143"/>
      <c r="D10" s="143"/>
      <c r="E10" s="143"/>
      <c r="F10" s="143"/>
      <c r="G10" s="143"/>
      <c r="H10" s="143"/>
      <c r="I10" s="87"/>
      <c r="J10" s="65"/>
      <c r="K10" s="65"/>
    </row>
    <row r="11">
      <c r="A11" s="65"/>
      <c r="B11" s="496" t="s">
        <v>738</v>
      </c>
      <c r="C11" s="65"/>
      <c r="D11" s="65"/>
      <c r="E11" s="497" t="s">
        <v>739</v>
      </c>
      <c r="F11" s="15"/>
      <c r="G11" s="15"/>
      <c r="H11" s="498" t="s">
        <v>740</v>
      </c>
      <c r="I11" s="499"/>
      <c r="J11" s="65"/>
      <c r="K11" s="65"/>
    </row>
    <row r="12">
      <c r="A12" s="65"/>
      <c r="B12" s="500"/>
      <c r="C12" s="65"/>
      <c r="D12" s="65"/>
      <c r="E12" s="386"/>
      <c r="F12" s="386"/>
      <c r="G12" s="386"/>
      <c r="H12" s="501"/>
      <c r="I12" s="502"/>
      <c r="J12" s="65"/>
      <c r="K12" s="65"/>
    </row>
    <row r="13">
      <c r="A13" s="65"/>
      <c r="B13" s="500"/>
      <c r="C13" s="65"/>
      <c r="D13" s="65"/>
      <c r="E13" s="386"/>
      <c r="F13" s="386"/>
      <c r="G13" s="386"/>
      <c r="H13" s="501"/>
      <c r="I13" s="502"/>
      <c r="J13" s="65"/>
      <c r="K13" s="65"/>
    </row>
    <row r="14">
      <c r="A14" s="65"/>
      <c r="B14" s="500"/>
      <c r="C14" s="65"/>
      <c r="D14" s="65"/>
      <c r="E14" s="386"/>
      <c r="F14" s="386"/>
      <c r="G14" s="386"/>
      <c r="H14" s="501"/>
      <c r="I14" s="502"/>
      <c r="J14" s="65"/>
      <c r="K14" s="65"/>
    </row>
    <row r="15">
      <c r="A15" s="65"/>
      <c r="B15" s="500"/>
      <c r="C15" s="65"/>
      <c r="D15" s="65"/>
      <c r="E15" s="386"/>
      <c r="F15" s="386"/>
      <c r="G15" s="386"/>
      <c r="H15" s="501"/>
      <c r="I15" s="502"/>
      <c r="J15" s="65"/>
      <c r="K15" s="65"/>
    </row>
    <row r="16">
      <c r="A16" s="65"/>
      <c r="B16" s="500"/>
      <c r="C16" s="65"/>
      <c r="D16" s="65"/>
      <c r="E16" s="386"/>
      <c r="F16" s="386"/>
      <c r="G16" s="386"/>
      <c r="H16" s="501"/>
      <c r="I16" s="502"/>
      <c r="J16" s="65"/>
      <c r="K16" s="65"/>
    </row>
    <row r="17">
      <c r="A17" s="65"/>
      <c r="B17" s="500"/>
      <c r="C17" s="65"/>
      <c r="D17" s="65"/>
      <c r="E17" s="386"/>
      <c r="F17" s="386"/>
      <c r="G17" s="386"/>
      <c r="H17" s="501"/>
      <c r="I17" s="502"/>
      <c r="J17" s="65"/>
      <c r="K17" s="65"/>
    </row>
    <row r="18">
      <c r="A18" s="65"/>
      <c r="B18" s="500"/>
      <c r="C18" s="65"/>
      <c r="D18" s="65"/>
      <c r="E18" s="386"/>
      <c r="F18" s="386"/>
      <c r="G18" s="386"/>
      <c r="H18" s="501"/>
      <c r="I18" s="502"/>
      <c r="J18" s="65"/>
      <c r="K18" s="65"/>
    </row>
    <row r="19">
      <c r="A19" s="65"/>
      <c r="B19" s="503"/>
      <c r="C19" s="65"/>
      <c r="D19" s="65"/>
      <c r="E19" s="65"/>
      <c r="F19" s="65"/>
      <c r="G19" s="65"/>
      <c r="H19" s="501"/>
      <c r="I19" s="504"/>
      <c r="J19" s="65"/>
      <c r="K19" s="65"/>
    </row>
    <row r="20">
      <c r="A20" s="65"/>
      <c r="B20" s="311"/>
      <c r="C20" s="65"/>
      <c r="D20" s="65"/>
      <c r="E20" s="65"/>
      <c r="F20" s="65"/>
      <c r="G20" s="65"/>
      <c r="H20" s="505" t="s">
        <v>741</v>
      </c>
      <c r="I20" s="506" t="s">
        <v>742</v>
      </c>
      <c r="J20" s="65"/>
      <c r="K20" s="65"/>
    </row>
    <row r="21" ht="15.75" customHeight="1">
      <c r="A21" s="65"/>
      <c r="B21" s="311"/>
      <c r="C21" s="65"/>
      <c r="D21" s="65"/>
      <c r="E21" s="65"/>
      <c r="F21" s="65"/>
      <c r="G21" s="65"/>
      <c r="H21" s="505" t="s">
        <v>743</v>
      </c>
      <c r="I21" s="506" t="s">
        <v>744</v>
      </c>
      <c r="J21" s="65"/>
      <c r="K21" s="65"/>
    </row>
    <row r="22" ht="15.75" customHeight="1">
      <c r="A22" s="65"/>
      <c r="B22" s="311"/>
      <c r="C22" s="65"/>
      <c r="D22" s="65"/>
      <c r="E22" s="65"/>
      <c r="F22" s="65"/>
      <c r="G22" s="65"/>
      <c r="H22" s="65"/>
      <c r="I22" s="64"/>
      <c r="J22" s="65"/>
      <c r="K22" s="65"/>
    </row>
    <row r="23" ht="15.75" customHeight="1">
      <c r="A23" s="65"/>
      <c r="B23" s="311"/>
      <c r="C23" s="65"/>
      <c r="D23" s="65"/>
      <c r="E23" s="65"/>
      <c r="F23" s="65"/>
      <c r="G23" s="65"/>
      <c r="H23" s="65"/>
      <c r="I23" s="64"/>
      <c r="J23" s="65"/>
      <c r="K23" s="65"/>
    </row>
    <row r="24" ht="15.75" customHeight="1">
      <c r="A24" s="65"/>
      <c r="B24" s="311"/>
      <c r="C24" s="65"/>
      <c r="D24" s="65"/>
      <c r="E24" s="65"/>
      <c r="F24" s="65"/>
      <c r="G24" s="65"/>
      <c r="H24" s="65"/>
      <c r="I24" s="64"/>
      <c r="J24" s="65"/>
      <c r="K24" s="65"/>
    </row>
    <row r="25" ht="15.75" customHeight="1">
      <c r="A25" s="65"/>
      <c r="B25" s="311"/>
      <c r="C25" s="65"/>
      <c r="D25" s="65"/>
      <c r="E25" s="65"/>
      <c r="F25" s="65"/>
      <c r="G25" s="65"/>
      <c r="H25" s="65"/>
      <c r="I25" s="64"/>
      <c r="J25" s="65"/>
      <c r="K25" s="65"/>
    </row>
    <row r="26" ht="15.75" customHeight="1">
      <c r="A26" s="65"/>
      <c r="B26" s="311"/>
      <c r="C26" s="65"/>
      <c r="D26" s="65"/>
      <c r="E26" s="65"/>
      <c r="F26" s="65"/>
      <c r="G26" s="65"/>
      <c r="H26" s="65"/>
      <c r="I26" s="64"/>
      <c r="J26" s="65"/>
      <c r="K26" s="65"/>
    </row>
    <row r="27" ht="15.75" customHeight="1">
      <c r="A27" s="65"/>
      <c r="B27" s="311"/>
      <c r="C27" s="65"/>
      <c r="D27" s="65"/>
      <c r="E27" s="65"/>
      <c r="F27" s="65"/>
      <c r="G27" s="65"/>
      <c r="H27" s="65"/>
      <c r="I27" s="64"/>
      <c r="J27" s="65"/>
      <c r="K27" s="65"/>
    </row>
    <row r="28" ht="15.75" customHeight="1">
      <c r="A28" s="65"/>
      <c r="B28" s="311"/>
      <c r="C28" s="65"/>
      <c r="D28" s="65"/>
      <c r="E28" s="65"/>
      <c r="F28" s="65"/>
      <c r="G28" s="65"/>
      <c r="H28" s="65"/>
      <c r="I28" s="64"/>
      <c r="J28" s="65"/>
      <c r="K28" s="65"/>
    </row>
    <row r="29" ht="15.75" customHeight="1">
      <c r="A29" s="65"/>
      <c r="B29" s="311"/>
      <c r="C29" s="65"/>
      <c r="D29" s="65"/>
      <c r="E29" s="65"/>
      <c r="F29" s="65"/>
      <c r="G29" s="65"/>
      <c r="H29" s="65"/>
      <c r="I29" s="64"/>
      <c r="J29" s="65"/>
      <c r="K29" s="65"/>
    </row>
    <row r="30" ht="15.75" customHeight="1">
      <c r="A30" s="65"/>
      <c r="B30" s="311"/>
      <c r="C30" s="65"/>
      <c r="D30" s="65"/>
      <c r="E30" s="386" t="s">
        <v>745</v>
      </c>
      <c r="H30" s="507" t="s">
        <v>740</v>
      </c>
      <c r="I30" s="499"/>
      <c r="J30" s="65"/>
      <c r="K30" s="65"/>
    </row>
    <row r="31" ht="15.75" customHeight="1">
      <c r="A31" s="65"/>
      <c r="B31" s="311"/>
      <c r="C31" s="65"/>
      <c r="D31" s="65"/>
      <c r="E31" s="65"/>
      <c r="F31" s="65"/>
      <c r="G31" s="65"/>
      <c r="H31" s="501"/>
      <c r="I31" s="504"/>
      <c r="J31" s="65"/>
      <c r="K31" s="65"/>
    </row>
    <row r="32" ht="15.75" customHeight="1">
      <c r="A32" s="65"/>
      <c r="B32" s="311"/>
      <c r="C32" s="65"/>
      <c r="D32" s="65"/>
      <c r="E32" s="65"/>
      <c r="F32" s="65"/>
      <c r="G32" s="65"/>
      <c r="H32" s="505" t="s">
        <v>741</v>
      </c>
      <c r="I32" s="506" t="s">
        <v>742</v>
      </c>
      <c r="J32" s="65"/>
      <c r="K32" s="65"/>
    </row>
    <row r="33" ht="15.75" customHeight="1">
      <c r="A33" s="65"/>
      <c r="B33" s="311"/>
      <c r="C33" s="65"/>
      <c r="D33" s="65"/>
      <c r="E33" s="65"/>
      <c r="F33" s="65"/>
      <c r="G33" s="65"/>
      <c r="H33" s="505" t="s">
        <v>743</v>
      </c>
      <c r="I33" s="506" t="s">
        <v>744</v>
      </c>
      <c r="J33" s="65"/>
      <c r="K33" s="65"/>
    </row>
    <row r="34" ht="15.75" customHeight="1">
      <c r="A34" s="65"/>
      <c r="B34" s="311"/>
      <c r="C34" s="65"/>
      <c r="D34" s="65"/>
      <c r="E34" s="65"/>
      <c r="F34" s="65"/>
      <c r="G34" s="65"/>
      <c r="H34" s="505"/>
      <c r="I34" s="506"/>
      <c r="J34" s="65"/>
      <c r="K34" s="65"/>
    </row>
    <row r="35" ht="15.75" customHeight="1">
      <c r="A35" s="65"/>
      <c r="B35" s="403"/>
      <c r="C35" s="508"/>
      <c r="D35" s="508"/>
      <c r="E35" s="508"/>
      <c r="F35" s="508"/>
      <c r="G35" s="508"/>
      <c r="H35" s="508"/>
      <c r="I35" s="509"/>
      <c r="J35" s="65"/>
      <c r="K35" s="65"/>
    </row>
    <row r="36" ht="15.0" customHeight="1">
      <c r="A36" s="65"/>
      <c r="B36" s="277" t="s">
        <v>27</v>
      </c>
      <c r="C36" s="278"/>
      <c r="D36" s="278"/>
      <c r="E36" s="488"/>
      <c r="F36" s="68" t="s">
        <v>443</v>
      </c>
      <c r="G36" s="9"/>
      <c r="H36" s="9"/>
      <c r="I36" s="69"/>
      <c r="J36" s="65"/>
      <c r="K36" s="65"/>
    </row>
    <row r="37" ht="21.75" customHeight="1">
      <c r="A37" s="65"/>
      <c r="B37" s="221" t="s">
        <v>395</v>
      </c>
      <c r="C37" s="9"/>
      <c r="D37" s="9"/>
      <c r="E37" s="10"/>
      <c r="F37" s="222" t="s">
        <v>444</v>
      </c>
      <c r="G37" s="9"/>
      <c r="H37" s="9"/>
      <c r="I37" s="69"/>
      <c r="J37" s="65"/>
      <c r="K37" s="65"/>
    </row>
    <row r="38" ht="21.75" customHeight="1">
      <c r="A38" s="65"/>
      <c r="B38" s="221" t="s">
        <v>31</v>
      </c>
      <c r="C38" s="9"/>
      <c r="D38" s="9"/>
      <c r="E38" s="10"/>
      <c r="F38" s="222" t="s">
        <v>727</v>
      </c>
      <c r="G38" s="9"/>
      <c r="H38" s="9"/>
      <c r="I38" s="69"/>
      <c r="J38" s="65"/>
      <c r="K38" s="65"/>
    </row>
    <row r="39" ht="21.75" customHeight="1">
      <c r="A39" s="65"/>
      <c r="B39" s="221" t="s">
        <v>396</v>
      </c>
      <c r="C39" s="9"/>
      <c r="D39" s="9"/>
      <c r="E39" s="10"/>
      <c r="F39" s="222" t="s">
        <v>728</v>
      </c>
      <c r="G39" s="9"/>
      <c r="H39" s="9"/>
      <c r="I39" s="69"/>
      <c r="J39" s="65"/>
      <c r="K39" s="65"/>
    </row>
    <row r="40" ht="21.75" customHeight="1">
      <c r="A40" s="65"/>
      <c r="B40" s="223" t="s">
        <v>618</v>
      </c>
      <c r="C40" s="72"/>
      <c r="D40" s="72"/>
      <c r="E40" s="184"/>
      <c r="F40" s="224" t="s">
        <v>729</v>
      </c>
      <c r="G40" s="72"/>
      <c r="H40" s="72"/>
      <c r="I40" s="74"/>
      <c r="J40" s="65"/>
      <c r="K40" s="65"/>
    </row>
    <row r="41" ht="21.75" customHeight="1">
      <c r="A41" s="65"/>
      <c r="B41" s="361"/>
      <c r="C41" s="510"/>
      <c r="D41" s="510"/>
      <c r="E41" s="510"/>
      <c r="F41" s="361"/>
      <c r="G41" s="510"/>
      <c r="H41" s="510"/>
      <c r="I41" s="510"/>
      <c r="J41" s="65"/>
      <c r="K41" s="65"/>
    </row>
    <row r="42" ht="21.75" customHeight="1">
      <c r="A42" s="65"/>
      <c r="B42" s="361"/>
      <c r="C42" s="510"/>
      <c r="D42" s="510"/>
      <c r="E42" s="510"/>
      <c r="F42" s="361"/>
      <c r="G42" s="510"/>
      <c r="H42" s="510"/>
      <c r="I42" s="510"/>
      <c r="J42" s="65"/>
      <c r="K42" s="65"/>
    </row>
    <row r="43" ht="21.75" customHeight="1">
      <c r="A43" s="65"/>
      <c r="B43" s="361"/>
      <c r="C43" s="510"/>
      <c r="D43" s="510"/>
      <c r="E43" s="510"/>
      <c r="F43" s="361"/>
      <c r="G43" s="510"/>
      <c r="H43" s="510"/>
      <c r="I43" s="510"/>
      <c r="J43" s="65"/>
      <c r="K43" s="65"/>
    </row>
    <row r="44" ht="21.75" customHeight="1">
      <c r="A44" s="65"/>
      <c r="B44" s="361"/>
      <c r="C44" s="510"/>
      <c r="D44" s="510"/>
      <c r="E44" s="510"/>
      <c r="F44" s="361"/>
      <c r="G44" s="510"/>
      <c r="H44" s="510"/>
      <c r="I44" s="510"/>
      <c r="J44" s="65"/>
      <c r="K44" s="65"/>
    </row>
    <row r="45" ht="21.75" customHeight="1">
      <c r="A45" s="65"/>
      <c r="B45" s="361"/>
      <c r="C45" s="510"/>
      <c r="D45" s="510"/>
      <c r="E45" s="510"/>
      <c r="F45" s="361"/>
      <c r="G45" s="510"/>
      <c r="H45" s="510"/>
      <c r="I45" s="510"/>
      <c r="J45" s="65"/>
      <c r="K45" s="65"/>
    </row>
    <row r="46" ht="21.75" customHeight="1">
      <c r="A46" s="65"/>
      <c r="B46" s="361"/>
      <c r="C46" s="510"/>
      <c r="D46" s="510"/>
      <c r="E46" s="510"/>
      <c r="F46" s="361"/>
      <c r="G46" s="510"/>
      <c r="H46" s="510"/>
      <c r="I46" s="510"/>
      <c r="J46" s="65"/>
      <c r="K46" s="65"/>
    </row>
    <row r="47" ht="21.75" customHeight="1">
      <c r="A47" s="65"/>
      <c r="B47" s="361"/>
      <c r="C47" s="510"/>
      <c r="D47" s="510"/>
      <c r="E47" s="510"/>
      <c r="F47" s="361"/>
      <c r="G47" s="510"/>
      <c r="H47" s="510"/>
      <c r="I47" s="510"/>
      <c r="J47" s="65"/>
      <c r="K47" s="65"/>
    </row>
    <row r="48" ht="21.75" customHeight="1">
      <c r="A48" s="65"/>
      <c r="B48" s="361"/>
      <c r="C48" s="510"/>
      <c r="D48" s="510"/>
      <c r="E48" s="510"/>
      <c r="F48" s="361"/>
      <c r="G48" s="510"/>
      <c r="H48" s="510"/>
      <c r="I48" s="510"/>
      <c r="J48" s="65"/>
      <c r="K48" s="65"/>
    </row>
    <row r="49" ht="21.75" customHeight="1">
      <c r="A49" s="65"/>
      <c r="B49" s="361"/>
      <c r="C49" s="510"/>
      <c r="D49" s="510"/>
      <c r="E49" s="510"/>
      <c r="F49" s="361"/>
      <c r="G49" s="510"/>
      <c r="H49" s="510"/>
      <c r="I49" s="510"/>
      <c r="J49" s="65"/>
      <c r="K49" s="65"/>
    </row>
    <row r="50" ht="15.75" customHeight="1">
      <c r="A50" s="65"/>
      <c r="B50" s="65"/>
      <c r="C50" s="65"/>
      <c r="D50" s="65"/>
      <c r="E50" s="65"/>
      <c r="F50" s="65"/>
      <c r="G50" s="65"/>
      <c r="H50" s="65"/>
      <c r="I50" s="65"/>
      <c r="J50" s="65"/>
      <c r="K50" s="65"/>
    </row>
    <row r="51" ht="15.75" customHeight="1">
      <c r="A51" s="65"/>
      <c r="B51" s="183" t="s">
        <v>746</v>
      </c>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4">
    <mergeCell ref="B40:E40"/>
    <mergeCell ref="F40:I40"/>
    <mergeCell ref="F36:I36"/>
    <mergeCell ref="B37:E37"/>
    <mergeCell ref="F37:I37"/>
    <mergeCell ref="B38:E38"/>
    <mergeCell ref="F38:I38"/>
    <mergeCell ref="E11:G11"/>
    <mergeCell ref="E30:G30"/>
    <mergeCell ref="B51:I51"/>
    <mergeCell ref="B39:E39"/>
    <mergeCell ref="F39:I39"/>
    <mergeCell ref="B1:B3"/>
    <mergeCell ref="C1:H1"/>
    <mergeCell ref="I1:I3"/>
    <mergeCell ref="C2:H2"/>
    <mergeCell ref="C3:H3"/>
    <mergeCell ref="B5:I5"/>
    <mergeCell ref="B6:I6"/>
    <mergeCell ref="B4:I4"/>
    <mergeCell ref="B9:E10"/>
    <mergeCell ref="F9:H10"/>
    <mergeCell ref="I9:I10"/>
    <mergeCell ref="B7:I7"/>
  </mergeCells>
  <printOptions horizontalCentered="1"/>
  <pageMargins bottom="0.0" footer="0.0" header="0.0" left="0.0" right="0.0" top="0.33"/>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88"/>
    <col customWidth="1" min="2" max="2" width="9.0"/>
    <col customWidth="1" min="3" max="3" width="11.25"/>
    <col customWidth="1" min="4" max="4" width="10.75"/>
    <col customWidth="1" min="5" max="5" width="9.75"/>
    <col customWidth="1" min="6" max="6" width="11.13"/>
    <col customWidth="1" min="7" max="7" width="10.63"/>
    <col customWidth="1" min="8" max="8" width="13.5"/>
    <col customWidth="1" min="9" max="9" width="8.88"/>
    <col customWidth="1" min="10" max="10" width="7.88"/>
    <col customWidth="1" min="11" max="11" width="5.75"/>
    <col customWidth="1" min="12" max="12" width="10.0"/>
    <col customWidth="1" min="13" max="24" width="7.63"/>
  </cols>
  <sheetData>
    <row r="1" ht="15.75" customHeight="1">
      <c r="A1" s="65"/>
      <c r="B1" s="398"/>
      <c r="C1" s="511" t="s">
        <v>620</v>
      </c>
      <c r="D1" s="155"/>
      <c r="E1" s="155"/>
      <c r="F1" s="155"/>
      <c r="G1" s="155"/>
      <c r="H1" s="155"/>
      <c r="I1" s="155"/>
      <c r="J1" s="155"/>
      <c r="K1" s="155"/>
      <c r="L1" s="264"/>
      <c r="M1" s="65"/>
      <c r="N1" s="65"/>
      <c r="O1" s="65"/>
      <c r="P1" s="65"/>
      <c r="Q1" s="65"/>
      <c r="R1" s="65"/>
      <c r="S1" s="65"/>
      <c r="T1" s="65"/>
      <c r="U1" s="65"/>
      <c r="V1" s="65"/>
      <c r="W1" s="65"/>
      <c r="X1" s="65"/>
    </row>
    <row r="2" ht="24.75" customHeight="1">
      <c r="A2" s="65"/>
      <c r="B2" s="7"/>
      <c r="C2" s="512"/>
      <c r="L2" s="64"/>
      <c r="M2" s="65"/>
      <c r="N2" s="65"/>
      <c r="O2" s="65"/>
      <c r="P2" s="65"/>
      <c r="Q2" s="65"/>
      <c r="R2" s="65"/>
      <c r="S2" s="65"/>
      <c r="T2" s="65"/>
      <c r="U2" s="65"/>
      <c r="V2" s="65"/>
      <c r="W2" s="65"/>
      <c r="X2" s="65"/>
    </row>
    <row r="3" ht="40.5" customHeight="1">
      <c r="A3" s="65"/>
      <c r="B3" s="142"/>
      <c r="C3" s="327" t="s">
        <v>747</v>
      </c>
      <c r="L3" s="64"/>
      <c r="M3" s="65"/>
      <c r="N3" s="65"/>
      <c r="O3" s="65"/>
      <c r="P3" s="65"/>
      <c r="Q3" s="65"/>
      <c r="R3" s="65"/>
      <c r="S3" s="65"/>
      <c r="T3" s="65"/>
      <c r="U3" s="65"/>
      <c r="V3" s="65"/>
      <c r="W3" s="65"/>
      <c r="X3" s="65"/>
    </row>
    <row r="4" ht="21.75" customHeight="1">
      <c r="A4" s="65"/>
      <c r="B4" s="513" t="s">
        <v>3</v>
      </c>
      <c r="L4" s="11"/>
      <c r="M4" s="65"/>
      <c r="N4" s="65"/>
      <c r="O4" s="65"/>
      <c r="P4" s="65"/>
      <c r="Q4" s="65"/>
      <c r="R4" s="65"/>
      <c r="S4" s="65"/>
      <c r="T4" s="65"/>
      <c r="U4" s="65"/>
      <c r="V4" s="65"/>
      <c r="W4" s="65"/>
      <c r="X4" s="65"/>
    </row>
    <row r="5" ht="15.0" customHeight="1">
      <c r="A5" s="65"/>
      <c r="B5" s="514" t="s">
        <v>748</v>
      </c>
      <c r="C5" s="143"/>
      <c r="D5" s="143"/>
      <c r="E5" s="143"/>
      <c r="F5" s="143"/>
      <c r="G5" s="143"/>
      <c r="H5" s="143"/>
      <c r="I5" s="143"/>
      <c r="J5" s="143"/>
      <c r="K5" s="143"/>
      <c r="L5" s="87"/>
      <c r="M5" s="65"/>
      <c r="N5" s="65"/>
      <c r="O5" s="65"/>
      <c r="P5" s="65"/>
      <c r="Q5" s="65"/>
      <c r="R5" s="65"/>
      <c r="S5" s="65"/>
      <c r="T5" s="65"/>
      <c r="U5" s="65"/>
      <c r="V5" s="65"/>
      <c r="W5" s="65"/>
      <c r="X5" s="65"/>
    </row>
    <row r="6" ht="15.0" customHeight="1">
      <c r="A6" s="65"/>
      <c r="B6" s="515" t="s">
        <v>749</v>
      </c>
      <c r="C6" s="15"/>
      <c r="D6" s="15"/>
      <c r="E6" s="15"/>
      <c r="F6" s="15"/>
      <c r="G6" s="15"/>
      <c r="H6" s="15"/>
      <c r="I6" s="15"/>
      <c r="J6" s="15"/>
      <c r="K6" s="15"/>
      <c r="L6" s="18"/>
      <c r="M6" s="65"/>
      <c r="N6" s="65"/>
      <c r="O6" s="65"/>
      <c r="P6" s="65"/>
      <c r="Q6" s="65"/>
      <c r="R6" s="65"/>
      <c r="S6" s="65"/>
      <c r="T6" s="65"/>
      <c r="U6" s="65"/>
      <c r="V6" s="65"/>
      <c r="W6" s="65"/>
      <c r="X6" s="65"/>
    </row>
    <row r="7" ht="15.0" customHeight="1">
      <c r="A7" s="65"/>
      <c r="B7" s="196" t="s">
        <v>750</v>
      </c>
      <c r="L7" s="11"/>
      <c r="M7" s="65"/>
      <c r="N7" s="65"/>
      <c r="O7" s="65"/>
      <c r="P7" s="65"/>
      <c r="Q7" s="65"/>
      <c r="R7" s="65"/>
      <c r="S7" s="65"/>
      <c r="T7" s="65"/>
      <c r="U7" s="65"/>
      <c r="V7" s="65"/>
      <c r="W7" s="65"/>
      <c r="X7" s="65"/>
    </row>
    <row r="8" ht="13.5" customHeight="1">
      <c r="A8" s="65"/>
      <c r="B8" s="516" t="s">
        <v>678</v>
      </c>
      <c r="C8" s="15"/>
      <c r="D8" s="15"/>
      <c r="E8" s="15"/>
      <c r="F8" s="15"/>
      <c r="G8" s="15"/>
      <c r="H8" s="15"/>
      <c r="I8" s="517" t="s">
        <v>7</v>
      </c>
      <c r="J8" s="15"/>
      <c r="K8" s="15"/>
      <c r="L8" s="18"/>
      <c r="M8" s="65"/>
      <c r="N8" s="65"/>
      <c r="O8" s="65"/>
      <c r="P8" s="65"/>
      <c r="Q8" s="65"/>
      <c r="R8" s="65"/>
      <c r="S8" s="65"/>
      <c r="T8" s="65"/>
      <c r="U8" s="65"/>
      <c r="V8" s="65"/>
      <c r="W8" s="65"/>
      <c r="X8" s="65"/>
    </row>
    <row r="9" ht="18.75" customHeight="1">
      <c r="A9" s="65"/>
      <c r="B9" s="518" t="s">
        <v>751</v>
      </c>
      <c r="L9" s="11"/>
      <c r="M9" s="65"/>
      <c r="N9" s="65"/>
      <c r="O9" s="65"/>
      <c r="P9" s="65"/>
      <c r="Q9" s="65"/>
      <c r="R9" s="65"/>
      <c r="S9" s="65"/>
      <c r="T9" s="65"/>
      <c r="U9" s="65"/>
      <c r="V9" s="65"/>
      <c r="W9" s="65"/>
      <c r="X9" s="65"/>
    </row>
    <row r="10">
      <c r="A10" s="65"/>
      <c r="B10" s="519" t="s">
        <v>654</v>
      </c>
      <c r="C10" s="143"/>
      <c r="D10" s="143"/>
      <c r="E10" s="143"/>
      <c r="F10" s="143"/>
      <c r="G10" s="143"/>
      <c r="H10" s="143"/>
      <c r="I10" s="520"/>
      <c r="J10" s="143"/>
      <c r="K10" s="143"/>
      <c r="L10" s="87"/>
      <c r="M10" s="65"/>
      <c r="N10" s="65"/>
      <c r="O10" s="65"/>
      <c r="P10" s="65"/>
      <c r="Q10" s="65"/>
      <c r="R10" s="65"/>
      <c r="S10" s="65"/>
      <c r="T10" s="65"/>
      <c r="U10" s="65"/>
      <c r="V10" s="65"/>
      <c r="W10" s="65"/>
      <c r="X10" s="65"/>
    </row>
    <row r="11">
      <c r="A11" s="65"/>
      <c r="B11" s="402"/>
      <c r="C11" s="15"/>
      <c r="D11" s="15"/>
      <c r="E11" s="15"/>
      <c r="F11" s="15"/>
      <c r="G11" s="15"/>
      <c r="H11" s="15"/>
      <c r="I11" s="15"/>
      <c r="J11" s="15"/>
      <c r="K11" s="15"/>
      <c r="L11" s="18"/>
      <c r="M11" s="65"/>
      <c r="N11" s="65"/>
      <c r="O11" s="65"/>
      <c r="P11" s="65"/>
      <c r="Q11" s="65"/>
      <c r="R11" s="65"/>
      <c r="S11" s="65"/>
      <c r="T11" s="65"/>
      <c r="U11" s="65"/>
      <c r="V11" s="65"/>
      <c r="W11" s="65"/>
      <c r="X11" s="65"/>
    </row>
    <row r="12">
      <c r="A12" s="65"/>
      <c r="B12" s="521" t="s">
        <v>752</v>
      </c>
      <c r="C12" s="522" t="s">
        <v>753</v>
      </c>
      <c r="D12" s="155"/>
      <c r="E12" s="155"/>
      <c r="F12" s="155"/>
      <c r="G12" s="155"/>
      <c r="H12" s="292"/>
      <c r="I12" s="523" t="s">
        <v>754</v>
      </c>
      <c r="J12" s="523" t="s">
        <v>755</v>
      </c>
      <c r="K12" s="524" t="s">
        <v>756</v>
      </c>
      <c r="L12" s="228"/>
      <c r="M12" s="65"/>
      <c r="N12" s="65"/>
      <c r="O12" s="65"/>
      <c r="P12" s="65"/>
      <c r="Q12" s="65"/>
      <c r="R12" s="65"/>
      <c r="S12" s="65"/>
      <c r="T12" s="65"/>
      <c r="U12" s="65"/>
      <c r="V12" s="65"/>
      <c r="W12" s="65"/>
      <c r="X12" s="65"/>
    </row>
    <row r="13">
      <c r="A13" s="65"/>
      <c r="B13" s="525">
        <v>1.0</v>
      </c>
      <c r="C13" s="526" t="s">
        <v>757</v>
      </c>
      <c r="D13" s="155"/>
      <c r="E13" s="155"/>
      <c r="F13" s="155"/>
      <c r="G13" s="155"/>
      <c r="H13" s="292"/>
      <c r="I13" s="527"/>
      <c r="J13" s="527"/>
      <c r="K13" s="263"/>
      <c r="L13" s="264"/>
      <c r="M13" s="65"/>
      <c r="N13" s="65"/>
      <c r="O13" s="65"/>
      <c r="P13" s="65"/>
      <c r="Q13" s="65"/>
      <c r="R13" s="65"/>
      <c r="S13" s="65"/>
      <c r="T13" s="65"/>
      <c r="U13" s="65"/>
      <c r="V13" s="65"/>
      <c r="W13" s="65"/>
      <c r="X13" s="65"/>
    </row>
    <row r="14">
      <c r="A14" s="65"/>
      <c r="B14" s="528">
        <v>2.0</v>
      </c>
      <c r="C14" s="529" t="s">
        <v>758</v>
      </c>
      <c r="D14" s="530"/>
      <c r="E14" s="530"/>
      <c r="F14" s="530"/>
      <c r="G14" s="530"/>
      <c r="H14" s="531"/>
      <c r="I14" s="532"/>
      <c r="J14" s="532"/>
      <c r="K14" s="65"/>
      <c r="L14" s="64"/>
      <c r="M14" s="65"/>
      <c r="N14" s="65"/>
      <c r="O14" s="65"/>
      <c r="P14" s="65"/>
      <c r="Q14" s="65"/>
      <c r="R14" s="65"/>
      <c r="S14" s="65"/>
      <c r="T14" s="65"/>
      <c r="U14" s="65"/>
      <c r="V14" s="65"/>
      <c r="W14" s="65"/>
      <c r="X14" s="65"/>
    </row>
    <row r="15">
      <c r="A15" s="65"/>
      <c r="B15" s="528">
        <v>3.0</v>
      </c>
      <c r="C15" s="529" t="s">
        <v>759</v>
      </c>
      <c r="D15" s="530"/>
      <c r="E15" s="530"/>
      <c r="F15" s="530"/>
      <c r="G15" s="530"/>
      <c r="H15" s="531"/>
      <c r="I15" s="532"/>
      <c r="J15" s="532"/>
      <c r="K15" s="183"/>
      <c r="L15" s="64"/>
      <c r="M15" s="65"/>
      <c r="N15" s="65"/>
      <c r="O15" s="65"/>
      <c r="P15" s="65"/>
      <c r="Q15" s="65"/>
      <c r="R15" s="65"/>
      <c r="S15" s="65"/>
      <c r="T15" s="65"/>
      <c r="U15" s="65"/>
      <c r="V15" s="65"/>
      <c r="W15" s="65"/>
      <c r="X15" s="65"/>
    </row>
    <row r="16">
      <c r="A16" s="65"/>
      <c r="B16" s="528">
        <v>4.0</v>
      </c>
      <c r="C16" s="529" t="s">
        <v>760</v>
      </c>
      <c r="D16" s="530"/>
      <c r="E16" s="530"/>
      <c r="F16" s="530"/>
      <c r="G16" s="530"/>
      <c r="H16" s="531"/>
      <c r="I16" s="532"/>
      <c r="J16" s="532"/>
      <c r="K16" s="65"/>
      <c r="L16" s="64"/>
      <c r="M16" s="65"/>
      <c r="N16" s="65"/>
      <c r="O16" s="65"/>
      <c r="P16" s="65"/>
      <c r="Q16" s="65"/>
      <c r="R16" s="65"/>
      <c r="S16" s="65"/>
      <c r="T16" s="65"/>
      <c r="U16" s="65"/>
      <c r="V16" s="65"/>
      <c r="W16" s="65"/>
      <c r="X16" s="65"/>
    </row>
    <row r="17">
      <c r="A17" s="65"/>
      <c r="B17" s="528">
        <v>5.0</v>
      </c>
      <c r="C17" s="529" t="s">
        <v>761</v>
      </c>
      <c r="D17" s="530"/>
      <c r="E17" s="530"/>
      <c r="F17" s="530"/>
      <c r="G17" s="530"/>
      <c r="H17" s="531"/>
      <c r="I17" s="532"/>
      <c r="J17" s="532"/>
      <c r="K17" s="65"/>
      <c r="L17" s="64"/>
      <c r="M17" s="65"/>
      <c r="N17" s="65"/>
      <c r="O17" s="65"/>
      <c r="P17" s="65"/>
      <c r="Q17" s="65"/>
      <c r="R17" s="65"/>
      <c r="S17" s="65"/>
      <c r="T17" s="65"/>
      <c r="U17" s="65"/>
      <c r="V17" s="65"/>
      <c r="W17" s="65"/>
      <c r="X17" s="65"/>
    </row>
    <row r="18">
      <c r="A18" s="65"/>
      <c r="B18" s="533">
        <v>6.0</v>
      </c>
      <c r="C18" s="534" t="s">
        <v>762</v>
      </c>
      <c r="D18" s="535"/>
      <c r="E18" s="535"/>
      <c r="F18" s="535"/>
      <c r="G18" s="535"/>
      <c r="H18" s="536"/>
      <c r="I18" s="537"/>
      <c r="J18" s="537"/>
      <c r="K18" s="313"/>
      <c r="L18" s="314"/>
      <c r="M18" s="65"/>
      <c r="N18" s="65"/>
      <c r="O18" s="65"/>
      <c r="P18" s="65"/>
      <c r="Q18" s="65"/>
      <c r="R18" s="65"/>
      <c r="S18" s="65"/>
      <c r="T18" s="65"/>
      <c r="U18" s="65"/>
      <c r="V18" s="65"/>
      <c r="W18" s="65"/>
      <c r="X18" s="65"/>
    </row>
    <row r="19">
      <c r="A19" s="65"/>
      <c r="B19" s="311"/>
      <c r="C19" s="538"/>
      <c r="D19" s="65"/>
      <c r="E19" s="65"/>
      <c r="F19" s="65"/>
      <c r="G19" s="65"/>
      <c r="H19" s="65"/>
      <c r="I19" s="65"/>
      <c r="J19" s="65"/>
      <c r="K19" s="65"/>
      <c r="L19" s="64"/>
      <c r="M19" s="65"/>
      <c r="N19" s="65"/>
      <c r="O19" s="65"/>
      <c r="P19" s="65"/>
      <c r="Q19" s="65"/>
      <c r="R19" s="65"/>
      <c r="S19" s="65"/>
      <c r="T19" s="65"/>
      <c r="U19" s="65"/>
      <c r="V19" s="65"/>
      <c r="W19" s="65"/>
      <c r="X19" s="65"/>
    </row>
    <row r="20">
      <c r="A20" s="65"/>
      <c r="B20" s="539" t="s">
        <v>763</v>
      </c>
      <c r="C20" s="3"/>
      <c r="D20" s="3"/>
      <c r="E20" s="3"/>
      <c r="F20" s="3"/>
      <c r="G20" s="3"/>
      <c r="H20" s="3"/>
      <c r="I20" s="3"/>
      <c r="J20" s="3"/>
      <c r="K20" s="3"/>
      <c r="L20" s="396"/>
      <c r="M20" s="65"/>
      <c r="N20" s="65"/>
      <c r="O20" s="65"/>
      <c r="P20" s="65"/>
      <c r="Q20" s="65"/>
      <c r="R20" s="65"/>
      <c r="S20" s="65"/>
      <c r="T20" s="65"/>
      <c r="U20" s="65"/>
      <c r="V20" s="65"/>
      <c r="W20" s="65"/>
      <c r="X20" s="65"/>
    </row>
    <row r="21" ht="26.25" customHeight="1">
      <c r="A21" s="65"/>
      <c r="B21" s="311" t="s">
        <v>764</v>
      </c>
      <c r="C21" s="65"/>
      <c r="D21" s="540"/>
      <c r="E21" s="540"/>
      <c r="F21" s="540"/>
      <c r="G21" s="65"/>
      <c r="H21" s="65"/>
      <c r="I21" s="541"/>
      <c r="J21" s="542"/>
      <c r="K21" s="542"/>
      <c r="L21" s="543"/>
      <c r="M21" s="65"/>
      <c r="N21" s="65"/>
      <c r="O21" s="65"/>
      <c r="P21" s="65"/>
      <c r="Q21" s="65"/>
      <c r="R21" s="65"/>
      <c r="S21" s="65"/>
      <c r="T21" s="65"/>
      <c r="U21" s="65"/>
      <c r="V21" s="65"/>
      <c r="W21" s="65"/>
      <c r="X21" s="65"/>
    </row>
    <row r="22" ht="26.25" customHeight="1">
      <c r="A22" s="65"/>
      <c r="B22" s="312" t="s">
        <v>765</v>
      </c>
      <c r="C22" s="313"/>
      <c r="D22" s="313"/>
      <c r="E22" s="313"/>
      <c r="F22" s="313"/>
      <c r="G22" s="313"/>
      <c r="H22" s="313"/>
      <c r="I22" s="544"/>
      <c r="J22" s="313"/>
      <c r="K22" s="313"/>
      <c r="L22" s="314"/>
      <c r="M22" s="65"/>
      <c r="N22" s="65"/>
      <c r="O22" s="65"/>
      <c r="P22" s="65"/>
      <c r="Q22" s="65"/>
      <c r="R22" s="65"/>
      <c r="S22" s="65"/>
      <c r="T22" s="65"/>
      <c r="U22" s="65"/>
      <c r="V22" s="65"/>
      <c r="W22" s="65"/>
      <c r="X22" s="65"/>
    </row>
    <row r="23" ht="26.25" customHeight="1">
      <c r="A23" s="65"/>
      <c r="B23" s="311"/>
      <c r="C23" s="65"/>
      <c r="D23" s="65"/>
      <c r="E23" s="65"/>
      <c r="F23" s="65"/>
      <c r="G23" s="65"/>
      <c r="H23" s="65"/>
      <c r="I23" s="65"/>
      <c r="J23" s="65"/>
      <c r="K23" s="65"/>
      <c r="L23" s="64"/>
      <c r="M23" s="65"/>
      <c r="N23" s="65"/>
      <c r="O23" s="65"/>
      <c r="P23" s="65"/>
      <c r="Q23" s="65"/>
      <c r="R23" s="65"/>
      <c r="S23" s="65"/>
      <c r="T23" s="65"/>
      <c r="U23" s="65"/>
      <c r="V23" s="65"/>
      <c r="W23" s="65"/>
      <c r="X23" s="65"/>
    </row>
    <row r="24" ht="26.25" customHeight="1">
      <c r="A24" s="65"/>
      <c r="B24" s="545" t="s">
        <v>766</v>
      </c>
      <c r="C24" s="546"/>
      <c r="D24" s="546"/>
      <c r="E24" s="546"/>
      <c r="F24" s="546"/>
      <c r="G24" s="546"/>
      <c r="H24" s="546"/>
      <c r="I24" s="546"/>
      <c r="J24" s="546"/>
      <c r="K24" s="546"/>
      <c r="L24" s="547"/>
      <c r="M24" s="65"/>
      <c r="N24" s="65"/>
      <c r="O24" s="65"/>
      <c r="P24" s="65"/>
      <c r="Q24" s="65"/>
      <c r="R24" s="65"/>
      <c r="S24" s="65"/>
      <c r="T24" s="65"/>
      <c r="U24" s="65"/>
      <c r="V24" s="65"/>
      <c r="W24" s="65"/>
      <c r="X24" s="65"/>
    </row>
    <row r="25" ht="15.75" customHeight="1">
      <c r="A25" s="65"/>
      <c r="B25" s="548" t="s">
        <v>767</v>
      </c>
      <c r="C25" s="15"/>
      <c r="D25" s="15"/>
      <c r="E25" s="16"/>
      <c r="F25" s="112" t="s">
        <v>768</v>
      </c>
      <c r="G25" s="9"/>
      <c r="H25" s="9"/>
      <c r="I25" s="10"/>
      <c r="J25" s="549" t="s">
        <v>17</v>
      </c>
      <c r="K25" s="15"/>
      <c r="L25" s="18"/>
      <c r="M25" s="65"/>
      <c r="N25" s="65"/>
      <c r="O25" s="65"/>
      <c r="P25" s="65"/>
      <c r="Q25" s="65"/>
      <c r="R25" s="65"/>
      <c r="S25" s="65"/>
      <c r="T25" s="65"/>
      <c r="U25" s="65"/>
      <c r="V25" s="65"/>
      <c r="W25" s="65"/>
      <c r="X25" s="65"/>
    </row>
    <row r="26" ht="15.75" customHeight="1">
      <c r="A26" s="65"/>
      <c r="B26" s="142"/>
      <c r="C26" s="143"/>
      <c r="D26" s="143"/>
      <c r="E26" s="144"/>
      <c r="F26" s="112" t="s">
        <v>769</v>
      </c>
      <c r="G26" s="10"/>
      <c r="H26" s="112" t="s">
        <v>770</v>
      </c>
      <c r="I26" s="10"/>
      <c r="J26" s="550"/>
      <c r="K26" s="65"/>
      <c r="L26" s="64"/>
      <c r="M26" s="65"/>
      <c r="N26" s="65"/>
      <c r="O26" s="65"/>
      <c r="P26" s="65"/>
      <c r="Q26" s="65"/>
      <c r="R26" s="65"/>
      <c r="S26" s="65"/>
      <c r="T26" s="65"/>
      <c r="U26" s="65"/>
      <c r="V26" s="65"/>
      <c r="W26" s="65"/>
      <c r="X26" s="65"/>
    </row>
    <row r="27" ht="21.0" customHeight="1">
      <c r="A27" s="65"/>
      <c r="B27" s="548">
        <v>1.0</v>
      </c>
      <c r="C27" s="65"/>
      <c r="D27" s="65"/>
      <c r="E27" s="65"/>
      <c r="F27" s="550"/>
      <c r="G27" s="551"/>
      <c r="H27" s="65"/>
      <c r="I27" s="551"/>
      <c r="J27" s="550"/>
      <c r="K27" s="65"/>
      <c r="L27" s="64"/>
      <c r="M27" s="65"/>
      <c r="N27" s="65"/>
      <c r="O27" s="65"/>
      <c r="P27" s="65"/>
      <c r="Q27" s="65"/>
      <c r="R27" s="65"/>
      <c r="S27" s="65"/>
      <c r="T27" s="65"/>
      <c r="U27" s="65"/>
      <c r="V27" s="65"/>
      <c r="W27" s="65"/>
      <c r="X27" s="65"/>
    </row>
    <row r="28" ht="21.0" customHeight="1">
      <c r="A28" s="65"/>
      <c r="B28" s="513">
        <v>2.0</v>
      </c>
      <c r="C28" s="65"/>
      <c r="D28" s="65"/>
      <c r="E28" s="65"/>
      <c r="F28" s="550"/>
      <c r="G28" s="551"/>
      <c r="H28" s="65"/>
      <c r="I28" s="551"/>
      <c r="J28" s="550"/>
      <c r="K28" s="65"/>
      <c r="L28" s="64"/>
      <c r="M28" s="65"/>
      <c r="N28" s="65"/>
      <c r="O28" s="65"/>
      <c r="P28" s="65"/>
      <c r="Q28" s="65"/>
      <c r="R28" s="65"/>
      <c r="S28" s="65"/>
      <c r="T28" s="65"/>
      <c r="U28" s="65"/>
      <c r="V28" s="65"/>
      <c r="W28" s="65"/>
      <c r="X28" s="65"/>
    </row>
    <row r="29" ht="21.0" customHeight="1">
      <c r="A29" s="65"/>
      <c r="B29" s="552">
        <v>3.0</v>
      </c>
      <c r="C29" s="313"/>
      <c r="D29" s="313"/>
      <c r="E29" s="313"/>
      <c r="F29" s="544"/>
      <c r="G29" s="553"/>
      <c r="H29" s="313"/>
      <c r="I29" s="551"/>
      <c r="J29" s="544"/>
      <c r="K29" s="313"/>
      <c r="L29" s="314"/>
      <c r="M29" s="65"/>
      <c r="N29" s="65"/>
      <c r="O29" s="65"/>
      <c r="P29" s="65"/>
      <c r="Q29" s="65"/>
      <c r="R29" s="65"/>
      <c r="S29" s="65"/>
      <c r="T29" s="65"/>
      <c r="U29" s="65"/>
      <c r="V29" s="65"/>
      <c r="W29" s="65"/>
      <c r="X29" s="65"/>
    </row>
    <row r="30" ht="15.75" customHeight="1">
      <c r="A30" s="65"/>
      <c r="B30" s="529" t="s">
        <v>771</v>
      </c>
      <c r="C30" s="65"/>
      <c r="D30" s="65"/>
      <c r="E30" s="65"/>
      <c r="F30" s="65"/>
      <c r="G30" s="65"/>
      <c r="H30" s="65"/>
      <c r="I30" s="554"/>
      <c r="J30" s="65" t="s">
        <v>772</v>
      </c>
      <c r="K30" s="65"/>
      <c r="L30" s="64"/>
      <c r="M30" s="65"/>
      <c r="N30" s="65"/>
      <c r="O30" s="65"/>
      <c r="P30" s="65"/>
      <c r="Q30" s="65"/>
      <c r="R30" s="65"/>
      <c r="S30" s="65"/>
      <c r="T30" s="65"/>
      <c r="U30" s="65"/>
      <c r="V30" s="65"/>
      <c r="W30" s="65"/>
      <c r="X30" s="65"/>
    </row>
    <row r="31" ht="15.75" customHeight="1">
      <c r="A31" s="65"/>
      <c r="B31" s="311"/>
      <c r="C31" s="65"/>
      <c r="D31" s="65"/>
      <c r="E31" s="65"/>
      <c r="F31" s="65"/>
      <c r="G31" s="65"/>
      <c r="H31" s="65"/>
      <c r="I31" s="65"/>
      <c r="J31" s="65"/>
      <c r="K31" s="65"/>
      <c r="L31" s="64"/>
      <c r="M31" s="65"/>
      <c r="N31" s="65"/>
      <c r="O31" s="65"/>
      <c r="P31" s="65"/>
      <c r="Q31" s="65"/>
      <c r="R31" s="65"/>
      <c r="S31" s="65"/>
      <c r="T31" s="65"/>
      <c r="U31" s="65"/>
      <c r="V31" s="65"/>
      <c r="W31" s="65"/>
      <c r="X31" s="65"/>
    </row>
    <row r="32" ht="15.75" customHeight="1">
      <c r="A32" s="65"/>
      <c r="B32" s="311"/>
      <c r="C32" s="65"/>
      <c r="D32" s="65"/>
      <c r="E32" s="65"/>
      <c r="F32" s="65"/>
      <c r="G32" s="65"/>
      <c r="H32" s="65"/>
      <c r="I32" s="65"/>
      <c r="J32" s="65"/>
      <c r="K32" s="65"/>
      <c r="L32" s="64"/>
      <c r="M32" s="65"/>
      <c r="N32" s="65"/>
      <c r="O32" s="65"/>
      <c r="P32" s="65"/>
      <c r="Q32" s="65"/>
      <c r="R32" s="65"/>
      <c r="S32" s="65"/>
      <c r="T32" s="65"/>
      <c r="U32" s="65"/>
      <c r="V32" s="65"/>
      <c r="W32" s="65"/>
      <c r="X32" s="65"/>
    </row>
    <row r="33" ht="15.75" customHeight="1">
      <c r="A33" s="65"/>
      <c r="B33" s="311"/>
      <c r="C33" s="65"/>
      <c r="D33" s="65"/>
      <c r="E33" s="65"/>
      <c r="F33" s="65"/>
      <c r="G33" s="65"/>
      <c r="H33" s="65"/>
      <c r="I33" s="65"/>
      <c r="J33" s="65"/>
      <c r="K33" s="65"/>
      <c r="L33" s="64"/>
      <c r="M33" s="65"/>
      <c r="N33" s="65"/>
      <c r="O33" s="65"/>
      <c r="P33" s="65"/>
      <c r="Q33" s="65"/>
      <c r="R33" s="65"/>
      <c r="S33" s="65"/>
      <c r="T33" s="65"/>
      <c r="U33" s="65"/>
      <c r="V33" s="65"/>
      <c r="W33" s="65"/>
      <c r="X33" s="65"/>
    </row>
    <row r="34" ht="15.75" customHeight="1">
      <c r="A34" s="65"/>
      <c r="B34" s="311"/>
      <c r="C34" s="65"/>
      <c r="D34" s="65"/>
      <c r="E34" s="65"/>
      <c r="F34" s="65"/>
      <c r="G34" s="65"/>
      <c r="H34" s="65"/>
      <c r="I34" s="65"/>
      <c r="J34" s="65"/>
      <c r="K34" s="65"/>
      <c r="L34" s="64"/>
      <c r="M34" s="65"/>
      <c r="N34" s="65"/>
      <c r="O34" s="65"/>
      <c r="P34" s="65"/>
      <c r="Q34" s="65"/>
      <c r="R34" s="65"/>
      <c r="S34" s="65"/>
      <c r="T34" s="65"/>
      <c r="U34" s="65"/>
      <c r="V34" s="65"/>
      <c r="W34" s="65"/>
      <c r="X34" s="65"/>
    </row>
    <row r="35" ht="15.75" customHeight="1">
      <c r="A35" s="65"/>
      <c r="B35" s="311"/>
      <c r="C35" s="65"/>
      <c r="D35" s="65"/>
      <c r="E35" s="65"/>
      <c r="F35" s="65"/>
      <c r="G35" s="65"/>
      <c r="H35" s="65"/>
      <c r="I35" s="65"/>
      <c r="J35" s="65"/>
      <c r="K35" s="65"/>
      <c r="L35" s="64"/>
      <c r="M35" s="65"/>
      <c r="N35" s="65"/>
      <c r="O35" s="65"/>
      <c r="P35" s="65"/>
      <c r="Q35" s="65"/>
      <c r="R35" s="65"/>
      <c r="S35" s="65"/>
      <c r="T35" s="65"/>
      <c r="U35" s="65"/>
      <c r="V35" s="65"/>
      <c r="W35" s="65"/>
      <c r="X35" s="65"/>
    </row>
    <row r="36" ht="15.75" customHeight="1">
      <c r="A36" s="65"/>
      <c r="B36" s="311"/>
      <c r="C36" s="65"/>
      <c r="D36" s="65"/>
      <c r="E36" s="65"/>
      <c r="F36" s="65"/>
      <c r="G36" s="65"/>
      <c r="H36" s="65"/>
      <c r="I36" s="65"/>
      <c r="J36" s="65"/>
      <c r="K36" s="65"/>
      <c r="L36" s="64"/>
      <c r="M36" s="65"/>
      <c r="N36" s="65"/>
      <c r="O36" s="65"/>
      <c r="P36" s="65"/>
      <c r="Q36" s="65"/>
      <c r="R36" s="65"/>
      <c r="S36" s="65"/>
      <c r="T36" s="65"/>
      <c r="U36" s="65"/>
      <c r="V36" s="65"/>
      <c r="W36" s="65"/>
      <c r="X36" s="65"/>
    </row>
    <row r="37" ht="15.75" customHeight="1">
      <c r="A37" s="65"/>
      <c r="B37" s="311"/>
      <c r="C37" s="65"/>
      <c r="D37" s="65"/>
      <c r="E37" s="65"/>
      <c r="F37" s="65"/>
      <c r="G37" s="65"/>
      <c r="H37" s="65"/>
      <c r="I37" s="65"/>
      <c r="J37" s="65"/>
      <c r="K37" s="65"/>
      <c r="L37" s="64"/>
      <c r="M37" s="65"/>
      <c r="N37" s="65"/>
      <c r="O37" s="65"/>
      <c r="P37" s="65"/>
      <c r="Q37" s="65"/>
      <c r="R37" s="65"/>
      <c r="S37" s="65"/>
      <c r="T37" s="65"/>
      <c r="U37" s="65"/>
      <c r="V37" s="65"/>
      <c r="W37" s="65"/>
      <c r="X37" s="65"/>
    </row>
    <row r="38" ht="15.75" customHeight="1">
      <c r="A38" s="65"/>
      <c r="B38" s="311"/>
      <c r="C38" s="65"/>
      <c r="D38" s="65"/>
      <c r="E38" s="65"/>
      <c r="F38" s="65"/>
      <c r="G38" s="65"/>
      <c r="H38" s="65"/>
      <c r="I38" s="65"/>
      <c r="J38" s="65"/>
      <c r="K38" s="65"/>
      <c r="L38" s="64"/>
      <c r="M38" s="65"/>
      <c r="N38" s="65"/>
      <c r="O38" s="65"/>
      <c r="P38" s="65"/>
      <c r="Q38" s="65"/>
      <c r="R38" s="65"/>
      <c r="S38" s="65"/>
      <c r="T38" s="65"/>
      <c r="U38" s="65"/>
      <c r="V38" s="65"/>
      <c r="W38" s="65"/>
      <c r="X38" s="65"/>
    </row>
    <row r="39" ht="15.75" customHeight="1">
      <c r="A39" s="65"/>
      <c r="B39" s="311"/>
      <c r="C39" s="65"/>
      <c r="D39" s="65"/>
      <c r="E39" s="65"/>
      <c r="F39" s="65"/>
      <c r="G39" s="65"/>
      <c r="H39" s="65"/>
      <c r="I39" s="65"/>
      <c r="J39" s="65"/>
      <c r="K39" s="65"/>
      <c r="L39" s="64"/>
      <c r="M39" s="65"/>
      <c r="N39" s="65"/>
      <c r="O39" s="65"/>
      <c r="P39" s="65"/>
      <c r="Q39" s="65"/>
      <c r="R39" s="65"/>
      <c r="S39" s="65"/>
      <c r="T39" s="65"/>
      <c r="U39" s="65"/>
      <c r="V39" s="65"/>
      <c r="W39" s="65"/>
      <c r="X39" s="65"/>
    </row>
    <row r="40" ht="15.75" customHeight="1">
      <c r="A40" s="65"/>
      <c r="B40" s="311"/>
      <c r="C40" s="65"/>
      <c r="D40" s="65"/>
      <c r="E40" s="65"/>
      <c r="F40" s="65"/>
      <c r="G40" s="65"/>
      <c r="H40" s="65"/>
      <c r="I40" s="65"/>
      <c r="J40" s="65"/>
      <c r="K40" s="65"/>
      <c r="L40" s="64"/>
      <c r="M40" s="65"/>
      <c r="N40" s="65"/>
      <c r="O40" s="65"/>
      <c r="P40" s="65"/>
      <c r="Q40" s="65"/>
      <c r="R40" s="65"/>
      <c r="S40" s="65"/>
      <c r="T40" s="65"/>
      <c r="U40" s="65"/>
      <c r="V40" s="65"/>
      <c r="W40" s="65"/>
      <c r="X40" s="65"/>
    </row>
    <row r="41" ht="15.75" customHeight="1">
      <c r="A41" s="65"/>
      <c r="B41" s="311"/>
      <c r="C41" s="65"/>
      <c r="D41" s="65"/>
      <c r="E41" s="65"/>
      <c r="F41" s="65"/>
      <c r="G41" s="65"/>
      <c r="H41" s="65"/>
      <c r="I41" s="65"/>
      <c r="J41" s="65"/>
      <c r="K41" s="65"/>
      <c r="L41" s="64"/>
      <c r="M41" s="65"/>
      <c r="N41" s="65"/>
      <c r="O41" s="65"/>
      <c r="P41" s="65"/>
      <c r="Q41" s="65"/>
      <c r="R41" s="65"/>
      <c r="S41" s="65"/>
      <c r="T41" s="65"/>
      <c r="U41" s="65"/>
      <c r="V41" s="65"/>
      <c r="W41" s="65"/>
      <c r="X41" s="65"/>
    </row>
    <row r="42" ht="15.75" customHeight="1">
      <c r="A42" s="65"/>
      <c r="B42" s="311"/>
      <c r="C42" s="65"/>
      <c r="D42" s="65"/>
      <c r="E42" s="65"/>
      <c r="F42" s="65"/>
      <c r="G42" s="65"/>
      <c r="H42" s="65"/>
      <c r="I42" s="65"/>
      <c r="J42" s="65"/>
      <c r="K42" s="65"/>
      <c r="L42" s="64"/>
      <c r="M42" s="65"/>
      <c r="N42" s="65"/>
      <c r="O42" s="65"/>
      <c r="P42" s="65"/>
      <c r="Q42" s="65"/>
      <c r="R42" s="65"/>
      <c r="S42" s="65"/>
      <c r="T42" s="65"/>
      <c r="U42" s="65"/>
      <c r="V42" s="65"/>
      <c r="W42" s="65"/>
      <c r="X42" s="65"/>
    </row>
    <row r="43" ht="15.75" customHeight="1">
      <c r="A43" s="65"/>
      <c r="B43" s="311"/>
      <c r="C43" s="65"/>
      <c r="D43" s="65"/>
      <c r="E43" s="65"/>
      <c r="F43" s="555" t="s">
        <v>773</v>
      </c>
      <c r="G43" s="556"/>
      <c r="H43" s="65"/>
      <c r="I43" s="65"/>
      <c r="J43" s="65"/>
      <c r="K43" s="65"/>
      <c r="L43" s="64"/>
      <c r="M43" s="65"/>
      <c r="N43" s="65"/>
      <c r="O43" s="65"/>
      <c r="P43" s="65"/>
      <c r="Q43" s="65"/>
      <c r="R43" s="65"/>
      <c r="S43" s="65"/>
      <c r="T43" s="65"/>
      <c r="U43" s="65"/>
      <c r="V43" s="65"/>
      <c r="W43" s="65"/>
      <c r="X43" s="65"/>
    </row>
    <row r="44" ht="15.75" customHeight="1">
      <c r="A44" s="65"/>
      <c r="B44" s="403"/>
      <c r="C44" s="508"/>
      <c r="D44" s="508"/>
      <c r="E44" s="508"/>
      <c r="F44" s="508"/>
      <c r="G44" s="508"/>
      <c r="H44" s="508"/>
      <c r="I44" s="508"/>
      <c r="J44" s="65"/>
      <c r="K44" s="65"/>
      <c r="L44" s="64"/>
      <c r="M44" s="65"/>
      <c r="N44" s="65"/>
      <c r="O44" s="65"/>
      <c r="P44" s="65"/>
      <c r="Q44" s="65"/>
      <c r="R44" s="65"/>
      <c r="S44" s="65"/>
      <c r="T44" s="65"/>
      <c r="U44" s="65"/>
      <c r="V44" s="65"/>
      <c r="W44" s="65"/>
      <c r="X44" s="65"/>
    </row>
    <row r="45" ht="15.75" customHeight="1">
      <c r="A45" s="65"/>
      <c r="B45" s="403"/>
      <c r="C45" s="508"/>
      <c r="D45" s="508"/>
      <c r="E45" s="508"/>
      <c r="F45" s="508"/>
      <c r="G45" s="508"/>
      <c r="H45" s="508"/>
      <c r="I45" s="508"/>
      <c r="J45" s="65"/>
      <c r="K45" s="65"/>
      <c r="L45" s="64"/>
      <c r="M45" s="65"/>
      <c r="N45" s="65"/>
      <c r="O45" s="65"/>
      <c r="P45" s="65"/>
      <c r="Q45" s="65"/>
      <c r="R45" s="65"/>
      <c r="S45" s="65"/>
      <c r="T45" s="65"/>
      <c r="U45" s="65"/>
      <c r="V45" s="65"/>
      <c r="W45" s="65"/>
      <c r="X45" s="65"/>
    </row>
    <row r="46" ht="15.0" customHeight="1">
      <c r="A46" s="65"/>
      <c r="B46" s="277" t="s">
        <v>27</v>
      </c>
      <c r="C46" s="278"/>
      <c r="D46" s="278"/>
      <c r="E46" s="488"/>
      <c r="F46" s="65"/>
      <c r="G46" s="213"/>
      <c r="H46" s="557" t="s">
        <v>443</v>
      </c>
      <c r="I46" s="558"/>
      <c r="J46" s="9"/>
      <c r="K46" s="9"/>
      <c r="L46" s="69"/>
      <c r="M46" s="65"/>
      <c r="N46" s="65"/>
      <c r="O46" s="65"/>
      <c r="P46" s="65"/>
      <c r="Q46" s="65"/>
      <c r="R46" s="65"/>
      <c r="S46" s="65"/>
      <c r="T46" s="65"/>
      <c r="U46" s="65"/>
      <c r="V46" s="65"/>
      <c r="W46" s="65"/>
      <c r="X46" s="65"/>
    </row>
    <row r="47" ht="21.75" customHeight="1">
      <c r="A47" s="65"/>
      <c r="B47" s="221" t="s">
        <v>395</v>
      </c>
      <c r="C47" s="9"/>
      <c r="D47" s="9"/>
      <c r="E47" s="10"/>
      <c r="F47" s="65"/>
      <c r="G47" s="348"/>
      <c r="H47" s="333" t="s">
        <v>444</v>
      </c>
      <c r="I47" s="84"/>
      <c r="J47" s="9"/>
      <c r="K47" s="9"/>
      <c r="L47" s="69"/>
      <c r="M47" s="65"/>
      <c r="N47" s="65"/>
      <c r="O47" s="65"/>
      <c r="P47" s="65"/>
      <c r="Q47" s="65"/>
      <c r="R47" s="65"/>
      <c r="S47" s="65"/>
      <c r="T47" s="65"/>
      <c r="U47" s="65"/>
      <c r="V47" s="65"/>
      <c r="W47" s="65"/>
      <c r="X47" s="65"/>
    </row>
    <row r="48" ht="21.75" customHeight="1">
      <c r="A48" s="65"/>
      <c r="B48" s="221" t="s">
        <v>31</v>
      </c>
      <c r="C48" s="9"/>
      <c r="D48" s="9"/>
      <c r="E48" s="10"/>
      <c r="F48" s="65"/>
      <c r="G48" s="348"/>
      <c r="H48" s="333" t="s">
        <v>727</v>
      </c>
      <c r="I48" s="84"/>
      <c r="J48" s="9"/>
      <c r="K48" s="9"/>
      <c r="L48" s="69"/>
      <c r="M48" s="65"/>
      <c r="N48" s="65"/>
      <c r="O48" s="65"/>
      <c r="P48" s="65"/>
      <c r="Q48" s="65"/>
      <c r="R48" s="65"/>
      <c r="S48" s="65"/>
      <c r="T48" s="65"/>
      <c r="U48" s="65"/>
      <c r="V48" s="65"/>
      <c r="W48" s="65"/>
      <c r="X48" s="65"/>
    </row>
    <row r="49" ht="21.75" customHeight="1">
      <c r="A49" s="65"/>
      <c r="B49" s="221" t="s">
        <v>396</v>
      </c>
      <c r="C49" s="9"/>
      <c r="D49" s="9"/>
      <c r="E49" s="10"/>
      <c r="F49" s="65"/>
      <c r="G49" s="348"/>
      <c r="H49" s="333" t="s">
        <v>728</v>
      </c>
      <c r="I49" s="84"/>
      <c r="J49" s="9"/>
      <c r="K49" s="9"/>
      <c r="L49" s="69"/>
      <c r="M49" s="65"/>
      <c r="N49" s="65"/>
      <c r="O49" s="65"/>
      <c r="P49" s="65"/>
      <c r="Q49" s="65"/>
      <c r="R49" s="65"/>
      <c r="S49" s="65"/>
      <c r="T49" s="65"/>
      <c r="U49" s="65"/>
      <c r="V49" s="65"/>
      <c r="W49" s="65"/>
      <c r="X49" s="65"/>
    </row>
    <row r="50" ht="21.75" customHeight="1">
      <c r="A50" s="65"/>
      <c r="B50" s="223" t="s">
        <v>618</v>
      </c>
      <c r="C50" s="72"/>
      <c r="D50" s="72"/>
      <c r="E50" s="184"/>
      <c r="F50" s="313"/>
      <c r="G50" s="350"/>
      <c r="H50" s="559" t="s">
        <v>729</v>
      </c>
      <c r="I50" s="560"/>
      <c r="J50" s="72"/>
      <c r="K50" s="72"/>
      <c r="L50" s="74"/>
      <c r="M50" s="65"/>
      <c r="N50" s="65"/>
      <c r="O50" s="65"/>
      <c r="P50" s="65"/>
      <c r="Q50" s="65"/>
      <c r="R50" s="65"/>
      <c r="S50" s="65"/>
      <c r="T50" s="65"/>
      <c r="U50" s="65"/>
      <c r="V50" s="65"/>
      <c r="W50" s="65"/>
      <c r="X50" s="65"/>
    </row>
    <row r="51" ht="15.7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row>
    <row r="52" ht="15.7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row>
    <row r="53" ht="15.7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row>
    <row r="54" ht="15.75" customHeight="1">
      <c r="A54" s="65"/>
      <c r="B54" s="315" t="s">
        <v>774</v>
      </c>
      <c r="M54" s="65"/>
      <c r="N54" s="65"/>
      <c r="O54" s="65"/>
      <c r="P54" s="65"/>
      <c r="Q54" s="65"/>
      <c r="R54" s="65"/>
      <c r="S54" s="65"/>
      <c r="T54" s="65"/>
      <c r="U54" s="65"/>
      <c r="V54" s="65"/>
      <c r="W54" s="65"/>
      <c r="X54" s="65"/>
    </row>
    <row r="55" ht="15.7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row>
    <row r="56" ht="15.7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row>
    <row r="57" ht="15.7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row>
    <row r="58" ht="15.7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row>
    <row r="59" ht="15.7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row>
    <row r="60" ht="15.7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row>
    <row r="61" ht="15.7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row>
    <row r="62" ht="15.7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row>
    <row r="63" ht="15.7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row>
    <row r="64" ht="15.7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row>
    <row r="65" ht="15.7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row>
    <row r="66" ht="15.7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row>
    <row r="67" ht="15.7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row>
    <row r="68" ht="15.7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row>
    <row r="69" ht="15.7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row>
    <row r="70" ht="15.7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row>
    <row r="71" ht="15.7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row>
    <row r="72" ht="15.7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row>
    <row r="73" ht="15.7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row>
    <row r="74" ht="15.7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row>
    <row r="75" ht="15.7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row>
    <row r="76" ht="15.7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row>
    <row r="77" ht="15.7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row>
    <row r="78" ht="15.7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row>
    <row r="79" ht="15.7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row>
    <row r="80" ht="15.7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row>
    <row r="81" ht="15.7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row>
    <row r="82" ht="15.7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row>
    <row r="83" ht="15.7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row>
    <row r="84" ht="15.7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row>
    <row r="85" ht="15.7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row>
    <row r="86" ht="15.7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row>
    <row r="87" ht="15.7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row>
    <row r="88" ht="15.7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row>
    <row r="89" ht="15.7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row>
    <row r="90" ht="15.7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row>
    <row r="91" ht="15.7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row>
    <row r="92" ht="15.7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row>
    <row r="93" ht="15.7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row>
    <row r="94" ht="15.7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row>
    <row r="95" ht="15.7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row>
    <row r="96" ht="15.7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row>
    <row r="97" ht="15.7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row>
    <row r="98" ht="15.7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row>
    <row r="99" ht="15.7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row>
    <row r="100" ht="15.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row>
  </sheetData>
  <mergeCells count="33">
    <mergeCell ref="B7:L7"/>
    <mergeCell ref="I8:L9"/>
    <mergeCell ref="B11:L11"/>
    <mergeCell ref="C13:H13"/>
    <mergeCell ref="C1:K1"/>
    <mergeCell ref="B20:L20"/>
    <mergeCell ref="B4:L4"/>
    <mergeCell ref="B5:L5"/>
    <mergeCell ref="B6:L6"/>
    <mergeCell ref="B25:E26"/>
    <mergeCell ref="H26:I26"/>
    <mergeCell ref="J25:L25"/>
    <mergeCell ref="C3:K3"/>
    <mergeCell ref="B1:B3"/>
    <mergeCell ref="C2:K2"/>
    <mergeCell ref="B8:H8"/>
    <mergeCell ref="B9:H9"/>
    <mergeCell ref="B10:H10"/>
    <mergeCell ref="I10:L10"/>
    <mergeCell ref="C12:H12"/>
    <mergeCell ref="K12:L12"/>
    <mergeCell ref="I47:L47"/>
    <mergeCell ref="B47:E47"/>
    <mergeCell ref="B54:L54"/>
    <mergeCell ref="I50:L50"/>
    <mergeCell ref="I46:L46"/>
    <mergeCell ref="I48:L48"/>
    <mergeCell ref="I49:L49"/>
    <mergeCell ref="B49:E49"/>
    <mergeCell ref="B50:E50"/>
    <mergeCell ref="B48:E48"/>
    <mergeCell ref="F26:G26"/>
    <mergeCell ref="F25:I25"/>
  </mergeCells>
  <printOptions horizontalCentered="1" verticalCentered="1"/>
  <pageMargins bottom="0.0" footer="0.0" header="0.0" left="0.0" right="0.0" top="0.0"/>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88"/>
    <col customWidth="1" min="2" max="2" width="8.25"/>
    <col customWidth="1" min="3" max="3" width="11.25"/>
    <col customWidth="1" min="4" max="4" width="10.75"/>
    <col customWidth="1" min="5" max="5" width="9.75"/>
    <col customWidth="1" min="6" max="6" width="10.0"/>
    <col customWidth="1" min="7" max="7" width="7.0"/>
    <col customWidth="1" min="8" max="8" width="8.25"/>
    <col customWidth="1" min="9" max="9" width="9.38"/>
    <col customWidth="1" min="10" max="11" width="7.88"/>
    <col customWidth="1" min="12" max="12" width="7.63"/>
  </cols>
  <sheetData>
    <row r="1" ht="15.75" customHeight="1">
      <c r="A1" s="65"/>
      <c r="B1" s="561"/>
      <c r="C1" s="562" t="s">
        <v>620</v>
      </c>
      <c r="D1" s="3"/>
      <c r="E1" s="3"/>
      <c r="F1" s="3"/>
      <c r="G1" s="3"/>
      <c r="H1" s="3"/>
      <c r="I1" s="3"/>
      <c r="J1" s="4"/>
      <c r="K1" s="563"/>
      <c r="L1" s="65"/>
    </row>
    <row r="2" ht="24.75" customHeight="1">
      <c r="A2" s="65"/>
      <c r="B2" s="83"/>
      <c r="C2" s="117" t="s">
        <v>40</v>
      </c>
      <c r="D2" s="9"/>
      <c r="E2" s="9"/>
      <c r="F2" s="9"/>
      <c r="G2" s="9"/>
      <c r="H2" s="9"/>
      <c r="I2" s="9"/>
      <c r="J2" s="10"/>
      <c r="K2" s="172"/>
      <c r="L2" s="65"/>
    </row>
    <row r="3" ht="40.5" customHeight="1">
      <c r="A3" s="65"/>
      <c r="B3" s="85"/>
      <c r="C3" s="119" t="s">
        <v>775</v>
      </c>
      <c r="D3" s="9"/>
      <c r="E3" s="9"/>
      <c r="F3" s="9"/>
      <c r="G3" s="9"/>
      <c r="H3" s="9"/>
      <c r="I3" s="9"/>
      <c r="J3" s="10"/>
      <c r="K3" s="172"/>
      <c r="L3" s="65"/>
    </row>
    <row r="4" ht="13.5" customHeight="1">
      <c r="A4" s="65"/>
      <c r="B4" s="564" t="s">
        <v>3</v>
      </c>
      <c r="C4" s="9"/>
      <c r="D4" s="9"/>
      <c r="E4" s="9"/>
      <c r="F4" s="9"/>
      <c r="G4" s="9"/>
      <c r="H4" s="9"/>
      <c r="I4" s="9"/>
      <c r="J4" s="9"/>
      <c r="K4" s="69"/>
      <c r="L4" s="65"/>
    </row>
    <row r="5" ht="15.0" customHeight="1">
      <c r="A5" s="65"/>
      <c r="B5" s="90" t="s">
        <v>776</v>
      </c>
      <c r="C5" s="9"/>
      <c r="D5" s="9"/>
      <c r="E5" s="9"/>
      <c r="F5" s="9"/>
      <c r="G5" s="9"/>
      <c r="H5" s="9"/>
      <c r="I5" s="9"/>
      <c r="J5" s="9"/>
      <c r="K5" s="69"/>
      <c r="L5" s="65"/>
    </row>
    <row r="6">
      <c r="A6" s="65"/>
      <c r="B6" s="565" t="s">
        <v>777</v>
      </c>
      <c r="C6" s="9"/>
      <c r="D6" s="9"/>
      <c r="E6" s="9"/>
      <c r="F6" s="9"/>
      <c r="G6" s="9"/>
      <c r="H6" s="9"/>
      <c r="I6" s="9"/>
      <c r="J6" s="9"/>
      <c r="K6" s="69"/>
      <c r="L6" s="65"/>
    </row>
    <row r="7" ht="12.75" customHeight="1">
      <c r="A7" s="65"/>
      <c r="B7" s="566" t="s">
        <v>778</v>
      </c>
      <c r="C7" s="9"/>
      <c r="D7" s="9"/>
      <c r="E7" s="9"/>
      <c r="F7" s="9"/>
      <c r="G7" s="9"/>
      <c r="H7" s="9"/>
      <c r="I7" s="9"/>
      <c r="J7" s="9"/>
      <c r="K7" s="69"/>
      <c r="L7" s="65"/>
    </row>
    <row r="8" ht="12.75" customHeight="1">
      <c r="A8" s="65"/>
      <c r="B8" s="429" t="s">
        <v>678</v>
      </c>
      <c r="C8" s="9"/>
      <c r="D8" s="9"/>
      <c r="E8" s="9"/>
      <c r="F8" s="9"/>
      <c r="G8" s="9"/>
      <c r="H8" s="9"/>
      <c r="I8" s="9"/>
      <c r="J8" s="9"/>
      <c r="K8" s="69"/>
      <c r="L8" s="65"/>
    </row>
    <row r="9" ht="22.5" customHeight="1">
      <c r="A9" s="65"/>
      <c r="B9" s="567" t="s">
        <v>779</v>
      </c>
      <c r="I9" s="568"/>
      <c r="K9" s="11"/>
      <c r="L9" s="65"/>
    </row>
    <row r="10" ht="21.75" customHeight="1">
      <c r="A10" s="65"/>
      <c r="B10" s="142"/>
      <c r="C10" s="143"/>
      <c r="D10" s="143"/>
      <c r="E10" s="143"/>
      <c r="F10" s="143"/>
      <c r="G10" s="143"/>
      <c r="H10" s="143"/>
      <c r="I10" s="520"/>
      <c r="J10" s="143"/>
      <c r="K10" s="87"/>
      <c r="L10" s="65"/>
    </row>
    <row r="11" ht="12.75" customHeight="1">
      <c r="A11" s="65"/>
      <c r="B11" s="569" t="s">
        <v>780</v>
      </c>
      <c r="C11" s="15"/>
      <c r="D11" s="15"/>
      <c r="E11" s="15"/>
      <c r="F11" s="15"/>
      <c r="G11" s="15"/>
      <c r="H11" s="15"/>
      <c r="I11" s="15"/>
      <c r="J11" s="15"/>
      <c r="K11" s="18"/>
      <c r="L11" s="65"/>
    </row>
    <row r="12" ht="20.25" customHeight="1">
      <c r="A12" s="65"/>
      <c r="B12" s="521" t="s">
        <v>752</v>
      </c>
      <c r="C12" s="570" t="s">
        <v>781</v>
      </c>
      <c r="D12" s="4"/>
      <c r="E12" s="571" t="s">
        <v>782</v>
      </c>
      <c r="F12" s="4"/>
      <c r="G12" s="571" t="s">
        <v>783</v>
      </c>
      <c r="H12" s="3"/>
      <c r="I12" s="4"/>
      <c r="J12" s="572" t="s">
        <v>17</v>
      </c>
      <c r="K12" s="396"/>
      <c r="L12" s="65"/>
    </row>
    <row r="13" ht="26.25" customHeight="1">
      <c r="A13" s="65"/>
      <c r="B13" s="573">
        <v>1.0</v>
      </c>
      <c r="C13" s="555"/>
      <c r="D13" s="556"/>
      <c r="E13" s="574"/>
      <c r="F13" s="575"/>
      <c r="G13" s="574"/>
      <c r="H13" s="576"/>
      <c r="I13" s="575"/>
      <c r="J13" s="540"/>
      <c r="K13" s="577"/>
      <c r="L13" s="65"/>
    </row>
    <row r="14" ht="26.25" customHeight="1">
      <c r="A14" s="65"/>
      <c r="B14" s="573">
        <v>2.0</v>
      </c>
      <c r="C14" s="555"/>
      <c r="D14" s="556"/>
      <c r="E14" s="574"/>
      <c r="F14" s="575"/>
      <c r="G14" s="574"/>
      <c r="H14" s="576"/>
      <c r="I14" s="575"/>
      <c r="J14" s="540"/>
      <c r="K14" s="577"/>
      <c r="L14" s="65"/>
    </row>
    <row r="15" ht="26.25" customHeight="1">
      <c r="A15" s="65"/>
      <c r="B15" s="573">
        <v>3.0</v>
      </c>
      <c r="C15" s="555"/>
      <c r="D15" s="556"/>
      <c r="E15" s="574"/>
      <c r="F15" s="575"/>
      <c r="G15" s="574"/>
      <c r="H15" s="576"/>
      <c r="I15" s="575"/>
      <c r="J15" s="578"/>
      <c r="K15" s="579"/>
      <c r="L15" s="65"/>
    </row>
    <row r="16" ht="26.25" customHeight="1">
      <c r="A16" s="65"/>
      <c r="B16" s="573">
        <v>4.0</v>
      </c>
      <c r="C16" s="555"/>
      <c r="D16" s="556"/>
      <c r="E16" s="574"/>
      <c r="F16" s="575"/>
      <c r="G16" s="574"/>
      <c r="H16" s="576"/>
      <c r="I16" s="575"/>
      <c r="J16" s="540"/>
      <c r="K16" s="577"/>
      <c r="L16" s="65"/>
    </row>
    <row r="17" ht="26.25" customHeight="1">
      <c r="A17" s="65"/>
      <c r="B17" s="573">
        <v>5.0</v>
      </c>
      <c r="C17" s="555"/>
      <c r="D17" s="556"/>
      <c r="E17" s="574"/>
      <c r="F17" s="575"/>
      <c r="G17" s="574"/>
      <c r="H17" s="576"/>
      <c r="I17" s="575"/>
      <c r="J17" s="540"/>
      <c r="K17" s="579"/>
      <c r="L17" s="65"/>
    </row>
    <row r="18" ht="26.25" customHeight="1">
      <c r="A18" s="65"/>
      <c r="B18" s="573">
        <v>6.0</v>
      </c>
      <c r="C18" s="555"/>
      <c r="D18" s="556"/>
      <c r="E18" s="574"/>
      <c r="F18" s="575"/>
      <c r="G18" s="574"/>
      <c r="H18" s="576"/>
      <c r="I18" s="575"/>
      <c r="J18" s="540"/>
      <c r="K18" s="577"/>
      <c r="L18" s="65"/>
    </row>
    <row r="19" ht="26.25" customHeight="1">
      <c r="A19" s="65"/>
      <c r="B19" s="573">
        <v>7.0</v>
      </c>
      <c r="C19" s="555"/>
      <c r="D19" s="556"/>
      <c r="E19" s="574"/>
      <c r="F19" s="575"/>
      <c r="G19" s="574"/>
      <c r="H19" s="576"/>
      <c r="I19" s="575"/>
      <c r="J19" s="540"/>
      <c r="K19" s="577"/>
      <c r="L19" s="65"/>
    </row>
    <row r="20" ht="26.25" customHeight="1">
      <c r="A20" s="65"/>
      <c r="B20" s="573">
        <v>8.0</v>
      </c>
      <c r="C20" s="555"/>
      <c r="D20" s="556"/>
      <c r="E20" s="574"/>
      <c r="F20" s="575"/>
      <c r="G20" s="574"/>
      <c r="H20" s="576"/>
      <c r="I20" s="575"/>
      <c r="J20" s="540"/>
      <c r="K20" s="579"/>
      <c r="L20" s="65"/>
    </row>
    <row r="21" ht="26.25" customHeight="1">
      <c r="A21" s="65"/>
      <c r="B21" s="573">
        <v>9.0</v>
      </c>
      <c r="C21" s="555"/>
      <c r="D21" s="556"/>
      <c r="E21" s="574"/>
      <c r="F21" s="575"/>
      <c r="G21" s="574"/>
      <c r="H21" s="576"/>
      <c r="I21" s="575"/>
      <c r="J21" s="540"/>
      <c r="K21" s="577"/>
      <c r="L21" s="65"/>
    </row>
    <row r="22" ht="26.25" customHeight="1">
      <c r="A22" s="65"/>
      <c r="B22" s="580">
        <v>10.0</v>
      </c>
      <c r="C22" s="544"/>
      <c r="D22" s="553"/>
      <c r="E22" s="581"/>
      <c r="F22" s="582"/>
      <c r="G22" s="581"/>
      <c r="H22" s="583"/>
      <c r="I22" s="582"/>
      <c r="J22" s="313"/>
      <c r="K22" s="314"/>
      <c r="L22" s="65"/>
    </row>
    <row r="23" ht="12.75" customHeight="1">
      <c r="A23" s="65"/>
      <c r="B23" s="584" t="s">
        <v>784</v>
      </c>
      <c r="K23" s="11"/>
      <c r="L23" s="65"/>
    </row>
    <row r="24" ht="12.75" customHeight="1">
      <c r="A24" s="65"/>
      <c r="B24" s="585" t="s">
        <v>752</v>
      </c>
      <c r="C24" s="586" t="s">
        <v>785</v>
      </c>
      <c r="D24" s="586" t="s">
        <v>786</v>
      </c>
      <c r="E24" s="586" t="s">
        <v>787</v>
      </c>
      <c r="F24" s="586" t="s">
        <v>788</v>
      </c>
      <c r="G24" s="587" t="s">
        <v>789</v>
      </c>
      <c r="H24" s="4"/>
      <c r="I24" s="586" t="s">
        <v>790</v>
      </c>
      <c r="J24" s="587" t="s">
        <v>791</v>
      </c>
      <c r="K24" s="396"/>
      <c r="L24" s="65"/>
    </row>
    <row r="25" ht="20.25" customHeight="1">
      <c r="A25" s="65"/>
      <c r="B25" s="573">
        <v>1.0</v>
      </c>
      <c r="C25" s="111"/>
      <c r="D25" s="111"/>
      <c r="E25" s="111"/>
      <c r="F25" s="111"/>
      <c r="G25" s="540"/>
      <c r="H25" s="540"/>
      <c r="I25" s="111"/>
      <c r="J25" s="555"/>
      <c r="K25" s="577"/>
      <c r="L25" s="65"/>
    </row>
    <row r="26" ht="20.25" customHeight="1">
      <c r="A26" s="65"/>
      <c r="B26" s="573">
        <v>2.0</v>
      </c>
      <c r="C26" s="111"/>
      <c r="D26" s="111"/>
      <c r="E26" s="111"/>
      <c r="F26" s="111"/>
      <c r="G26" s="540"/>
      <c r="H26" s="540"/>
      <c r="I26" s="111"/>
      <c r="J26" s="555"/>
      <c r="K26" s="577"/>
      <c r="L26" s="65"/>
    </row>
    <row r="27" ht="20.25" customHeight="1">
      <c r="A27" s="65"/>
      <c r="B27" s="573">
        <v>3.0</v>
      </c>
      <c r="C27" s="111"/>
      <c r="D27" s="111"/>
      <c r="E27" s="111"/>
      <c r="F27" s="111"/>
      <c r="G27" s="540"/>
      <c r="H27" s="540"/>
      <c r="I27" s="111"/>
      <c r="J27" s="555"/>
      <c r="K27" s="577"/>
      <c r="L27" s="65"/>
    </row>
    <row r="28" ht="20.25" customHeight="1">
      <c r="A28" s="65"/>
      <c r="B28" s="573">
        <v>4.0</v>
      </c>
      <c r="C28" s="111"/>
      <c r="D28" s="111"/>
      <c r="E28" s="111"/>
      <c r="F28" s="111"/>
      <c r="G28" s="540"/>
      <c r="H28" s="540"/>
      <c r="I28" s="111"/>
      <c r="J28" s="555"/>
      <c r="K28" s="577"/>
      <c r="L28" s="65"/>
    </row>
    <row r="29" ht="20.25" customHeight="1">
      <c r="A29" s="65"/>
      <c r="B29" s="573">
        <v>5.0</v>
      </c>
      <c r="C29" s="111"/>
      <c r="D29" s="111"/>
      <c r="E29" s="111"/>
      <c r="F29" s="111"/>
      <c r="G29" s="540"/>
      <c r="H29" s="540"/>
      <c r="I29" s="111"/>
      <c r="J29" s="555"/>
      <c r="K29" s="577"/>
      <c r="L29" s="65"/>
    </row>
    <row r="30" ht="20.25" customHeight="1">
      <c r="A30" s="65"/>
      <c r="B30" s="573">
        <v>6.0</v>
      </c>
      <c r="C30" s="111"/>
      <c r="D30" s="111"/>
      <c r="E30" s="111"/>
      <c r="F30" s="111"/>
      <c r="G30" s="540"/>
      <c r="H30" s="540"/>
      <c r="I30" s="111"/>
      <c r="J30" s="555"/>
      <c r="K30" s="577"/>
      <c r="L30" s="65"/>
    </row>
    <row r="31" ht="20.25" customHeight="1">
      <c r="A31" s="65"/>
      <c r="B31" s="573">
        <v>7.0</v>
      </c>
      <c r="C31" s="111"/>
      <c r="D31" s="111"/>
      <c r="E31" s="111"/>
      <c r="F31" s="111"/>
      <c r="G31" s="540"/>
      <c r="H31" s="540"/>
      <c r="I31" s="111"/>
      <c r="J31" s="555"/>
      <c r="K31" s="577"/>
      <c r="L31" s="65"/>
    </row>
    <row r="32" ht="20.25" customHeight="1">
      <c r="A32" s="65"/>
      <c r="B32" s="580">
        <v>8.0</v>
      </c>
      <c r="C32" s="537"/>
      <c r="D32" s="537"/>
      <c r="E32" s="537"/>
      <c r="F32" s="537"/>
      <c r="G32" s="313"/>
      <c r="H32" s="313"/>
      <c r="I32" s="537"/>
      <c r="J32" s="544"/>
      <c r="K32" s="314"/>
      <c r="L32" s="65"/>
    </row>
    <row r="33" ht="15.75" customHeight="1">
      <c r="A33" s="124"/>
      <c r="B33" s="429" t="s">
        <v>678</v>
      </c>
      <c r="C33" s="9"/>
      <c r="D33" s="9"/>
      <c r="E33" s="9"/>
      <c r="F33" s="9"/>
      <c r="G33" s="9"/>
      <c r="H33" s="9"/>
      <c r="I33" s="69"/>
      <c r="J33" s="124"/>
      <c r="K33" s="385"/>
      <c r="L33" s="124"/>
    </row>
    <row r="34" ht="15.0" customHeight="1">
      <c r="A34" s="65"/>
      <c r="B34" s="277" t="s">
        <v>27</v>
      </c>
      <c r="C34" s="278"/>
      <c r="D34" s="278"/>
      <c r="E34" s="488"/>
      <c r="F34" s="65"/>
      <c r="G34" s="68" t="s">
        <v>792</v>
      </c>
      <c r="H34" s="9"/>
      <c r="I34" s="9"/>
      <c r="J34" s="9"/>
      <c r="K34" s="69"/>
      <c r="L34" s="65"/>
    </row>
    <row r="35" ht="21.75" customHeight="1">
      <c r="A35" s="65"/>
      <c r="B35" s="221" t="s">
        <v>395</v>
      </c>
      <c r="C35" s="9"/>
      <c r="D35" s="9"/>
      <c r="E35" s="10"/>
      <c r="F35" s="65"/>
      <c r="G35" s="222" t="s">
        <v>444</v>
      </c>
      <c r="H35" s="9"/>
      <c r="I35" s="9"/>
      <c r="J35" s="9"/>
      <c r="K35" s="69"/>
      <c r="L35" s="65"/>
    </row>
    <row r="36" ht="21.75" customHeight="1">
      <c r="A36" s="65"/>
      <c r="B36" s="221" t="s">
        <v>31</v>
      </c>
      <c r="C36" s="9"/>
      <c r="D36" s="9"/>
      <c r="E36" s="10"/>
      <c r="F36" s="65"/>
      <c r="G36" s="222" t="s">
        <v>727</v>
      </c>
      <c r="H36" s="9"/>
      <c r="I36" s="9"/>
      <c r="J36" s="9"/>
      <c r="K36" s="69"/>
      <c r="L36" s="65"/>
    </row>
    <row r="37" ht="21.75" customHeight="1">
      <c r="A37" s="65"/>
      <c r="B37" s="221" t="s">
        <v>396</v>
      </c>
      <c r="C37" s="9"/>
      <c r="D37" s="9"/>
      <c r="E37" s="10"/>
      <c r="F37" s="65"/>
      <c r="G37" s="222" t="s">
        <v>728</v>
      </c>
      <c r="H37" s="9"/>
      <c r="I37" s="9"/>
      <c r="J37" s="9"/>
      <c r="K37" s="69"/>
      <c r="L37" s="65"/>
    </row>
    <row r="38" ht="21.75" customHeight="1">
      <c r="A38" s="65"/>
      <c r="B38" s="223" t="s">
        <v>618</v>
      </c>
      <c r="C38" s="72"/>
      <c r="D38" s="72"/>
      <c r="E38" s="184"/>
      <c r="F38" s="313"/>
      <c r="G38" s="224" t="s">
        <v>729</v>
      </c>
      <c r="H38" s="72"/>
      <c r="I38" s="72"/>
      <c r="J38" s="72"/>
      <c r="K38" s="74"/>
      <c r="L38" s="65"/>
    </row>
    <row r="39" ht="15.75" customHeight="1">
      <c r="A39" s="65"/>
      <c r="B39" s="65"/>
      <c r="C39" s="65"/>
      <c r="D39" s="65"/>
      <c r="E39" s="65"/>
      <c r="F39" s="65"/>
      <c r="G39" s="65"/>
      <c r="H39" s="65"/>
      <c r="I39" s="65"/>
      <c r="J39" s="65"/>
      <c r="K39" s="65"/>
      <c r="L39" s="65"/>
    </row>
    <row r="40" ht="15.75" customHeight="1">
      <c r="A40" s="65"/>
      <c r="B40" s="65"/>
      <c r="C40" s="65"/>
      <c r="D40" s="65"/>
      <c r="E40" s="65"/>
      <c r="F40" s="65"/>
      <c r="G40" s="65"/>
      <c r="H40" s="65"/>
      <c r="I40" s="65"/>
      <c r="J40" s="65"/>
      <c r="K40" s="65"/>
      <c r="L40" s="65"/>
    </row>
    <row r="41" ht="15.75" customHeight="1">
      <c r="A41" s="65"/>
      <c r="B41" s="65"/>
      <c r="C41" s="65"/>
      <c r="D41" s="65"/>
      <c r="E41" s="65"/>
      <c r="F41" s="65"/>
      <c r="G41" s="65"/>
      <c r="H41" s="65"/>
      <c r="I41" s="65"/>
      <c r="J41" s="65"/>
      <c r="K41" s="65"/>
      <c r="L41" s="65"/>
    </row>
    <row r="42" ht="15.75" customHeight="1">
      <c r="A42" s="65"/>
      <c r="B42" s="65"/>
      <c r="C42" s="65"/>
      <c r="D42" s="65"/>
      <c r="E42" s="65"/>
      <c r="F42" s="65"/>
      <c r="G42" s="65"/>
      <c r="H42" s="65"/>
      <c r="I42" s="65"/>
      <c r="J42" s="65"/>
      <c r="K42" s="65"/>
      <c r="L42" s="65"/>
    </row>
    <row r="43" ht="15.75" customHeight="1">
      <c r="A43" s="65"/>
      <c r="B43" s="65"/>
      <c r="C43" s="65"/>
      <c r="D43" s="65"/>
      <c r="E43" s="315" t="s">
        <v>793</v>
      </c>
      <c r="H43" s="65"/>
      <c r="I43" s="65"/>
      <c r="J43" s="65"/>
      <c r="K43" s="65"/>
      <c r="L43" s="65"/>
    </row>
    <row r="44" ht="15.75" customHeight="1">
      <c r="A44" s="65"/>
      <c r="B44" s="65"/>
      <c r="C44" s="65"/>
      <c r="D44" s="65"/>
      <c r="E44" s="65"/>
      <c r="F44" s="65"/>
      <c r="G44" s="65"/>
      <c r="H44" s="65"/>
      <c r="I44" s="65"/>
      <c r="J44" s="65"/>
      <c r="K44" s="65"/>
      <c r="L44" s="65"/>
    </row>
    <row r="45" ht="15.75" customHeight="1">
      <c r="A45" s="65"/>
      <c r="B45" s="65"/>
      <c r="C45" s="65"/>
      <c r="D45" s="65"/>
      <c r="E45" s="65"/>
      <c r="F45" s="65"/>
      <c r="G45" s="65"/>
      <c r="H45" s="65"/>
      <c r="I45" s="65"/>
      <c r="J45" s="65"/>
      <c r="K45" s="65"/>
      <c r="L45" s="65"/>
    </row>
    <row r="46" ht="15.75" customHeight="1">
      <c r="A46" s="65"/>
      <c r="B46" s="65"/>
      <c r="C46" s="65"/>
      <c r="D46" s="65"/>
      <c r="E46" s="65"/>
      <c r="F46" s="65"/>
      <c r="G46" s="65"/>
      <c r="H46" s="65"/>
      <c r="I46" s="65"/>
      <c r="J46" s="65"/>
      <c r="K46" s="65"/>
      <c r="L46" s="65"/>
    </row>
    <row r="47" ht="15.75" customHeight="1">
      <c r="A47" s="65"/>
      <c r="B47" s="65"/>
      <c r="C47" s="65"/>
      <c r="D47" s="65"/>
      <c r="E47" s="65"/>
      <c r="F47" s="65"/>
      <c r="G47" s="65"/>
      <c r="H47" s="65"/>
      <c r="I47" s="65"/>
      <c r="J47" s="65"/>
      <c r="K47" s="65"/>
      <c r="L47" s="65"/>
    </row>
    <row r="48" ht="15.75" customHeight="1">
      <c r="A48" s="65"/>
      <c r="B48" s="65"/>
      <c r="C48" s="65"/>
      <c r="D48" s="65"/>
      <c r="E48" s="65"/>
      <c r="F48" s="65"/>
      <c r="G48" s="65"/>
      <c r="H48" s="65"/>
      <c r="I48" s="65"/>
      <c r="J48" s="65"/>
      <c r="K48" s="65"/>
      <c r="L48" s="65"/>
    </row>
    <row r="49" ht="15.75" customHeight="1">
      <c r="A49" s="65"/>
      <c r="B49" s="65"/>
      <c r="C49" s="65"/>
      <c r="D49" s="65"/>
      <c r="E49" s="65"/>
      <c r="F49" s="65"/>
      <c r="G49" s="65"/>
      <c r="H49" s="65"/>
      <c r="I49" s="65"/>
      <c r="J49" s="65"/>
      <c r="K49" s="65"/>
      <c r="L49" s="65"/>
    </row>
    <row r="50" ht="15.75" customHeight="1">
      <c r="A50" s="65"/>
      <c r="B50" s="65"/>
      <c r="C50" s="65"/>
      <c r="D50" s="65"/>
      <c r="E50" s="65"/>
      <c r="F50" s="65"/>
      <c r="G50" s="65"/>
      <c r="H50" s="65"/>
      <c r="I50" s="65"/>
      <c r="J50" s="65"/>
      <c r="K50" s="65"/>
      <c r="L50" s="65"/>
    </row>
    <row r="51" ht="15.75" customHeight="1">
      <c r="A51" s="65"/>
      <c r="B51" s="65"/>
      <c r="C51" s="65"/>
      <c r="D51" s="65"/>
      <c r="E51" s="65"/>
      <c r="F51" s="65"/>
      <c r="G51" s="65"/>
      <c r="H51" s="65"/>
      <c r="I51" s="65"/>
      <c r="J51" s="65"/>
      <c r="K51" s="65"/>
      <c r="L51" s="65"/>
    </row>
    <row r="52" ht="15.75" customHeight="1">
      <c r="A52" s="65"/>
      <c r="B52" s="65"/>
      <c r="C52" s="65"/>
      <c r="D52" s="65"/>
      <c r="E52" s="65"/>
      <c r="F52" s="65"/>
      <c r="G52" s="65"/>
      <c r="H52" s="65"/>
      <c r="I52" s="65"/>
      <c r="J52" s="65"/>
      <c r="K52" s="65"/>
      <c r="L52" s="65"/>
    </row>
    <row r="53" ht="15.75" customHeight="1">
      <c r="A53" s="65"/>
      <c r="B53" s="65"/>
      <c r="C53" s="65"/>
      <c r="D53" s="65"/>
      <c r="E53" s="65"/>
      <c r="F53" s="65"/>
      <c r="G53" s="65"/>
      <c r="H53" s="65"/>
      <c r="I53" s="65"/>
      <c r="J53" s="65"/>
      <c r="K53" s="65"/>
      <c r="L53" s="65"/>
    </row>
    <row r="54" ht="15.75" customHeight="1">
      <c r="A54" s="65"/>
      <c r="B54" s="65"/>
      <c r="C54" s="65"/>
      <c r="D54" s="65"/>
      <c r="E54" s="65"/>
      <c r="F54" s="65"/>
      <c r="G54" s="65"/>
      <c r="H54" s="65"/>
      <c r="I54" s="65"/>
      <c r="J54" s="65"/>
      <c r="K54" s="65"/>
      <c r="L54" s="65"/>
    </row>
    <row r="55" ht="15.75" customHeight="1">
      <c r="A55" s="65"/>
      <c r="B55" s="65"/>
      <c r="C55" s="65"/>
      <c r="D55" s="65"/>
      <c r="E55" s="65"/>
      <c r="F55" s="65"/>
      <c r="G55" s="65"/>
      <c r="H55" s="65"/>
      <c r="I55" s="65"/>
      <c r="J55" s="65"/>
      <c r="K55" s="65"/>
      <c r="L55" s="65"/>
    </row>
    <row r="56" ht="15.75" customHeight="1">
      <c r="A56" s="65"/>
      <c r="B56" s="65"/>
      <c r="C56" s="65"/>
      <c r="D56" s="65"/>
      <c r="E56" s="65"/>
      <c r="F56" s="65"/>
      <c r="G56" s="65"/>
      <c r="H56" s="65"/>
      <c r="I56" s="65"/>
      <c r="J56" s="65"/>
      <c r="K56" s="65"/>
      <c r="L56" s="65"/>
    </row>
    <row r="57" ht="15.75" customHeight="1">
      <c r="A57" s="65"/>
      <c r="B57" s="65"/>
      <c r="C57" s="65"/>
      <c r="D57" s="65"/>
      <c r="E57" s="65"/>
      <c r="F57" s="65"/>
      <c r="G57" s="65"/>
      <c r="H57" s="65"/>
      <c r="I57" s="65"/>
      <c r="J57" s="65"/>
      <c r="K57" s="65"/>
      <c r="L57" s="65"/>
    </row>
    <row r="58" ht="15.75" customHeight="1">
      <c r="A58" s="65"/>
      <c r="B58" s="65"/>
      <c r="C58" s="65"/>
      <c r="D58" s="65"/>
      <c r="E58" s="65"/>
      <c r="F58" s="65"/>
      <c r="G58" s="65"/>
      <c r="H58" s="65"/>
      <c r="I58" s="65"/>
      <c r="J58" s="65"/>
      <c r="K58" s="65"/>
      <c r="L58" s="65"/>
    </row>
    <row r="59" ht="15.75" customHeight="1">
      <c r="A59" s="65"/>
      <c r="B59" s="65"/>
      <c r="C59" s="65"/>
      <c r="D59" s="65"/>
      <c r="E59" s="65"/>
      <c r="F59" s="65"/>
      <c r="G59" s="65"/>
      <c r="H59" s="65"/>
      <c r="I59" s="65"/>
      <c r="J59" s="65"/>
      <c r="K59" s="65"/>
      <c r="L59" s="65"/>
    </row>
    <row r="60" ht="15.75" customHeight="1">
      <c r="A60" s="65"/>
      <c r="B60" s="65"/>
      <c r="C60" s="65"/>
      <c r="D60" s="65"/>
      <c r="E60" s="65"/>
      <c r="F60" s="65"/>
      <c r="G60" s="65"/>
      <c r="H60" s="65"/>
      <c r="I60" s="65"/>
      <c r="J60" s="65"/>
      <c r="K60" s="65"/>
      <c r="L60" s="65"/>
    </row>
    <row r="61" ht="15.75" customHeight="1">
      <c r="A61" s="65"/>
      <c r="B61" s="65"/>
      <c r="C61" s="65"/>
      <c r="D61" s="65"/>
      <c r="E61" s="65"/>
      <c r="F61" s="65"/>
      <c r="G61" s="65"/>
      <c r="H61" s="65"/>
      <c r="I61" s="65"/>
      <c r="J61" s="65"/>
      <c r="K61" s="65"/>
      <c r="L61" s="65"/>
    </row>
    <row r="62" ht="15.75" customHeight="1">
      <c r="A62" s="65"/>
      <c r="B62" s="65"/>
      <c r="C62" s="65"/>
      <c r="D62" s="65"/>
      <c r="E62" s="65"/>
      <c r="F62" s="65"/>
      <c r="G62" s="65"/>
      <c r="H62" s="65"/>
      <c r="I62" s="65"/>
      <c r="J62" s="65"/>
      <c r="K62" s="65"/>
      <c r="L62" s="65"/>
    </row>
    <row r="63" ht="15.75" customHeight="1">
      <c r="A63" s="65"/>
      <c r="B63" s="65"/>
      <c r="C63" s="65"/>
      <c r="D63" s="65"/>
      <c r="E63" s="65"/>
      <c r="F63" s="65"/>
      <c r="G63" s="65"/>
      <c r="H63" s="65"/>
      <c r="I63" s="65"/>
      <c r="J63" s="65"/>
      <c r="K63" s="65"/>
      <c r="L63" s="65"/>
    </row>
    <row r="64" ht="15.75" customHeight="1">
      <c r="A64" s="65"/>
      <c r="B64" s="65"/>
      <c r="C64" s="65"/>
      <c r="D64" s="65"/>
      <c r="E64" s="65"/>
      <c r="F64" s="65"/>
      <c r="G64" s="65"/>
      <c r="H64" s="65"/>
      <c r="I64" s="65"/>
      <c r="J64" s="65"/>
      <c r="K64" s="65"/>
      <c r="L64" s="65"/>
    </row>
    <row r="65" ht="15.75" customHeight="1">
      <c r="A65" s="65"/>
      <c r="B65" s="65"/>
      <c r="C65" s="65"/>
      <c r="D65" s="65"/>
      <c r="E65" s="65"/>
      <c r="F65" s="65"/>
      <c r="G65" s="65"/>
      <c r="H65" s="65"/>
      <c r="I65" s="65"/>
      <c r="J65" s="65"/>
      <c r="K65" s="65"/>
      <c r="L65" s="65"/>
    </row>
    <row r="66" ht="15.75" customHeight="1">
      <c r="A66" s="65"/>
      <c r="B66" s="65"/>
      <c r="C66" s="65"/>
      <c r="D66" s="65"/>
      <c r="E66" s="65"/>
      <c r="F66" s="65"/>
      <c r="G66" s="65"/>
      <c r="H66" s="65"/>
      <c r="I66" s="65"/>
      <c r="J66" s="65"/>
      <c r="K66" s="65"/>
      <c r="L66" s="65"/>
    </row>
    <row r="67" ht="15.75" customHeight="1">
      <c r="A67" s="65"/>
      <c r="B67" s="65"/>
      <c r="C67" s="65"/>
      <c r="D67" s="65"/>
      <c r="E67" s="65"/>
      <c r="F67" s="65"/>
      <c r="G67" s="65"/>
      <c r="H67" s="65"/>
      <c r="I67" s="65"/>
      <c r="J67" s="65"/>
      <c r="K67" s="65"/>
      <c r="L67" s="65"/>
    </row>
    <row r="68" ht="15.75" customHeight="1">
      <c r="A68" s="65"/>
      <c r="B68" s="65"/>
      <c r="C68" s="65"/>
      <c r="D68" s="65"/>
      <c r="E68" s="65"/>
      <c r="F68" s="65"/>
      <c r="G68" s="65"/>
      <c r="H68" s="65"/>
      <c r="I68" s="65"/>
      <c r="J68" s="65"/>
      <c r="K68" s="65"/>
      <c r="L68" s="65"/>
    </row>
    <row r="69" ht="15.75" customHeight="1">
      <c r="A69" s="65"/>
      <c r="B69" s="65"/>
      <c r="C69" s="65"/>
      <c r="D69" s="65"/>
      <c r="E69" s="65"/>
      <c r="F69" s="65"/>
      <c r="G69" s="65"/>
      <c r="H69" s="65"/>
      <c r="I69" s="65"/>
      <c r="J69" s="65"/>
      <c r="K69" s="65"/>
      <c r="L69" s="65"/>
    </row>
    <row r="70" ht="15.75" customHeight="1">
      <c r="A70" s="65"/>
      <c r="B70" s="65"/>
      <c r="C70" s="65"/>
      <c r="D70" s="65"/>
      <c r="E70" s="65"/>
      <c r="F70" s="65"/>
      <c r="G70" s="65"/>
      <c r="H70" s="65"/>
      <c r="I70" s="65"/>
      <c r="J70" s="65"/>
      <c r="K70" s="65"/>
      <c r="L70" s="65"/>
    </row>
    <row r="71" ht="15.75" customHeight="1">
      <c r="A71" s="65"/>
      <c r="B71" s="65"/>
      <c r="C71" s="65"/>
      <c r="D71" s="65"/>
      <c r="E71" s="65"/>
      <c r="F71" s="65"/>
      <c r="G71" s="65"/>
      <c r="H71" s="65"/>
      <c r="I71" s="65"/>
      <c r="J71" s="65"/>
      <c r="K71" s="65"/>
      <c r="L71" s="65"/>
    </row>
    <row r="72" ht="15.75" customHeight="1">
      <c r="A72" s="65"/>
      <c r="B72" s="65"/>
      <c r="C72" s="65"/>
      <c r="D72" s="65"/>
      <c r="E72" s="65"/>
      <c r="F72" s="65"/>
      <c r="G72" s="65"/>
      <c r="H72" s="65"/>
      <c r="I72" s="65"/>
      <c r="J72" s="65"/>
      <c r="K72" s="65"/>
      <c r="L72" s="65"/>
    </row>
    <row r="73" ht="15.75" customHeight="1">
      <c r="A73" s="65"/>
      <c r="B73" s="65"/>
      <c r="C73" s="65"/>
      <c r="D73" s="65"/>
      <c r="E73" s="65"/>
      <c r="F73" s="65"/>
      <c r="G73" s="65"/>
      <c r="H73" s="65"/>
      <c r="I73" s="65"/>
      <c r="J73" s="65"/>
      <c r="K73" s="65"/>
      <c r="L73" s="65"/>
    </row>
    <row r="74" ht="15.75" customHeight="1">
      <c r="A74" s="65"/>
      <c r="B74" s="65"/>
      <c r="C74" s="65"/>
      <c r="D74" s="65"/>
      <c r="E74" s="65"/>
      <c r="F74" s="65"/>
      <c r="G74" s="65"/>
      <c r="H74" s="65"/>
      <c r="I74" s="65"/>
      <c r="J74" s="65"/>
      <c r="K74" s="65"/>
      <c r="L74" s="65"/>
    </row>
    <row r="75" ht="15.75" customHeight="1">
      <c r="A75" s="65"/>
      <c r="B75" s="65"/>
      <c r="C75" s="65"/>
      <c r="D75" s="65"/>
      <c r="E75" s="65"/>
      <c r="F75" s="65"/>
      <c r="G75" s="65"/>
      <c r="H75" s="65"/>
      <c r="I75" s="65"/>
      <c r="J75" s="65"/>
      <c r="K75" s="65"/>
      <c r="L75" s="65"/>
    </row>
    <row r="76" ht="15.75" customHeight="1">
      <c r="A76" s="65"/>
      <c r="B76" s="65"/>
      <c r="C76" s="65"/>
      <c r="D76" s="65"/>
      <c r="E76" s="65"/>
      <c r="F76" s="65"/>
      <c r="G76" s="65"/>
      <c r="H76" s="65"/>
      <c r="I76" s="65"/>
      <c r="J76" s="65"/>
      <c r="K76" s="65"/>
      <c r="L76" s="65"/>
    </row>
    <row r="77" ht="15.75" customHeight="1">
      <c r="A77" s="65"/>
      <c r="B77" s="65"/>
      <c r="C77" s="65"/>
      <c r="D77" s="65"/>
      <c r="E77" s="65"/>
      <c r="F77" s="65"/>
      <c r="G77" s="65"/>
      <c r="H77" s="65"/>
      <c r="I77" s="65"/>
      <c r="J77" s="65"/>
      <c r="K77" s="65"/>
      <c r="L77" s="65"/>
    </row>
    <row r="78" ht="15.75" customHeight="1">
      <c r="A78" s="65"/>
      <c r="B78" s="65"/>
      <c r="C78" s="65"/>
      <c r="D78" s="65"/>
      <c r="E78" s="65"/>
      <c r="F78" s="65"/>
      <c r="G78" s="65"/>
      <c r="H78" s="65"/>
      <c r="I78" s="65"/>
      <c r="J78" s="65"/>
      <c r="K78" s="65"/>
      <c r="L78" s="65"/>
    </row>
    <row r="79" ht="15.75" customHeight="1">
      <c r="A79" s="65"/>
      <c r="B79" s="65"/>
      <c r="C79" s="65"/>
      <c r="D79" s="65"/>
      <c r="E79" s="65"/>
      <c r="F79" s="65"/>
      <c r="G79" s="65"/>
      <c r="H79" s="65"/>
      <c r="I79" s="65"/>
      <c r="J79" s="65"/>
      <c r="K79" s="65"/>
      <c r="L79" s="65"/>
    </row>
    <row r="80" ht="15.75" customHeight="1">
      <c r="A80" s="65"/>
      <c r="B80" s="65"/>
      <c r="C80" s="65"/>
      <c r="D80" s="65"/>
      <c r="E80" s="65"/>
      <c r="F80" s="65"/>
      <c r="G80" s="65"/>
      <c r="H80" s="65"/>
      <c r="I80" s="65"/>
      <c r="J80" s="65"/>
      <c r="K80" s="65"/>
      <c r="L80" s="65"/>
    </row>
    <row r="81" ht="15.75" customHeight="1">
      <c r="A81" s="65"/>
      <c r="B81" s="65"/>
      <c r="C81" s="65"/>
      <c r="D81" s="65"/>
      <c r="E81" s="65"/>
      <c r="F81" s="65"/>
      <c r="G81" s="65"/>
      <c r="H81" s="65"/>
      <c r="I81" s="65"/>
      <c r="J81" s="65"/>
      <c r="K81" s="65"/>
      <c r="L81" s="65"/>
    </row>
    <row r="82" ht="15.75" customHeight="1">
      <c r="A82" s="65"/>
      <c r="B82" s="65"/>
      <c r="C82" s="65"/>
      <c r="D82" s="65"/>
      <c r="E82" s="65"/>
      <c r="F82" s="65"/>
      <c r="G82" s="65"/>
      <c r="H82" s="65"/>
      <c r="I82" s="65"/>
      <c r="J82" s="65"/>
      <c r="K82" s="65"/>
      <c r="L82" s="65"/>
    </row>
    <row r="83" ht="15.75" customHeight="1">
      <c r="A83" s="65"/>
      <c r="B83" s="65"/>
      <c r="C83" s="65"/>
      <c r="D83" s="65"/>
      <c r="E83" s="65"/>
      <c r="F83" s="65"/>
      <c r="G83" s="65"/>
      <c r="H83" s="65"/>
      <c r="I83" s="65"/>
      <c r="J83" s="65"/>
      <c r="K83" s="65"/>
      <c r="L83" s="65"/>
    </row>
    <row r="84" ht="15.75" customHeight="1">
      <c r="A84" s="65"/>
      <c r="B84" s="65"/>
      <c r="C84" s="65"/>
      <c r="D84" s="65"/>
      <c r="E84" s="65"/>
      <c r="F84" s="65"/>
      <c r="G84" s="65"/>
      <c r="H84" s="65"/>
      <c r="I84" s="65"/>
      <c r="J84" s="65"/>
      <c r="K84" s="65"/>
      <c r="L84" s="65"/>
    </row>
    <row r="85" ht="15.75" customHeight="1">
      <c r="A85" s="65"/>
      <c r="B85" s="65"/>
      <c r="C85" s="65"/>
      <c r="D85" s="65"/>
      <c r="E85" s="65"/>
      <c r="F85" s="65"/>
      <c r="G85" s="65"/>
      <c r="H85" s="65"/>
      <c r="I85" s="65"/>
      <c r="J85" s="65"/>
      <c r="K85" s="65"/>
      <c r="L85" s="65"/>
    </row>
    <row r="86" ht="15.75" customHeight="1">
      <c r="A86" s="65"/>
      <c r="B86" s="65"/>
      <c r="C86" s="65"/>
      <c r="D86" s="65"/>
      <c r="E86" s="65"/>
      <c r="F86" s="65"/>
      <c r="G86" s="65"/>
      <c r="H86" s="65"/>
      <c r="I86" s="65"/>
      <c r="J86" s="65"/>
      <c r="K86" s="65"/>
      <c r="L86" s="65"/>
    </row>
    <row r="87" ht="15.75" customHeight="1">
      <c r="A87" s="65"/>
      <c r="B87" s="65"/>
      <c r="C87" s="65"/>
      <c r="D87" s="65"/>
      <c r="E87" s="65"/>
      <c r="F87" s="65"/>
      <c r="G87" s="65"/>
      <c r="H87" s="65"/>
      <c r="I87" s="65"/>
      <c r="J87" s="65"/>
      <c r="K87" s="65"/>
      <c r="L87" s="65"/>
    </row>
    <row r="88" ht="15.75" customHeight="1">
      <c r="A88" s="65"/>
      <c r="B88" s="65"/>
      <c r="C88" s="65"/>
      <c r="D88" s="65"/>
      <c r="E88" s="65"/>
      <c r="F88" s="65"/>
      <c r="G88" s="65"/>
      <c r="H88" s="65"/>
      <c r="I88" s="65"/>
      <c r="J88" s="65"/>
      <c r="K88" s="65"/>
      <c r="L88" s="65"/>
    </row>
    <row r="89" ht="15.75" customHeight="1">
      <c r="A89" s="65"/>
      <c r="B89" s="65"/>
      <c r="C89" s="65"/>
      <c r="D89" s="65"/>
      <c r="E89" s="65"/>
      <c r="F89" s="65"/>
      <c r="G89" s="65"/>
      <c r="H89" s="65"/>
      <c r="I89" s="65"/>
      <c r="J89" s="65"/>
      <c r="K89" s="65"/>
      <c r="L89" s="65"/>
    </row>
    <row r="90" ht="15.75" customHeight="1">
      <c r="A90" s="65"/>
      <c r="B90" s="65"/>
      <c r="C90" s="65"/>
      <c r="D90" s="65"/>
      <c r="E90" s="65"/>
      <c r="F90" s="65"/>
      <c r="G90" s="65"/>
      <c r="H90" s="65"/>
      <c r="I90" s="65"/>
      <c r="J90" s="65"/>
      <c r="K90" s="65"/>
      <c r="L90" s="65"/>
    </row>
    <row r="91" ht="15.75" customHeight="1">
      <c r="A91" s="65"/>
      <c r="B91" s="65"/>
      <c r="C91" s="65"/>
      <c r="D91" s="65"/>
      <c r="E91" s="65"/>
      <c r="F91" s="65"/>
      <c r="G91" s="65"/>
      <c r="H91" s="65"/>
      <c r="I91" s="65"/>
      <c r="J91" s="65"/>
      <c r="K91" s="65"/>
      <c r="L91" s="65"/>
    </row>
    <row r="92" ht="15.75" customHeight="1">
      <c r="A92" s="65"/>
      <c r="B92" s="65"/>
      <c r="C92" s="65"/>
      <c r="D92" s="65"/>
      <c r="E92" s="65"/>
      <c r="F92" s="65"/>
      <c r="G92" s="65"/>
      <c r="H92" s="65"/>
      <c r="I92" s="65"/>
      <c r="J92" s="65"/>
      <c r="K92" s="65"/>
      <c r="L92" s="65"/>
    </row>
    <row r="93" ht="15.75" customHeight="1">
      <c r="A93" s="65"/>
      <c r="B93" s="65"/>
      <c r="C93" s="65"/>
      <c r="D93" s="65"/>
      <c r="E93" s="65"/>
      <c r="F93" s="65"/>
      <c r="G93" s="65"/>
      <c r="H93" s="65"/>
      <c r="I93" s="65"/>
      <c r="J93" s="65"/>
      <c r="K93" s="65"/>
      <c r="L93" s="65"/>
    </row>
    <row r="94" ht="15.75" customHeight="1">
      <c r="A94" s="65"/>
      <c r="B94" s="65"/>
      <c r="C94" s="65"/>
      <c r="D94" s="65"/>
      <c r="E94" s="65"/>
      <c r="F94" s="65"/>
      <c r="G94" s="65"/>
      <c r="H94" s="65"/>
      <c r="I94" s="65"/>
      <c r="J94" s="65"/>
      <c r="K94" s="65"/>
      <c r="L94" s="65"/>
    </row>
    <row r="95" ht="15.75" customHeight="1">
      <c r="A95" s="65"/>
      <c r="B95" s="65"/>
      <c r="C95" s="65"/>
      <c r="D95" s="65"/>
      <c r="E95" s="65"/>
      <c r="F95" s="65"/>
      <c r="G95" s="65"/>
      <c r="H95" s="65"/>
      <c r="I95" s="65"/>
      <c r="J95" s="65"/>
      <c r="K95" s="65"/>
      <c r="L95" s="65"/>
    </row>
    <row r="96" ht="15.75" customHeight="1">
      <c r="A96" s="65"/>
      <c r="B96" s="65"/>
      <c r="C96" s="65"/>
      <c r="D96" s="65"/>
      <c r="E96" s="65"/>
      <c r="F96" s="65"/>
      <c r="G96" s="65"/>
      <c r="H96" s="65"/>
      <c r="I96" s="65"/>
      <c r="J96" s="65"/>
      <c r="K96" s="65"/>
      <c r="L96" s="65"/>
    </row>
    <row r="97" ht="15.75" customHeight="1">
      <c r="A97" s="65"/>
      <c r="B97" s="65"/>
      <c r="C97" s="65"/>
      <c r="D97" s="65"/>
      <c r="E97" s="65"/>
      <c r="F97" s="65"/>
      <c r="G97" s="65"/>
      <c r="H97" s="65"/>
      <c r="I97" s="65"/>
      <c r="J97" s="65"/>
      <c r="K97" s="65"/>
      <c r="L97" s="65"/>
    </row>
    <row r="98" ht="15.75" customHeight="1">
      <c r="A98" s="65"/>
      <c r="B98" s="65"/>
      <c r="C98" s="65"/>
      <c r="D98" s="65"/>
      <c r="E98" s="65"/>
      <c r="F98" s="65"/>
      <c r="G98" s="65"/>
      <c r="H98" s="65"/>
      <c r="I98" s="65"/>
      <c r="J98" s="65"/>
      <c r="K98" s="65"/>
      <c r="L98" s="65"/>
    </row>
    <row r="99" ht="15.75" customHeight="1">
      <c r="A99" s="65"/>
      <c r="B99" s="65"/>
      <c r="C99" s="65"/>
      <c r="D99" s="65"/>
      <c r="E99" s="65"/>
      <c r="F99" s="65"/>
      <c r="G99" s="65"/>
      <c r="H99" s="65"/>
      <c r="I99" s="65"/>
      <c r="J99" s="65"/>
      <c r="K99" s="65"/>
      <c r="L99" s="65"/>
    </row>
    <row r="100" ht="15.75" customHeight="1">
      <c r="A100" s="65"/>
      <c r="B100" s="65"/>
      <c r="C100" s="65"/>
      <c r="D100" s="65"/>
      <c r="E100" s="65"/>
      <c r="F100" s="65"/>
      <c r="G100" s="65"/>
      <c r="H100" s="65"/>
      <c r="I100" s="65"/>
      <c r="J100" s="65"/>
      <c r="K100" s="65"/>
      <c r="L100" s="65"/>
    </row>
  </sheetData>
  <mergeCells count="31">
    <mergeCell ref="G34:K34"/>
    <mergeCell ref="B23:K23"/>
    <mergeCell ref="G24:H24"/>
    <mergeCell ref="B33:I33"/>
    <mergeCell ref="J24:K24"/>
    <mergeCell ref="B4:K4"/>
    <mergeCell ref="B6:K6"/>
    <mergeCell ref="B5:K5"/>
    <mergeCell ref="I10:K10"/>
    <mergeCell ref="I9:K9"/>
    <mergeCell ref="E43:G43"/>
    <mergeCell ref="C2:J2"/>
    <mergeCell ref="C1:J1"/>
    <mergeCell ref="B8:K8"/>
    <mergeCell ref="J12:K12"/>
    <mergeCell ref="G12:I12"/>
    <mergeCell ref="B7:K7"/>
    <mergeCell ref="B9:H10"/>
    <mergeCell ref="B11:K11"/>
    <mergeCell ref="C12:D12"/>
    <mergeCell ref="E12:F12"/>
    <mergeCell ref="C3:J3"/>
    <mergeCell ref="B1:B3"/>
    <mergeCell ref="G35:K35"/>
    <mergeCell ref="G36:K36"/>
    <mergeCell ref="G37:K37"/>
    <mergeCell ref="G38:K38"/>
    <mergeCell ref="B37:E37"/>
    <mergeCell ref="B38:E38"/>
    <mergeCell ref="B35:E35"/>
    <mergeCell ref="B36:E36"/>
  </mergeCells>
  <printOptions/>
  <pageMargins bottom="0.0" footer="0.0" header="0.0" left="0.0" right="0.0" top="0.63"/>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63"/>
    <col customWidth="1" min="2" max="2" width="14.38"/>
    <col customWidth="1" min="3" max="3" width="31.25"/>
    <col customWidth="1" min="4" max="4" width="16.0"/>
    <col customWidth="1" min="5" max="5" width="18.38"/>
    <col customWidth="1" min="6" max="6" width="9.75"/>
    <col customWidth="1" min="7" max="7" width="32.75"/>
    <col customWidth="1" min="8" max="16" width="8.0"/>
  </cols>
  <sheetData>
    <row r="1" ht="18.75" customHeight="1">
      <c r="A1" s="80" t="s">
        <v>37</v>
      </c>
      <c r="B1" s="81" t="s">
        <v>38</v>
      </c>
      <c r="C1" s="3"/>
      <c r="D1" s="3"/>
      <c r="E1" s="3"/>
      <c r="F1" s="4"/>
      <c r="G1" s="82" t="s">
        <v>39</v>
      </c>
      <c r="H1" s="65"/>
      <c r="I1" s="65"/>
      <c r="J1" s="65"/>
      <c r="K1" s="65"/>
      <c r="L1" s="65"/>
      <c r="M1" s="65"/>
      <c r="N1" s="65"/>
      <c r="O1" s="65"/>
      <c r="P1" s="65"/>
    </row>
    <row r="2" ht="26.25" customHeight="1">
      <c r="A2" s="83"/>
      <c r="B2" s="84" t="s">
        <v>40</v>
      </c>
      <c r="C2" s="9"/>
      <c r="D2" s="9"/>
      <c r="E2" s="9"/>
      <c r="F2" s="10"/>
      <c r="G2" s="11"/>
      <c r="H2" s="65"/>
      <c r="I2" s="65"/>
      <c r="J2" s="65"/>
      <c r="K2" s="65"/>
      <c r="L2" s="65"/>
      <c r="M2" s="65"/>
      <c r="N2" s="65"/>
      <c r="O2" s="65"/>
      <c r="P2" s="65"/>
    </row>
    <row r="3" ht="58.5" customHeight="1">
      <c r="A3" s="85"/>
      <c r="B3" s="86" t="s">
        <v>41</v>
      </c>
      <c r="C3" s="9"/>
      <c r="D3" s="9"/>
      <c r="E3" s="9"/>
      <c r="F3" s="10"/>
      <c r="G3" s="87"/>
      <c r="H3" s="65"/>
      <c r="I3" s="65"/>
      <c r="J3" s="65"/>
      <c r="K3" s="65"/>
      <c r="L3" s="65"/>
      <c r="M3" s="65"/>
      <c r="N3" s="65"/>
      <c r="O3" s="65"/>
      <c r="P3" s="65"/>
    </row>
    <row r="4" ht="18.75" customHeight="1">
      <c r="A4" s="88"/>
      <c r="B4" s="89" t="s">
        <v>42</v>
      </c>
      <c r="C4" s="9"/>
      <c r="D4" s="9"/>
      <c r="E4" s="9"/>
      <c r="F4" s="9"/>
      <c r="G4" s="69"/>
      <c r="H4" s="65"/>
      <c r="I4" s="65"/>
      <c r="J4" s="65"/>
      <c r="K4" s="65"/>
      <c r="L4" s="65"/>
      <c r="M4" s="65"/>
      <c r="N4" s="65"/>
      <c r="O4" s="65"/>
      <c r="P4" s="65"/>
    </row>
    <row r="5" ht="18.75" customHeight="1">
      <c r="A5" s="90" t="s">
        <v>43</v>
      </c>
      <c r="B5" s="9"/>
      <c r="C5" s="9"/>
      <c r="D5" s="9"/>
      <c r="E5" s="9"/>
      <c r="F5" s="9"/>
      <c r="G5" s="69"/>
      <c r="H5" s="65"/>
      <c r="I5" s="65"/>
      <c r="J5" s="65"/>
      <c r="K5" s="65"/>
      <c r="L5" s="65"/>
      <c r="M5" s="65"/>
      <c r="N5" s="65"/>
      <c r="O5" s="65"/>
      <c r="P5" s="65"/>
    </row>
    <row r="6" ht="28.5" customHeight="1">
      <c r="A6" s="91" t="s">
        <v>44</v>
      </c>
      <c r="B6" s="9"/>
      <c r="C6" s="9"/>
      <c r="D6" s="9"/>
      <c r="E6" s="9"/>
      <c r="F6" s="9"/>
      <c r="G6" s="69"/>
      <c r="H6" s="65"/>
      <c r="I6" s="65"/>
      <c r="J6" s="65"/>
      <c r="K6" s="65"/>
      <c r="L6" s="65"/>
      <c r="M6" s="65"/>
      <c r="N6" s="65"/>
      <c r="O6" s="65"/>
      <c r="P6" s="65"/>
    </row>
    <row r="7">
      <c r="A7" s="92" t="s">
        <v>45</v>
      </c>
      <c r="G7" s="11"/>
      <c r="H7" s="65"/>
      <c r="I7" s="65"/>
      <c r="J7" s="65"/>
      <c r="K7" s="65"/>
      <c r="L7" s="65"/>
      <c r="M7" s="65"/>
      <c r="N7" s="65"/>
      <c r="O7" s="65"/>
      <c r="P7" s="65"/>
    </row>
    <row r="8" ht="26.25" customHeight="1">
      <c r="A8" s="93" t="s">
        <v>46</v>
      </c>
      <c r="B8" s="94" t="s">
        <v>47</v>
      </c>
      <c r="C8" s="95" t="s">
        <v>48</v>
      </c>
      <c r="D8" s="9"/>
      <c r="E8" s="9"/>
      <c r="F8" s="9"/>
      <c r="G8" s="69"/>
      <c r="H8" s="65"/>
      <c r="I8" s="65"/>
      <c r="J8" s="65"/>
      <c r="K8" s="65"/>
      <c r="L8" s="65"/>
      <c r="M8" s="65"/>
      <c r="N8" s="65"/>
      <c r="O8" s="65"/>
      <c r="P8" s="65"/>
    </row>
    <row r="9" ht="30.0" customHeight="1">
      <c r="A9" s="96">
        <v>1.0</v>
      </c>
      <c r="B9" s="97" t="s">
        <v>49</v>
      </c>
      <c r="C9" s="98" t="s">
        <v>50</v>
      </c>
      <c r="D9" s="9"/>
      <c r="E9" s="9"/>
      <c r="F9" s="9"/>
      <c r="G9" s="69"/>
      <c r="H9" s="65"/>
      <c r="I9" s="65"/>
      <c r="J9" s="65"/>
      <c r="K9" s="65"/>
      <c r="L9" s="65"/>
      <c r="M9" s="65"/>
      <c r="N9" s="65"/>
      <c r="O9" s="65"/>
      <c r="P9" s="65"/>
    </row>
    <row r="10" ht="30.0" customHeight="1">
      <c r="A10" s="96">
        <v>2.0</v>
      </c>
      <c r="B10" s="97" t="s">
        <v>51</v>
      </c>
      <c r="C10" s="98" t="s">
        <v>52</v>
      </c>
      <c r="D10" s="9"/>
      <c r="E10" s="9"/>
      <c r="F10" s="9"/>
      <c r="G10" s="69"/>
      <c r="H10" s="65"/>
      <c r="I10" s="65"/>
      <c r="J10" s="65"/>
      <c r="K10" s="65"/>
      <c r="L10" s="65"/>
      <c r="M10" s="65"/>
      <c r="N10" s="65"/>
      <c r="O10" s="65"/>
      <c r="P10" s="65"/>
    </row>
    <row r="11" ht="30.0" customHeight="1">
      <c r="A11" s="96">
        <v>3.0</v>
      </c>
      <c r="B11" s="97" t="s">
        <v>53</v>
      </c>
      <c r="C11" s="98" t="s">
        <v>54</v>
      </c>
      <c r="D11" s="9"/>
      <c r="E11" s="9"/>
      <c r="F11" s="9"/>
      <c r="G11" s="69"/>
      <c r="H11" s="65"/>
      <c r="I11" s="65"/>
      <c r="J11" s="65"/>
      <c r="K11" s="65"/>
      <c r="L11" s="65"/>
      <c r="M11" s="65"/>
      <c r="N11" s="65"/>
      <c r="O11" s="65"/>
      <c r="P11" s="65"/>
    </row>
    <row r="12" ht="30.0" customHeight="1">
      <c r="A12" s="96">
        <v>4.0</v>
      </c>
      <c r="B12" s="97" t="s">
        <v>55</v>
      </c>
      <c r="C12" s="98" t="s">
        <v>56</v>
      </c>
      <c r="D12" s="9"/>
      <c r="E12" s="9"/>
      <c r="F12" s="9"/>
      <c r="G12" s="69"/>
      <c r="H12" s="65"/>
      <c r="I12" s="65"/>
      <c r="J12" s="65"/>
      <c r="K12" s="65"/>
      <c r="L12" s="65"/>
      <c r="M12" s="65"/>
      <c r="N12" s="65"/>
      <c r="O12" s="65"/>
      <c r="P12" s="65"/>
    </row>
    <row r="13" ht="30.0" customHeight="1">
      <c r="A13" s="96">
        <v>5.0</v>
      </c>
      <c r="B13" s="97" t="s">
        <v>57</v>
      </c>
      <c r="C13" s="99" t="s">
        <v>58</v>
      </c>
      <c r="D13" s="9"/>
      <c r="E13" s="9"/>
      <c r="F13" s="9"/>
      <c r="G13" s="69"/>
      <c r="H13" s="65"/>
      <c r="I13" s="65"/>
      <c r="J13" s="65"/>
      <c r="K13" s="65"/>
      <c r="L13" s="65"/>
      <c r="M13" s="65"/>
      <c r="N13" s="65"/>
      <c r="O13" s="65"/>
      <c r="P13" s="65"/>
    </row>
    <row r="14" ht="30.0" customHeight="1">
      <c r="A14" s="96">
        <v>6.0</v>
      </c>
      <c r="B14" s="97" t="s">
        <v>59</v>
      </c>
      <c r="C14" s="98" t="s">
        <v>60</v>
      </c>
      <c r="D14" s="9"/>
      <c r="E14" s="9"/>
      <c r="F14" s="9"/>
      <c r="G14" s="69"/>
      <c r="H14" s="65"/>
      <c r="I14" s="65"/>
      <c r="J14" s="65"/>
      <c r="K14" s="65"/>
      <c r="L14" s="65"/>
      <c r="M14" s="65"/>
      <c r="N14" s="65"/>
      <c r="O14" s="65"/>
      <c r="P14" s="65"/>
    </row>
    <row r="15" ht="30.0" customHeight="1">
      <c r="A15" s="96">
        <v>7.0</v>
      </c>
      <c r="B15" s="97" t="s">
        <v>61</v>
      </c>
      <c r="C15" s="98" t="s">
        <v>62</v>
      </c>
      <c r="D15" s="9"/>
      <c r="E15" s="9"/>
      <c r="F15" s="9"/>
      <c r="G15" s="69"/>
      <c r="H15" s="65"/>
      <c r="I15" s="65"/>
      <c r="J15" s="65"/>
      <c r="K15" s="65"/>
      <c r="L15" s="65"/>
      <c r="M15" s="65"/>
      <c r="N15" s="65"/>
      <c r="O15" s="65"/>
      <c r="P15" s="65"/>
    </row>
    <row r="16" ht="30.0" customHeight="1">
      <c r="A16" s="96">
        <v>8.0</v>
      </c>
      <c r="B16" s="97" t="s">
        <v>63</v>
      </c>
      <c r="C16" s="98" t="s">
        <v>64</v>
      </c>
      <c r="D16" s="9"/>
      <c r="E16" s="9"/>
      <c r="F16" s="9"/>
      <c r="G16" s="69"/>
      <c r="H16" s="65"/>
      <c r="I16" s="65"/>
      <c r="J16" s="65"/>
      <c r="K16" s="65"/>
      <c r="L16" s="65"/>
      <c r="M16" s="65"/>
      <c r="N16" s="65"/>
      <c r="O16" s="65"/>
      <c r="P16" s="65"/>
    </row>
    <row r="17" ht="30.0" customHeight="1">
      <c r="A17" s="96">
        <v>9.0</v>
      </c>
      <c r="B17" s="97" t="s">
        <v>65</v>
      </c>
      <c r="C17" s="98" t="s">
        <v>66</v>
      </c>
      <c r="D17" s="9"/>
      <c r="E17" s="9"/>
      <c r="F17" s="9"/>
      <c r="G17" s="69"/>
      <c r="H17" s="65"/>
      <c r="I17" s="65"/>
      <c r="J17" s="65"/>
      <c r="K17" s="65"/>
      <c r="L17" s="65"/>
      <c r="M17" s="65"/>
      <c r="N17" s="65"/>
      <c r="O17" s="65"/>
      <c r="P17" s="65"/>
    </row>
    <row r="18" ht="30.0" customHeight="1">
      <c r="A18" s="96">
        <v>10.0</v>
      </c>
      <c r="B18" s="97" t="s">
        <v>67</v>
      </c>
      <c r="C18" s="98" t="s">
        <v>68</v>
      </c>
      <c r="D18" s="9"/>
      <c r="E18" s="9"/>
      <c r="F18" s="9"/>
      <c r="G18" s="69"/>
      <c r="H18" s="65"/>
      <c r="I18" s="65"/>
      <c r="J18" s="65"/>
      <c r="K18" s="65"/>
      <c r="L18" s="65"/>
      <c r="M18" s="65"/>
      <c r="N18" s="65"/>
      <c r="O18" s="65"/>
      <c r="P18" s="65"/>
    </row>
    <row r="19" ht="30.0" customHeight="1">
      <c r="A19" s="96">
        <v>11.0</v>
      </c>
      <c r="B19" s="97" t="s">
        <v>69</v>
      </c>
      <c r="C19" s="98" t="s">
        <v>70</v>
      </c>
      <c r="D19" s="9"/>
      <c r="E19" s="9"/>
      <c r="F19" s="9"/>
      <c r="G19" s="69"/>
      <c r="H19" s="65"/>
      <c r="I19" s="65"/>
      <c r="J19" s="65"/>
      <c r="K19" s="65"/>
      <c r="L19" s="65"/>
      <c r="M19" s="65"/>
      <c r="N19" s="65"/>
      <c r="O19" s="65"/>
      <c r="P19" s="65"/>
    </row>
    <row r="20" ht="30.0" customHeight="1">
      <c r="A20" s="96">
        <v>12.0</v>
      </c>
      <c r="B20" s="97" t="s">
        <v>71</v>
      </c>
      <c r="C20" s="98" t="s">
        <v>72</v>
      </c>
      <c r="D20" s="9"/>
      <c r="E20" s="9"/>
      <c r="F20" s="9"/>
      <c r="G20" s="69"/>
      <c r="H20" s="65"/>
      <c r="I20" s="65"/>
      <c r="J20" s="65"/>
      <c r="K20" s="65"/>
      <c r="L20" s="65"/>
      <c r="M20" s="65"/>
      <c r="N20" s="65"/>
      <c r="O20" s="65"/>
      <c r="P20" s="65"/>
    </row>
    <row r="21" ht="30.0" customHeight="1">
      <c r="A21" s="96">
        <v>13.0</v>
      </c>
      <c r="B21" s="97" t="s">
        <v>73</v>
      </c>
      <c r="C21" s="98"/>
      <c r="D21" s="9"/>
      <c r="E21" s="9"/>
      <c r="F21" s="9"/>
      <c r="G21" s="69"/>
      <c r="H21" s="65"/>
      <c r="I21" s="65"/>
      <c r="J21" s="65"/>
      <c r="K21" s="65"/>
      <c r="L21" s="65"/>
      <c r="M21" s="65"/>
      <c r="N21" s="65"/>
      <c r="O21" s="100"/>
      <c r="P21" s="100"/>
    </row>
    <row r="22" ht="30.0" customHeight="1">
      <c r="A22" s="96">
        <v>14.0</v>
      </c>
      <c r="B22" s="97" t="s">
        <v>74</v>
      </c>
      <c r="C22" s="98" t="s">
        <v>75</v>
      </c>
      <c r="D22" s="9"/>
      <c r="E22" s="9"/>
      <c r="F22" s="9"/>
      <c r="G22" s="69"/>
      <c r="H22" s="65"/>
      <c r="I22" s="65"/>
      <c r="J22" s="65"/>
      <c r="K22" s="65"/>
      <c r="L22" s="65"/>
      <c r="M22" s="65"/>
      <c r="N22" s="65"/>
      <c r="O22" s="65"/>
      <c r="P22" s="65"/>
    </row>
    <row r="23" ht="30.0" customHeight="1">
      <c r="A23" s="96">
        <v>15.0</v>
      </c>
      <c r="B23" s="97" t="s">
        <v>76</v>
      </c>
      <c r="C23" s="98" t="s">
        <v>77</v>
      </c>
      <c r="D23" s="9"/>
      <c r="E23" s="9"/>
      <c r="F23" s="9"/>
      <c r="G23" s="69"/>
      <c r="H23" s="65"/>
      <c r="I23" s="65"/>
      <c r="J23" s="65"/>
      <c r="K23" s="65"/>
      <c r="L23" s="65"/>
      <c r="M23" s="65"/>
      <c r="N23" s="65"/>
      <c r="O23" s="65"/>
      <c r="P23" s="65"/>
    </row>
    <row r="24" ht="30.0" customHeight="1">
      <c r="A24" s="96">
        <v>16.0</v>
      </c>
      <c r="B24" s="101" t="s">
        <v>78</v>
      </c>
      <c r="C24" s="98" t="s">
        <v>79</v>
      </c>
      <c r="D24" s="9"/>
      <c r="E24" s="9"/>
      <c r="F24" s="9"/>
      <c r="G24" s="69"/>
      <c r="H24" s="65"/>
      <c r="I24" s="65"/>
      <c r="J24" s="65"/>
      <c r="K24" s="65"/>
      <c r="L24" s="65"/>
      <c r="M24" s="65"/>
      <c r="N24" s="65"/>
      <c r="O24" s="65"/>
      <c r="P24" s="65"/>
    </row>
    <row r="25" ht="30.0" customHeight="1">
      <c r="A25" s="96">
        <v>17.0</v>
      </c>
      <c r="B25" s="101" t="s">
        <v>80</v>
      </c>
      <c r="C25" s="98" t="s">
        <v>81</v>
      </c>
      <c r="D25" s="9"/>
      <c r="E25" s="9"/>
      <c r="F25" s="9"/>
      <c r="G25" s="69"/>
      <c r="H25" s="65"/>
      <c r="I25" s="65"/>
      <c r="J25" s="65"/>
      <c r="K25" s="65"/>
      <c r="L25" s="65"/>
      <c r="M25" s="65"/>
      <c r="N25" s="65"/>
      <c r="O25" s="65"/>
      <c r="P25" s="65"/>
    </row>
    <row r="26" ht="30.0" customHeight="1">
      <c r="A26" s="96">
        <v>18.0</v>
      </c>
      <c r="B26" s="101" t="s">
        <v>82</v>
      </c>
      <c r="C26" s="98" t="s">
        <v>83</v>
      </c>
      <c r="D26" s="9"/>
      <c r="E26" s="9"/>
      <c r="F26" s="9"/>
      <c r="G26" s="69"/>
      <c r="H26" s="65"/>
      <c r="I26" s="65"/>
      <c r="J26" s="65"/>
      <c r="K26" s="65"/>
      <c r="L26" s="65"/>
      <c r="M26" s="65"/>
      <c r="N26" s="65"/>
      <c r="O26" s="65"/>
      <c r="P26" s="65"/>
    </row>
    <row r="27" ht="30.0" customHeight="1">
      <c r="A27" s="96">
        <v>19.0</v>
      </c>
      <c r="B27" s="101" t="s">
        <v>84</v>
      </c>
      <c r="C27" s="98" t="s">
        <v>85</v>
      </c>
      <c r="D27" s="9"/>
      <c r="E27" s="9"/>
      <c r="F27" s="9"/>
      <c r="G27" s="69"/>
      <c r="H27" s="65"/>
      <c r="I27" s="65"/>
      <c r="J27" s="65"/>
      <c r="K27" s="65"/>
      <c r="L27" s="65"/>
      <c r="M27" s="65"/>
      <c r="N27" s="65"/>
      <c r="O27" s="65"/>
      <c r="P27" s="65"/>
    </row>
    <row r="28" ht="30.0" customHeight="1">
      <c r="A28" s="96">
        <v>20.0</v>
      </c>
      <c r="B28" s="101" t="s">
        <v>86</v>
      </c>
      <c r="C28" s="98" t="s">
        <v>87</v>
      </c>
      <c r="D28" s="9"/>
      <c r="E28" s="9"/>
      <c r="F28" s="9"/>
      <c r="G28" s="69"/>
      <c r="H28" s="65"/>
      <c r="I28" s="65"/>
      <c r="J28" s="65"/>
      <c r="K28" s="65"/>
      <c r="L28" s="65"/>
      <c r="M28" s="65"/>
      <c r="N28" s="65"/>
      <c r="O28" s="65"/>
      <c r="P28" s="65"/>
    </row>
    <row r="29" ht="30.0" customHeight="1">
      <c r="A29" s="96">
        <v>21.0</v>
      </c>
      <c r="B29" s="101" t="s">
        <v>88</v>
      </c>
      <c r="C29" s="98" t="s">
        <v>89</v>
      </c>
      <c r="D29" s="9"/>
      <c r="E29" s="9"/>
      <c r="F29" s="9"/>
      <c r="G29" s="69"/>
      <c r="H29" s="65"/>
      <c r="I29" s="65"/>
      <c r="J29" s="65"/>
      <c r="K29" s="65"/>
      <c r="L29" s="65"/>
      <c r="M29" s="65"/>
      <c r="N29" s="65"/>
      <c r="O29" s="65"/>
      <c r="P29" s="65"/>
    </row>
    <row r="30" ht="30.0" customHeight="1">
      <c r="A30" s="96">
        <v>22.0</v>
      </c>
      <c r="B30" s="101" t="s">
        <v>90</v>
      </c>
      <c r="C30" s="98" t="s">
        <v>91</v>
      </c>
      <c r="D30" s="9"/>
      <c r="E30" s="9"/>
      <c r="F30" s="9"/>
      <c r="G30" s="69"/>
      <c r="H30" s="65"/>
      <c r="I30" s="65"/>
      <c r="J30" s="65"/>
      <c r="K30" s="65"/>
      <c r="L30" s="65"/>
      <c r="M30" s="65"/>
      <c r="N30" s="65"/>
      <c r="O30" s="65"/>
      <c r="P30" s="65"/>
    </row>
    <row r="31" ht="30.0" customHeight="1">
      <c r="A31" s="96">
        <v>23.0</v>
      </c>
      <c r="B31" s="101" t="s">
        <v>92</v>
      </c>
      <c r="C31" s="98" t="s">
        <v>93</v>
      </c>
      <c r="D31" s="9"/>
      <c r="E31" s="9"/>
      <c r="F31" s="9"/>
      <c r="G31" s="69"/>
      <c r="H31" s="65"/>
      <c r="I31" s="65"/>
      <c r="J31" s="65"/>
      <c r="K31" s="65"/>
      <c r="L31" s="65"/>
      <c r="M31" s="65"/>
      <c r="N31" s="65"/>
      <c r="O31" s="65"/>
      <c r="P31" s="65"/>
    </row>
    <row r="32" ht="30.0" customHeight="1">
      <c r="A32" s="96">
        <v>24.0</v>
      </c>
      <c r="B32" s="101" t="s">
        <v>94</v>
      </c>
      <c r="C32" s="98" t="s">
        <v>95</v>
      </c>
      <c r="D32" s="9"/>
      <c r="E32" s="9"/>
      <c r="F32" s="9"/>
      <c r="G32" s="69"/>
      <c r="H32" s="65"/>
      <c r="I32" s="65"/>
      <c r="J32" s="65"/>
      <c r="K32" s="65"/>
      <c r="L32" s="65"/>
      <c r="M32" s="65"/>
      <c r="N32" s="65"/>
      <c r="O32" s="65"/>
      <c r="P32" s="65"/>
    </row>
    <row r="33" ht="30.0" customHeight="1">
      <c r="A33" s="96">
        <v>25.0</v>
      </c>
      <c r="B33" s="101" t="s">
        <v>96</v>
      </c>
      <c r="C33" s="98" t="s">
        <v>97</v>
      </c>
      <c r="D33" s="9"/>
      <c r="E33" s="9"/>
      <c r="F33" s="9"/>
      <c r="G33" s="69"/>
      <c r="H33" s="65"/>
      <c r="I33" s="65"/>
      <c r="J33" s="65"/>
      <c r="K33" s="65"/>
      <c r="L33" s="65"/>
      <c r="M33" s="65"/>
      <c r="N33" s="65"/>
      <c r="O33" s="65"/>
      <c r="P33" s="65"/>
    </row>
    <row r="34" ht="30.0" customHeight="1">
      <c r="A34" s="96">
        <v>26.0</v>
      </c>
      <c r="B34" s="101" t="s">
        <v>98</v>
      </c>
      <c r="C34" s="98" t="s">
        <v>99</v>
      </c>
      <c r="D34" s="9"/>
      <c r="E34" s="9"/>
      <c r="F34" s="9"/>
      <c r="G34" s="69"/>
      <c r="H34" s="65"/>
      <c r="I34" s="65"/>
      <c r="J34" s="65"/>
      <c r="K34" s="65"/>
      <c r="L34" s="65"/>
      <c r="M34" s="65"/>
      <c r="N34" s="65"/>
      <c r="O34" s="65"/>
      <c r="P34" s="65"/>
    </row>
    <row r="35" ht="30.0" customHeight="1">
      <c r="A35" s="96">
        <v>27.0</v>
      </c>
      <c r="B35" s="101" t="s">
        <v>100</v>
      </c>
      <c r="C35" s="98" t="s">
        <v>101</v>
      </c>
      <c r="D35" s="9"/>
      <c r="E35" s="9"/>
      <c r="F35" s="9"/>
      <c r="G35" s="69"/>
      <c r="H35" s="65"/>
      <c r="I35" s="65"/>
      <c r="J35" s="65"/>
      <c r="K35" s="65"/>
      <c r="L35" s="65"/>
      <c r="M35" s="65"/>
      <c r="N35" s="65"/>
      <c r="O35" s="65"/>
      <c r="P35" s="65"/>
    </row>
    <row r="36" ht="30.0" customHeight="1">
      <c r="A36" s="96">
        <v>28.0</v>
      </c>
      <c r="B36" s="101" t="s">
        <v>102</v>
      </c>
      <c r="C36" s="98" t="s">
        <v>103</v>
      </c>
      <c r="D36" s="9"/>
      <c r="E36" s="9"/>
      <c r="F36" s="9"/>
      <c r="G36" s="69"/>
      <c r="H36" s="65"/>
      <c r="I36" s="65"/>
      <c r="J36" s="65"/>
      <c r="K36" s="65"/>
      <c r="L36" s="65"/>
      <c r="M36" s="65"/>
      <c r="N36" s="65"/>
      <c r="O36" s="65"/>
      <c r="P36" s="65"/>
    </row>
    <row r="37" ht="30.0" customHeight="1">
      <c r="A37" s="96">
        <v>29.0</v>
      </c>
      <c r="B37" s="101" t="s">
        <v>104</v>
      </c>
      <c r="C37" s="98" t="s">
        <v>105</v>
      </c>
      <c r="D37" s="9"/>
      <c r="E37" s="9"/>
      <c r="F37" s="9"/>
      <c r="G37" s="69"/>
      <c r="H37" s="65"/>
      <c r="I37" s="65"/>
      <c r="J37" s="65"/>
      <c r="K37" s="65"/>
      <c r="L37" s="65"/>
      <c r="M37" s="65"/>
      <c r="N37" s="65"/>
      <c r="O37" s="65"/>
      <c r="P37" s="65"/>
    </row>
    <row r="38" ht="30.0" customHeight="1">
      <c r="A38" s="96">
        <v>30.0</v>
      </c>
      <c r="B38" s="101" t="s">
        <v>106</v>
      </c>
      <c r="C38" s="98" t="s">
        <v>107</v>
      </c>
      <c r="D38" s="9"/>
      <c r="E38" s="9"/>
      <c r="F38" s="9"/>
      <c r="G38" s="69"/>
      <c r="H38" s="65"/>
      <c r="I38" s="65"/>
      <c r="J38" s="65"/>
      <c r="K38" s="65"/>
      <c r="L38" s="65"/>
      <c r="M38" s="65"/>
      <c r="N38" s="65"/>
      <c r="O38" s="65"/>
      <c r="P38" s="65"/>
    </row>
    <row r="39" ht="30.0" customHeight="1">
      <c r="A39" s="96">
        <v>31.0</v>
      </c>
      <c r="B39" s="101" t="s">
        <v>108</v>
      </c>
      <c r="C39" s="98" t="s">
        <v>109</v>
      </c>
      <c r="D39" s="9"/>
      <c r="E39" s="9"/>
      <c r="F39" s="9"/>
      <c r="G39" s="69"/>
      <c r="H39" s="65"/>
      <c r="I39" s="65"/>
      <c r="J39" s="65"/>
      <c r="K39" s="65"/>
      <c r="L39" s="65"/>
      <c r="M39" s="65"/>
      <c r="N39" s="65"/>
      <c r="O39" s="65"/>
      <c r="P39" s="65"/>
    </row>
    <row r="40" ht="30.0" customHeight="1">
      <c r="A40" s="96">
        <v>32.0</v>
      </c>
      <c r="B40" s="101" t="s">
        <v>110</v>
      </c>
      <c r="C40" s="98" t="s">
        <v>111</v>
      </c>
      <c r="D40" s="9"/>
      <c r="E40" s="9"/>
      <c r="F40" s="9"/>
      <c r="G40" s="69"/>
      <c r="H40" s="65"/>
      <c r="I40" s="65"/>
      <c r="J40" s="65"/>
      <c r="K40" s="65"/>
      <c r="L40" s="65"/>
      <c r="M40" s="65"/>
      <c r="N40" s="65"/>
      <c r="O40" s="65"/>
      <c r="P40" s="65"/>
    </row>
    <row r="41" ht="30.0" customHeight="1">
      <c r="A41" s="96">
        <v>33.0</v>
      </c>
      <c r="B41" s="101" t="s">
        <v>112</v>
      </c>
      <c r="C41" s="98" t="s">
        <v>113</v>
      </c>
      <c r="D41" s="9"/>
      <c r="E41" s="9"/>
      <c r="F41" s="9"/>
      <c r="G41" s="69"/>
      <c r="H41" s="65"/>
      <c r="I41" s="65"/>
      <c r="J41" s="65"/>
      <c r="K41" s="65"/>
      <c r="L41" s="65"/>
      <c r="M41" s="65"/>
      <c r="N41" s="65"/>
      <c r="O41" s="65"/>
      <c r="P41" s="65"/>
    </row>
    <row r="42" ht="30.0" customHeight="1">
      <c r="A42" s="96">
        <v>34.0</v>
      </c>
      <c r="B42" s="101" t="s">
        <v>114</v>
      </c>
      <c r="C42" s="98" t="s">
        <v>115</v>
      </c>
      <c r="D42" s="9"/>
      <c r="E42" s="9"/>
      <c r="F42" s="9"/>
      <c r="G42" s="69"/>
      <c r="H42" s="65"/>
      <c r="I42" s="65"/>
      <c r="J42" s="65"/>
      <c r="K42" s="65"/>
      <c r="L42" s="65"/>
      <c r="M42" s="65"/>
      <c r="N42" s="65"/>
      <c r="O42" s="65"/>
      <c r="P42" s="65"/>
    </row>
    <row r="43" ht="30.0" customHeight="1">
      <c r="A43" s="96">
        <v>35.0</v>
      </c>
      <c r="B43" s="101" t="s">
        <v>116</v>
      </c>
      <c r="C43" s="99" t="s">
        <v>117</v>
      </c>
      <c r="D43" s="9"/>
      <c r="E43" s="9"/>
      <c r="F43" s="9"/>
      <c r="G43" s="69"/>
      <c r="H43" s="65"/>
      <c r="I43" s="65"/>
      <c r="J43" s="65"/>
      <c r="K43" s="65"/>
      <c r="L43" s="65"/>
      <c r="M43" s="65"/>
      <c r="N43" s="65"/>
      <c r="O43" s="65"/>
      <c r="P43" s="65"/>
    </row>
    <row r="44" ht="30.0" customHeight="1">
      <c r="A44" s="96">
        <v>36.0</v>
      </c>
      <c r="B44" s="101" t="s">
        <v>118</v>
      </c>
      <c r="C44" s="99" t="s">
        <v>119</v>
      </c>
      <c r="D44" s="9"/>
      <c r="E44" s="9"/>
      <c r="F44" s="9"/>
      <c r="G44" s="69"/>
      <c r="H44" s="65"/>
      <c r="I44" s="65"/>
      <c r="J44" s="65"/>
      <c r="K44" s="65"/>
      <c r="L44" s="65"/>
      <c r="M44" s="65"/>
      <c r="N44" s="65"/>
      <c r="O44" s="65"/>
      <c r="P44" s="65"/>
    </row>
    <row r="45" ht="30.0" customHeight="1">
      <c r="A45" s="96">
        <v>37.0</v>
      </c>
      <c r="B45" s="101" t="s">
        <v>120</v>
      </c>
      <c r="C45" s="99" t="s">
        <v>121</v>
      </c>
      <c r="D45" s="9"/>
      <c r="E45" s="9"/>
      <c r="F45" s="9"/>
      <c r="G45" s="69"/>
      <c r="H45" s="65"/>
      <c r="I45" s="65"/>
      <c r="J45" s="65"/>
      <c r="K45" s="65"/>
      <c r="L45" s="65"/>
      <c r="M45" s="65"/>
      <c r="N45" s="65"/>
      <c r="O45" s="65"/>
      <c r="P45" s="65"/>
    </row>
    <row r="46" ht="30.0" customHeight="1">
      <c r="A46" s="96">
        <v>38.0</v>
      </c>
      <c r="B46" s="101" t="s">
        <v>122</v>
      </c>
      <c r="C46" s="99" t="s">
        <v>123</v>
      </c>
      <c r="D46" s="9"/>
      <c r="E46" s="9"/>
      <c r="F46" s="9"/>
      <c r="G46" s="69"/>
      <c r="H46" s="65"/>
      <c r="I46" s="65"/>
      <c r="J46" s="65"/>
      <c r="K46" s="65"/>
      <c r="L46" s="65"/>
      <c r="M46" s="65"/>
      <c r="N46" s="65"/>
      <c r="O46" s="65"/>
      <c r="P46" s="65"/>
    </row>
    <row r="47" ht="30.0" customHeight="1">
      <c r="A47" s="96">
        <v>39.0</v>
      </c>
      <c r="B47" s="101" t="s">
        <v>124</v>
      </c>
      <c r="C47" s="99" t="s">
        <v>125</v>
      </c>
      <c r="D47" s="9"/>
      <c r="E47" s="9"/>
      <c r="F47" s="9"/>
      <c r="G47" s="69"/>
      <c r="H47" s="65"/>
      <c r="I47" s="65"/>
      <c r="J47" s="65"/>
      <c r="K47" s="65"/>
      <c r="L47" s="65"/>
      <c r="M47" s="65"/>
      <c r="N47" s="65"/>
      <c r="O47" s="65"/>
      <c r="P47" s="65"/>
    </row>
    <row r="48" ht="30.0" customHeight="1">
      <c r="A48" s="96">
        <v>40.0</v>
      </c>
      <c r="B48" s="101" t="s">
        <v>126</v>
      </c>
      <c r="C48" s="99" t="s">
        <v>127</v>
      </c>
      <c r="D48" s="9"/>
      <c r="E48" s="9"/>
      <c r="F48" s="9"/>
      <c r="G48" s="69"/>
      <c r="H48" s="65"/>
      <c r="I48" s="65"/>
      <c r="J48" s="65"/>
      <c r="K48" s="65"/>
      <c r="L48" s="65"/>
      <c r="M48" s="65"/>
      <c r="N48" s="65"/>
      <c r="O48" s="65"/>
      <c r="P48" s="65"/>
    </row>
    <row r="49" ht="30.0" customHeight="1">
      <c r="A49" s="96">
        <v>41.0</v>
      </c>
      <c r="B49" s="101" t="s">
        <v>128</v>
      </c>
      <c r="C49" s="99" t="s">
        <v>127</v>
      </c>
      <c r="D49" s="9"/>
      <c r="E49" s="9"/>
      <c r="F49" s="9"/>
      <c r="G49" s="69"/>
      <c r="H49" s="65"/>
      <c r="I49" s="65"/>
      <c r="J49" s="65"/>
      <c r="K49" s="65"/>
      <c r="L49" s="65"/>
      <c r="M49" s="65"/>
      <c r="N49" s="65"/>
      <c r="O49" s="65"/>
      <c r="P49" s="65"/>
    </row>
    <row r="50" ht="30.0" customHeight="1">
      <c r="A50" s="96">
        <v>42.0</v>
      </c>
      <c r="B50" s="101" t="s">
        <v>129</v>
      </c>
      <c r="C50" s="99" t="s">
        <v>130</v>
      </c>
      <c r="D50" s="9"/>
      <c r="E50" s="9"/>
      <c r="F50" s="9"/>
      <c r="G50" s="69"/>
      <c r="H50" s="65"/>
      <c r="I50" s="65"/>
      <c r="J50" s="65"/>
      <c r="K50" s="65"/>
      <c r="L50" s="65"/>
      <c r="M50" s="65"/>
      <c r="N50" s="65"/>
      <c r="O50" s="65"/>
      <c r="P50" s="65"/>
    </row>
    <row r="51" ht="30.0" customHeight="1">
      <c r="A51" s="96">
        <v>43.0</v>
      </c>
      <c r="B51" s="101" t="s">
        <v>131</v>
      </c>
      <c r="C51" s="102" t="s">
        <v>132</v>
      </c>
      <c r="D51" s="9"/>
      <c r="E51" s="9"/>
      <c r="F51" s="9"/>
      <c r="G51" s="69"/>
      <c r="H51" s="65"/>
      <c r="I51" s="65"/>
      <c r="J51" s="65"/>
      <c r="K51" s="65"/>
      <c r="L51" s="65"/>
      <c r="M51" s="65"/>
      <c r="N51" s="65"/>
      <c r="O51" s="65"/>
      <c r="P51" s="65"/>
    </row>
    <row r="52" ht="30.0" customHeight="1">
      <c r="A52" s="96">
        <v>44.0</v>
      </c>
      <c r="B52" s="101" t="s">
        <v>133</v>
      </c>
      <c r="C52" s="102" t="s">
        <v>134</v>
      </c>
      <c r="D52" s="103"/>
      <c r="E52" s="103"/>
      <c r="F52" s="103"/>
      <c r="G52" s="104"/>
      <c r="H52" s="65"/>
      <c r="I52" s="65"/>
      <c r="J52" s="65"/>
      <c r="K52" s="65"/>
      <c r="L52" s="65"/>
      <c r="M52" s="65"/>
      <c r="N52" s="65"/>
      <c r="O52" s="65"/>
      <c r="P52" s="65"/>
    </row>
    <row r="53" ht="30.0" customHeight="1">
      <c r="A53" s="96">
        <v>45.0</v>
      </c>
      <c r="B53" s="101" t="s">
        <v>133</v>
      </c>
      <c r="C53" s="99" t="s">
        <v>135</v>
      </c>
      <c r="D53" s="9"/>
      <c r="E53" s="9"/>
      <c r="F53" s="9"/>
      <c r="G53" s="69"/>
      <c r="H53" s="65"/>
      <c r="I53" s="65"/>
      <c r="J53" s="65"/>
      <c r="K53" s="65"/>
      <c r="L53" s="65"/>
      <c r="M53" s="65"/>
      <c r="N53" s="65"/>
      <c r="O53" s="65"/>
      <c r="P53" s="65"/>
    </row>
    <row r="54" ht="30.0" customHeight="1">
      <c r="A54" s="96">
        <v>46.0</v>
      </c>
      <c r="B54" s="101" t="s">
        <v>136</v>
      </c>
      <c r="C54" s="99" t="s">
        <v>137</v>
      </c>
      <c r="D54" s="103"/>
      <c r="E54" s="103"/>
      <c r="F54" s="103"/>
      <c r="G54" s="104"/>
      <c r="H54" s="65"/>
      <c r="I54" s="65"/>
      <c r="J54" s="65"/>
      <c r="K54" s="65"/>
      <c r="L54" s="65"/>
      <c r="M54" s="65"/>
      <c r="N54" s="65"/>
      <c r="O54" s="65"/>
      <c r="P54" s="65"/>
    </row>
    <row r="55" ht="30.0" customHeight="1">
      <c r="A55" s="96">
        <v>47.0</v>
      </c>
      <c r="B55" s="105" t="s">
        <v>138</v>
      </c>
      <c r="C55" s="98" t="s">
        <v>139</v>
      </c>
      <c r="D55" s="9"/>
      <c r="E55" s="9"/>
      <c r="F55" s="9"/>
      <c r="G55" s="69"/>
      <c r="H55" s="65"/>
      <c r="I55" s="65"/>
      <c r="J55" s="65"/>
      <c r="K55" s="65"/>
      <c r="L55" s="65"/>
      <c r="M55" s="65"/>
      <c r="N55" s="65"/>
      <c r="O55" s="65"/>
      <c r="P55" s="65"/>
    </row>
    <row r="56" ht="30.0" customHeight="1">
      <c r="A56" s="96">
        <v>48.0</v>
      </c>
      <c r="B56" s="105" t="s">
        <v>140</v>
      </c>
      <c r="C56" s="99" t="s">
        <v>141</v>
      </c>
      <c r="D56" s="9"/>
      <c r="E56" s="9"/>
      <c r="F56" s="9"/>
      <c r="G56" s="69"/>
      <c r="H56" s="106"/>
      <c r="I56" s="106"/>
      <c r="J56" s="106"/>
      <c r="K56" s="106"/>
      <c r="L56" s="106"/>
      <c r="M56" s="106"/>
      <c r="N56" s="106"/>
      <c r="O56" s="106"/>
      <c r="P56" s="106"/>
    </row>
    <row r="57" ht="30.0" customHeight="1">
      <c r="A57" s="96">
        <v>49.0</v>
      </c>
      <c r="B57" s="105" t="s">
        <v>142</v>
      </c>
      <c r="C57" s="98" t="s">
        <v>143</v>
      </c>
      <c r="D57" s="9"/>
      <c r="E57" s="9"/>
      <c r="F57" s="9"/>
      <c r="G57" s="69"/>
      <c r="H57" s="65"/>
      <c r="I57" s="65"/>
      <c r="J57" s="65"/>
      <c r="K57" s="65"/>
      <c r="L57" s="65"/>
      <c r="M57" s="65"/>
      <c r="N57" s="65"/>
      <c r="O57" s="65"/>
      <c r="P57" s="65"/>
    </row>
    <row r="58" ht="30.0" customHeight="1">
      <c r="A58" s="96">
        <v>50.0</v>
      </c>
      <c r="B58" s="105" t="s">
        <v>144</v>
      </c>
      <c r="C58" s="98" t="s">
        <v>145</v>
      </c>
      <c r="D58" s="9"/>
      <c r="E58" s="9"/>
      <c r="F58" s="9"/>
      <c r="G58" s="69"/>
      <c r="H58" s="65"/>
      <c r="I58" s="65"/>
      <c r="J58" s="65"/>
      <c r="K58" s="65"/>
      <c r="L58" s="65"/>
      <c r="M58" s="65"/>
      <c r="N58" s="65"/>
      <c r="O58" s="65"/>
      <c r="P58" s="65"/>
    </row>
    <row r="59" ht="30.0" customHeight="1">
      <c r="A59" s="96">
        <v>51.0</v>
      </c>
      <c r="B59" s="105" t="s">
        <v>146</v>
      </c>
      <c r="C59" s="98" t="s">
        <v>147</v>
      </c>
      <c r="D59" s="9"/>
      <c r="E59" s="9"/>
      <c r="F59" s="9"/>
      <c r="G59" s="69"/>
      <c r="H59" s="106"/>
      <c r="I59" s="106"/>
      <c r="J59" s="106"/>
      <c r="K59" s="106"/>
      <c r="L59" s="106"/>
      <c r="M59" s="106"/>
      <c r="N59" s="106"/>
      <c r="O59" s="106"/>
      <c r="P59" s="106"/>
    </row>
    <row r="60" ht="30.0" customHeight="1">
      <c r="A60" s="96">
        <v>52.0</v>
      </c>
      <c r="B60" s="105" t="s">
        <v>148</v>
      </c>
      <c r="C60" s="98" t="s">
        <v>149</v>
      </c>
      <c r="D60" s="9"/>
      <c r="E60" s="9"/>
      <c r="F60" s="9"/>
      <c r="G60" s="69"/>
      <c r="H60" s="106"/>
      <c r="I60" s="106"/>
      <c r="J60" s="106"/>
      <c r="K60" s="106"/>
      <c r="L60" s="106"/>
      <c r="M60" s="106"/>
      <c r="N60" s="106"/>
      <c r="O60" s="106"/>
      <c r="P60" s="106"/>
    </row>
    <row r="61" ht="30.0" customHeight="1">
      <c r="A61" s="96">
        <v>53.0</v>
      </c>
      <c r="B61" s="105" t="s">
        <v>150</v>
      </c>
      <c r="C61" s="98" t="s">
        <v>151</v>
      </c>
      <c r="D61" s="9"/>
      <c r="E61" s="9"/>
      <c r="F61" s="9"/>
      <c r="G61" s="69"/>
      <c r="H61" s="106"/>
      <c r="I61" s="106"/>
      <c r="J61" s="106"/>
      <c r="K61" s="106"/>
      <c r="L61" s="106"/>
      <c r="M61" s="106"/>
      <c r="N61" s="106"/>
      <c r="O61" s="106"/>
      <c r="P61" s="106"/>
    </row>
    <row r="62" ht="30.0" customHeight="1">
      <c r="A62" s="96">
        <v>54.0</v>
      </c>
      <c r="B62" s="105" t="s">
        <v>152</v>
      </c>
      <c r="C62" s="98" t="s">
        <v>153</v>
      </c>
      <c r="D62" s="9"/>
      <c r="E62" s="9"/>
      <c r="F62" s="9"/>
      <c r="G62" s="69"/>
      <c r="H62" s="106"/>
      <c r="I62" s="106"/>
      <c r="J62" s="106"/>
      <c r="K62" s="106"/>
      <c r="L62" s="106"/>
      <c r="M62" s="106"/>
      <c r="N62" s="106"/>
      <c r="O62" s="106"/>
      <c r="P62" s="106"/>
    </row>
    <row r="63" ht="30.0" customHeight="1">
      <c r="A63" s="96">
        <v>55.0</v>
      </c>
      <c r="B63" s="105" t="s">
        <v>154</v>
      </c>
      <c r="C63" s="98" t="s">
        <v>155</v>
      </c>
      <c r="D63" s="9"/>
      <c r="E63" s="9"/>
      <c r="F63" s="9"/>
      <c r="G63" s="69"/>
      <c r="H63" s="106"/>
      <c r="I63" s="106"/>
      <c r="J63" s="106"/>
      <c r="K63" s="106"/>
      <c r="L63" s="106"/>
      <c r="M63" s="106"/>
      <c r="N63" s="106"/>
      <c r="O63" s="106"/>
      <c r="P63" s="106"/>
    </row>
    <row r="64" ht="30.0" customHeight="1">
      <c r="A64" s="96">
        <v>56.0</v>
      </c>
      <c r="B64" s="105" t="s">
        <v>156</v>
      </c>
      <c r="C64" s="98" t="s">
        <v>157</v>
      </c>
      <c r="D64" s="9"/>
      <c r="E64" s="9"/>
      <c r="F64" s="9"/>
      <c r="G64" s="69"/>
      <c r="H64" s="106"/>
      <c r="I64" s="106"/>
      <c r="J64" s="106"/>
      <c r="K64" s="106"/>
      <c r="L64" s="106"/>
      <c r="M64" s="106"/>
      <c r="N64" s="106"/>
      <c r="O64" s="106"/>
      <c r="P64" s="106"/>
    </row>
    <row r="65" ht="30.0" customHeight="1">
      <c r="A65" s="96">
        <v>57.0</v>
      </c>
      <c r="B65" s="105" t="s">
        <v>158</v>
      </c>
      <c r="C65" s="98" t="s">
        <v>159</v>
      </c>
      <c r="D65" s="9"/>
      <c r="E65" s="9"/>
      <c r="F65" s="9"/>
      <c r="G65" s="69"/>
      <c r="H65" s="106"/>
      <c r="I65" s="106"/>
      <c r="J65" s="106"/>
      <c r="K65" s="106"/>
      <c r="L65" s="106"/>
      <c r="M65" s="106"/>
      <c r="N65" s="106"/>
      <c r="O65" s="106"/>
      <c r="P65" s="106"/>
    </row>
    <row r="66" ht="30.0" customHeight="1">
      <c r="A66" s="96">
        <v>58.0</v>
      </c>
      <c r="B66" s="105" t="s">
        <v>160</v>
      </c>
      <c r="C66" s="98" t="s">
        <v>161</v>
      </c>
      <c r="D66" s="9"/>
      <c r="E66" s="9"/>
      <c r="F66" s="9"/>
      <c r="G66" s="69"/>
      <c r="H66" s="106"/>
      <c r="I66" s="106"/>
      <c r="J66" s="106"/>
      <c r="K66" s="106"/>
      <c r="L66" s="106"/>
      <c r="M66" s="106"/>
      <c r="N66" s="106"/>
      <c r="O66" s="106"/>
      <c r="P66" s="106"/>
    </row>
    <row r="67" ht="30.0" customHeight="1">
      <c r="A67" s="96">
        <v>59.0</v>
      </c>
      <c r="B67" s="105" t="s">
        <v>162</v>
      </c>
      <c r="C67" s="98" t="s">
        <v>163</v>
      </c>
      <c r="D67" s="9"/>
      <c r="E67" s="9"/>
      <c r="F67" s="9"/>
      <c r="G67" s="69"/>
      <c r="H67" s="106"/>
      <c r="I67" s="106"/>
      <c r="J67" s="106"/>
      <c r="K67" s="106"/>
      <c r="L67" s="106"/>
      <c r="M67" s="106"/>
      <c r="N67" s="106"/>
      <c r="O67" s="106"/>
      <c r="P67" s="106"/>
    </row>
    <row r="68" ht="30.0" customHeight="1">
      <c r="A68" s="96">
        <v>60.0</v>
      </c>
      <c r="B68" s="105" t="s">
        <v>164</v>
      </c>
      <c r="C68" s="98" t="s">
        <v>165</v>
      </c>
      <c r="D68" s="9"/>
      <c r="E68" s="9"/>
      <c r="F68" s="9"/>
      <c r="G68" s="69"/>
      <c r="H68" s="106"/>
      <c r="I68" s="106"/>
      <c r="J68" s="106"/>
      <c r="K68" s="106"/>
      <c r="L68" s="106"/>
      <c r="M68" s="106"/>
      <c r="N68" s="106"/>
      <c r="O68" s="106"/>
      <c r="P68" s="106"/>
    </row>
    <row r="69" ht="30.0" customHeight="1">
      <c r="A69" s="96">
        <v>61.0</v>
      </c>
      <c r="B69" s="105" t="s">
        <v>166</v>
      </c>
      <c r="C69" s="98" t="s">
        <v>167</v>
      </c>
      <c r="D69" s="9"/>
      <c r="E69" s="9"/>
      <c r="F69" s="9"/>
      <c r="G69" s="69"/>
      <c r="H69" s="106"/>
      <c r="I69" s="106"/>
      <c r="J69" s="106"/>
      <c r="K69" s="106" t="s">
        <v>168</v>
      </c>
      <c r="L69" s="106"/>
      <c r="M69" s="106"/>
      <c r="N69" s="106"/>
      <c r="O69" s="106"/>
      <c r="P69" s="106"/>
    </row>
    <row r="70" ht="30.0" customHeight="1">
      <c r="A70" s="96">
        <v>62.0</v>
      </c>
      <c r="B70" s="105" t="s">
        <v>169</v>
      </c>
      <c r="C70" s="98" t="s">
        <v>170</v>
      </c>
      <c r="D70" s="9"/>
      <c r="E70" s="9"/>
      <c r="F70" s="9"/>
      <c r="G70" s="69"/>
      <c r="H70" s="106"/>
      <c r="I70" s="106"/>
      <c r="J70" s="106"/>
      <c r="K70" s="106"/>
      <c r="L70" s="106"/>
      <c r="M70" s="106"/>
      <c r="N70" s="106"/>
      <c r="O70" s="106"/>
      <c r="P70" s="106"/>
    </row>
    <row r="71" ht="30.0" customHeight="1">
      <c r="A71" s="96">
        <v>63.0</v>
      </c>
      <c r="B71" s="105" t="s">
        <v>171</v>
      </c>
      <c r="C71" s="98" t="s">
        <v>172</v>
      </c>
      <c r="D71" s="9"/>
      <c r="E71" s="9"/>
      <c r="F71" s="9"/>
      <c r="G71" s="69"/>
      <c r="H71" s="106"/>
      <c r="I71" s="106"/>
      <c r="J71" s="106"/>
      <c r="K71" s="106"/>
      <c r="L71" s="106"/>
      <c r="M71" s="106"/>
      <c r="N71" s="106"/>
      <c r="O71" s="106"/>
      <c r="P71" s="106"/>
    </row>
    <row r="72" ht="30.0" customHeight="1">
      <c r="A72" s="96">
        <v>64.0</v>
      </c>
      <c r="B72" s="105" t="s">
        <v>173</v>
      </c>
      <c r="C72" s="98" t="s">
        <v>174</v>
      </c>
      <c r="D72" s="9"/>
      <c r="E72" s="9"/>
      <c r="F72" s="9"/>
      <c r="G72" s="69"/>
      <c r="H72" s="106"/>
      <c r="I72" s="106"/>
      <c r="J72" s="106"/>
      <c r="K72" s="106"/>
      <c r="L72" s="106"/>
      <c r="M72" s="106"/>
      <c r="N72" s="106"/>
      <c r="O72" s="106"/>
      <c r="P72" s="106"/>
    </row>
    <row r="73" ht="30.0" customHeight="1">
      <c r="A73" s="96">
        <v>65.0</v>
      </c>
      <c r="B73" s="105" t="s">
        <v>175</v>
      </c>
      <c r="C73" s="98" t="s">
        <v>176</v>
      </c>
      <c r="D73" s="9"/>
      <c r="E73" s="9"/>
      <c r="F73" s="9"/>
      <c r="G73" s="69"/>
      <c r="H73" s="106"/>
      <c r="I73" s="106"/>
      <c r="J73" s="106"/>
      <c r="K73" s="106"/>
      <c r="L73" s="106"/>
      <c r="M73" s="106"/>
      <c r="N73" s="106"/>
      <c r="O73" s="106"/>
      <c r="P73" s="106"/>
    </row>
    <row r="74" ht="30.0" customHeight="1">
      <c r="A74" s="96">
        <v>66.0</v>
      </c>
      <c r="B74" s="105" t="s">
        <v>177</v>
      </c>
      <c r="C74" s="98" t="s">
        <v>178</v>
      </c>
      <c r="D74" s="9"/>
      <c r="E74" s="9"/>
      <c r="F74" s="9"/>
      <c r="G74" s="69"/>
      <c r="H74" s="106"/>
      <c r="I74" s="106"/>
      <c r="J74" s="106"/>
      <c r="K74" s="106"/>
      <c r="L74" s="106"/>
      <c r="M74" s="106"/>
      <c r="N74" s="106"/>
      <c r="O74" s="106"/>
      <c r="P74" s="106"/>
    </row>
    <row r="75" ht="30.0" customHeight="1">
      <c r="A75" s="96">
        <v>67.0</v>
      </c>
      <c r="B75" s="105" t="s">
        <v>179</v>
      </c>
      <c r="C75" s="98" t="s">
        <v>180</v>
      </c>
      <c r="D75" s="9"/>
      <c r="E75" s="9"/>
      <c r="F75" s="9"/>
      <c r="G75" s="69"/>
      <c r="H75" s="106"/>
      <c r="I75" s="106"/>
      <c r="J75" s="106"/>
      <c r="K75" s="106"/>
      <c r="L75" s="106"/>
      <c r="M75" s="106"/>
      <c r="N75" s="106"/>
      <c r="O75" s="106"/>
      <c r="P75" s="106"/>
    </row>
    <row r="76" ht="30.0" customHeight="1">
      <c r="A76" s="96">
        <v>68.0</v>
      </c>
      <c r="B76" s="105" t="s">
        <v>181</v>
      </c>
      <c r="C76" s="98" t="s">
        <v>182</v>
      </c>
      <c r="D76" s="9"/>
      <c r="E76" s="9"/>
      <c r="F76" s="9"/>
      <c r="G76" s="69"/>
      <c r="H76" s="106"/>
      <c r="I76" s="106"/>
      <c r="J76" s="106"/>
      <c r="K76" s="106"/>
      <c r="L76" s="106"/>
      <c r="M76" s="106"/>
      <c r="N76" s="106"/>
      <c r="O76" s="106"/>
      <c r="P76" s="106"/>
    </row>
    <row r="77" ht="30.0" customHeight="1">
      <c r="A77" s="96">
        <v>69.0</v>
      </c>
      <c r="B77" s="105" t="s">
        <v>183</v>
      </c>
      <c r="C77" s="98" t="s">
        <v>184</v>
      </c>
      <c r="D77" s="9"/>
      <c r="E77" s="9"/>
      <c r="F77" s="9"/>
      <c r="G77" s="69"/>
      <c r="H77" s="106"/>
      <c r="I77" s="106"/>
      <c r="J77" s="106"/>
      <c r="K77" s="106"/>
      <c r="L77" s="106"/>
      <c r="M77" s="106"/>
      <c r="N77" s="106"/>
      <c r="O77" s="106"/>
      <c r="P77" s="106"/>
    </row>
    <row r="78" ht="30.0" customHeight="1">
      <c r="A78" s="96">
        <v>70.0</v>
      </c>
      <c r="B78" s="105" t="s">
        <v>185</v>
      </c>
      <c r="C78" s="98" t="s">
        <v>186</v>
      </c>
      <c r="D78" s="9"/>
      <c r="E78" s="9"/>
      <c r="F78" s="9"/>
      <c r="G78" s="69"/>
      <c r="H78" s="106"/>
      <c r="I78" s="106"/>
      <c r="J78" s="106"/>
      <c r="K78" s="106"/>
      <c r="L78" s="106"/>
      <c r="M78" s="106"/>
      <c r="N78" s="106"/>
      <c r="O78" s="106"/>
      <c r="P78" s="106"/>
    </row>
    <row r="79" ht="30.0" customHeight="1">
      <c r="A79" s="96">
        <v>71.0</v>
      </c>
      <c r="B79" s="105" t="s">
        <v>187</v>
      </c>
      <c r="C79" s="98" t="s">
        <v>188</v>
      </c>
      <c r="D79" s="9"/>
      <c r="E79" s="9"/>
      <c r="F79" s="9"/>
      <c r="G79" s="69"/>
      <c r="H79" s="106"/>
      <c r="I79" s="106"/>
      <c r="J79" s="106"/>
      <c r="K79" s="106"/>
      <c r="L79" s="106"/>
      <c r="M79" s="106"/>
      <c r="N79" s="106"/>
      <c r="O79" s="106"/>
      <c r="P79" s="106"/>
    </row>
    <row r="80" ht="30.0" customHeight="1">
      <c r="A80" s="96">
        <v>72.0</v>
      </c>
      <c r="B80" s="105" t="s">
        <v>189</v>
      </c>
      <c r="C80" s="98" t="s">
        <v>190</v>
      </c>
      <c r="D80" s="9"/>
      <c r="E80" s="9"/>
      <c r="F80" s="9"/>
      <c r="G80" s="69"/>
      <c r="H80" s="106"/>
      <c r="I80" s="106"/>
      <c r="J80" s="106"/>
      <c r="K80" s="106"/>
      <c r="L80" s="106"/>
      <c r="M80" s="106"/>
      <c r="N80" s="106"/>
      <c r="O80" s="106"/>
      <c r="P80" s="106"/>
    </row>
    <row r="81" ht="30.0" customHeight="1">
      <c r="A81" s="96">
        <v>73.0</v>
      </c>
      <c r="B81" s="105" t="s">
        <v>191</v>
      </c>
      <c r="C81" s="98" t="s">
        <v>192</v>
      </c>
      <c r="D81" s="9"/>
      <c r="E81" s="9"/>
      <c r="F81" s="9"/>
      <c r="G81" s="69"/>
      <c r="H81" s="65"/>
      <c r="I81" s="65"/>
      <c r="J81" s="65"/>
      <c r="K81" s="65"/>
      <c r="L81" s="65"/>
      <c r="M81" s="65"/>
      <c r="N81" s="65"/>
      <c r="O81" s="65"/>
      <c r="P81" s="65"/>
    </row>
    <row r="82" ht="30.0" customHeight="1">
      <c r="A82" s="96">
        <v>74.0</v>
      </c>
      <c r="B82" s="105" t="s">
        <v>193</v>
      </c>
      <c r="C82" s="98" t="s">
        <v>194</v>
      </c>
      <c r="D82" s="9"/>
      <c r="E82" s="9"/>
      <c r="F82" s="9"/>
      <c r="G82" s="69"/>
      <c r="H82" s="65"/>
      <c r="I82" s="65"/>
      <c r="J82" s="65"/>
      <c r="K82" s="65"/>
      <c r="L82" s="65"/>
      <c r="M82" s="65"/>
      <c r="N82" s="65"/>
      <c r="O82" s="65"/>
      <c r="P82" s="65"/>
    </row>
    <row r="83" ht="30.0" customHeight="1">
      <c r="A83" s="96">
        <v>75.0</v>
      </c>
      <c r="B83" s="105" t="s">
        <v>195</v>
      </c>
      <c r="C83" s="98" t="s">
        <v>196</v>
      </c>
      <c r="D83" s="9"/>
      <c r="E83" s="9"/>
      <c r="F83" s="9"/>
      <c r="G83" s="69"/>
      <c r="H83" s="65"/>
      <c r="I83" s="65"/>
      <c r="J83" s="65"/>
      <c r="K83" s="65"/>
      <c r="L83" s="65"/>
      <c r="M83" s="65"/>
      <c r="N83" s="65"/>
      <c r="O83" s="65"/>
      <c r="P83" s="65"/>
    </row>
    <row r="84" ht="30.0" customHeight="1">
      <c r="A84" s="96">
        <v>76.0</v>
      </c>
      <c r="B84" s="105" t="s">
        <v>197</v>
      </c>
      <c r="C84" s="98" t="s">
        <v>198</v>
      </c>
      <c r="D84" s="9"/>
      <c r="E84" s="9"/>
      <c r="F84" s="9"/>
      <c r="G84" s="69"/>
      <c r="H84" s="65"/>
      <c r="I84" s="65"/>
      <c r="J84" s="65"/>
      <c r="K84" s="65"/>
      <c r="L84" s="65"/>
      <c r="M84" s="65"/>
      <c r="N84" s="65"/>
      <c r="O84" s="65"/>
      <c r="P84" s="65"/>
    </row>
    <row r="85" ht="30.0" customHeight="1">
      <c r="A85" s="96">
        <v>77.0</v>
      </c>
      <c r="B85" s="105" t="s">
        <v>199</v>
      </c>
      <c r="C85" s="98" t="s">
        <v>200</v>
      </c>
      <c r="D85" s="9"/>
      <c r="E85" s="9"/>
      <c r="F85" s="9"/>
      <c r="G85" s="69"/>
      <c r="H85" s="65"/>
      <c r="I85" s="65"/>
      <c r="J85" s="65"/>
      <c r="K85" s="65"/>
      <c r="L85" s="65"/>
      <c r="M85" s="65"/>
      <c r="N85" s="65"/>
      <c r="O85" s="65"/>
      <c r="P85" s="65"/>
    </row>
    <row r="86" ht="30.0" customHeight="1">
      <c r="A86" s="96">
        <v>78.0</v>
      </c>
      <c r="B86" s="105" t="s">
        <v>201</v>
      </c>
      <c r="C86" s="98" t="s">
        <v>202</v>
      </c>
      <c r="D86" s="9"/>
      <c r="E86" s="9"/>
      <c r="F86" s="9"/>
      <c r="G86" s="69"/>
      <c r="H86" s="65"/>
      <c r="I86" s="65"/>
      <c r="J86" s="65"/>
      <c r="K86" s="65"/>
      <c r="L86" s="65"/>
      <c r="M86" s="65"/>
      <c r="N86" s="65"/>
      <c r="O86" s="65"/>
      <c r="P86" s="65"/>
    </row>
    <row r="87" ht="30.0" customHeight="1">
      <c r="A87" s="96">
        <v>79.0</v>
      </c>
      <c r="B87" s="105" t="s">
        <v>203</v>
      </c>
      <c r="C87" s="98" t="s">
        <v>204</v>
      </c>
      <c r="D87" s="9"/>
      <c r="E87" s="9"/>
      <c r="F87" s="9"/>
      <c r="G87" s="69"/>
      <c r="H87" s="65"/>
      <c r="I87" s="65"/>
      <c r="J87" s="65"/>
      <c r="K87" s="65"/>
      <c r="L87" s="65"/>
      <c r="M87" s="65"/>
      <c r="N87" s="65"/>
      <c r="O87" s="65"/>
      <c r="P87" s="65"/>
    </row>
    <row r="88" ht="30.0" customHeight="1">
      <c r="A88" s="96">
        <v>80.0</v>
      </c>
      <c r="B88" s="105" t="s">
        <v>205</v>
      </c>
      <c r="C88" s="98" t="s">
        <v>206</v>
      </c>
      <c r="D88" s="9"/>
      <c r="E88" s="9"/>
      <c r="F88" s="9"/>
      <c r="G88" s="69"/>
      <c r="H88" s="65"/>
      <c r="I88" s="65"/>
      <c r="J88" s="65"/>
      <c r="K88" s="65"/>
      <c r="L88" s="65"/>
      <c r="M88" s="65"/>
      <c r="N88" s="65"/>
      <c r="O88" s="65"/>
      <c r="P88" s="65"/>
    </row>
    <row r="89" ht="30.0" customHeight="1">
      <c r="A89" s="96">
        <v>81.0</v>
      </c>
      <c r="B89" s="105" t="s">
        <v>207</v>
      </c>
      <c r="C89" s="98" t="s">
        <v>208</v>
      </c>
      <c r="D89" s="9"/>
      <c r="E89" s="9"/>
      <c r="F89" s="9"/>
      <c r="G89" s="69"/>
      <c r="H89" s="65"/>
      <c r="I89" s="65"/>
      <c r="J89" s="65"/>
      <c r="K89" s="65"/>
      <c r="L89" s="65"/>
      <c r="M89" s="65"/>
      <c r="N89" s="65"/>
      <c r="O89" s="65"/>
      <c r="P89" s="65"/>
    </row>
    <row r="90" ht="30.0" customHeight="1">
      <c r="A90" s="96">
        <v>82.0</v>
      </c>
      <c r="B90" s="105" t="s">
        <v>209</v>
      </c>
      <c r="C90" s="98" t="s">
        <v>210</v>
      </c>
      <c r="D90" s="9"/>
      <c r="E90" s="9"/>
      <c r="F90" s="9"/>
      <c r="G90" s="69"/>
      <c r="H90" s="65"/>
      <c r="I90" s="65"/>
      <c r="J90" s="65"/>
      <c r="K90" s="65"/>
      <c r="L90" s="65"/>
      <c r="M90" s="65"/>
      <c r="N90" s="65"/>
      <c r="O90" s="65"/>
      <c r="P90" s="65"/>
    </row>
    <row r="91" ht="30.0" customHeight="1">
      <c r="A91" s="96">
        <v>83.0</v>
      </c>
      <c r="B91" s="105" t="s">
        <v>211</v>
      </c>
      <c r="C91" s="107" t="s">
        <v>212</v>
      </c>
      <c r="D91" s="9"/>
      <c r="E91" s="9"/>
      <c r="F91" s="9"/>
      <c r="G91" s="69"/>
      <c r="H91" s="65"/>
      <c r="I91" s="65"/>
      <c r="J91" s="65"/>
      <c r="K91" s="65"/>
      <c r="L91" s="65"/>
      <c r="M91" s="65"/>
      <c r="N91" s="65"/>
      <c r="O91" s="65"/>
      <c r="P91" s="65"/>
    </row>
    <row r="92" ht="30.0" customHeight="1">
      <c r="A92" s="96">
        <v>84.0</v>
      </c>
      <c r="B92" s="105" t="s">
        <v>213</v>
      </c>
      <c r="C92" s="107" t="s">
        <v>214</v>
      </c>
      <c r="D92" s="9"/>
      <c r="E92" s="9"/>
      <c r="F92" s="9"/>
      <c r="G92" s="69"/>
      <c r="H92" s="65"/>
      <c r="I92" s="65"/>
      <c r="J92" s="65"/>
      <c r="K92" s="65"/>
      <c r="L92" s="65"/>
      <c r="M92" s="65"/>
      <c r="N92" s="65"/>
      <c r="O92" s="65"/>
      <c r="P92" s="65"/>
    </row>
    <row r="93" ht="30.0" customHeight="1">
      <c r="A93" s="96">
        <v>85.0</v>
      </c>
      <c r="B93" s="105" t="s">
        <v>215</v>
      </c>
      <c r="C93" s="107" t="s">
        <v>216</v>
      </c>
      <c r="D93" s="9"/>
      <c r="E93" s="9"/>
      <c r="F93" s="9"/>
      <c r="G93" s="69"/>
      <c r="H93" s="65"/>
      <c r="I93" s="65"/>
      <c r="J93" s="65"/>
      <c r="K93" s="65"/>
      <c r="L93" s="65"/>
      <c r="M93" s="65"/>
      <c r="N93" s="65"/>
      <c r="O93" s="65"/>
      <c r="P93" s="65"/>
    </row>
    <row r="94" ht="30.0" customHeight="1">
      <c r="A94" s="96">
        <v>86.0</v>
      </c>
      <c r="B94" s="105" t="s">
        <v>217</v>
      </c>
      <c r="C94" s="107" t="s">
        <v>218</v>
      </c>
      <c r="D94" s="9"/>
      <c r="E94" s="9"/>
      <c r="F94" s="9"/>
      <c r="G94" s="69"/>
      <c r="H94" s="65"/>
      <c r="I94" s="65"/>
      <c r="J94" s="65"/>
      <c r="K94" s="65"/>
      <c r="L94" s="65"/>
      <c r="M94" s="65"/>
      <c r="N94" s="65"/>
      <c r="O94" s="65"/>
      <c r="P94" s="65"/>
    </row>
    <row r="95" ht="30.0" customHeight="1">
      <c r="A95" s="96">
        <v>87.0</v>
      </c>
      <c r="B95" s="105" t="s">
        <v>219</v>
      </c>
      <c r="C95" s="107" t="s">
        <v>220</v>
      </c>
      <c r="D95" s="9"/>
      <c r="E95" s="9"/>
      <c r="F95" s="9"/>
      <c r="G95" s="69"/>
      <c r="H95" s="65"/>
      <c r="I95" s="65"/>
      <c r="J95" s="65"/>
      <c r="K95" s="65"/>
      <c r="L95" s="65"/>
      <c r="M95" s="65"/>
      <c r="N95" s="65"/>
      <c r="O95" s="65"/>
      <c r="P95" s="65"/>
    </row>
    <row r="96" ht="30.0" customHeight="1">
      <c r="A96" s="96">
        <v>88.0</v>
      </c>
      <c r="B96" s="105" t="s">
        <v>221</v>
      </c>
      <c r="C96" s="107" t="s">
        <v>222</v>
      </c>
      <c r="D96" s="9"/>
      <c r="E96" s="9"/>
      <c r="F96" s="9"/>
      <c r="G96" s="69"/>
      <c r="H96" s="65"/>
      <c r="I96" s="65"/>
      <c r="J96" s="65"/>
      <c r="K96" s="65"/>
      <c r="L96" s="65"/>
      <c r="M96" s="65"/>
      <c r="N96" s="65"/>
      <c r="O96" s="65"/>
      <c r="P96" s="65"/>
    </row>
    <row r="97" ht="30.0" customHeight="1">
      <c r="A97" s="96">
        <v>89.0</v>
      </c>
      <c r="B97" s="105" t="s">
        <v>223</v>
      </c>
      <c r="C97" s="107" t="s">
        <v>224</v>
      </c>
      <c r="D97" s="9"/>
      <c r="E97" s="9"/>
      <c r="F97" s="9"/>
      <c r="G97" s="69"/>
      <c r="H97" s="65"/>
      <c r="I97" s="65"/>
      <c r="J97" s="65"/>
      <c r="K97" s="65"/>
      <c r="L97" s="65"/>
      <c r="M97" s="65"/>
      <c r="N97" s="65"/>
      <c r="O97" s="65"/>
      <c r="P97" s="65"/>
    </row>
    <row r="98" ht="30.0" customHeight="1">
      <c r="A98" s="96">
        <v>90.0</v>
      </c>
      <c r="B98" s="105" t="s">
        <v>225</v>
      </c>
      <c r="C98" s="107" t="s">
        <v>226</v>
      </c>
      <c r="D98" s="9"/>
      <c r="E98" s="9"/>
      <c r="F98" s="9"/>
      <c r="G98" s="69"/>
      <c r="H98" s="65"/>
      <c r="I98" s="65"/>
      <c r="J98" s="65"/>
      <c r="K98" s="65"/>
      <c r="L98" s="65"/>
      <c r="M98" s="65"/>
      <c r="N98" s="65"/>
      <c r="O98" s="65"/>
      <c r="P98" s="65"/>
    </row>
    <row r="99" ht="30.0" customHeight="1">
      <c r="A99" s="96">
        <v>91.0</v>
      </c>
      <c r="B99" s="105" t="s">
        <v>227</v>
      </c>
      <c r="C99" s="107" t="s">
        <v>228</v>
      </c>
      <c r="D99" s="9"/>
      <c r="E99" s="9"/>
      <c r="F99" s="9"/>
      <c r="G99" s="69"/>
      <c r="H99" s="65"/>
      <c r="I99" s="65"/>
      <c r="J99" s="65"/>
      <c r="K99" s="65"/>
      <c r="L99" s="65"/>
      <c r="M99" s="65"/>
      <c r="N99" s="65"/>
      <c r="O99" s="65"/>
      <c r="P99" s="65"/>
    </row>
    <row r="100" ht="30.0" customHeight="1">
      <c r="A100" s="96">
        <v>92.0</v>
      </c>
      <c r="B100" s="105" t="s">
        <v>229</v>
      </c>
      <c r="C100" s="107" t="s">
        <v>230</v>
      </c>
      <c r="D100" s="9"/>
      <c r="E100" s="9"/>
      <c r="F100" s="9"/>
      <c r="G100" s="69"/>
      <c r="H100" s="65"/>
      <c r="I100" s="65"/>
      <c r="J100" s="65"/>
      <c r="K100" s="65"/>
      <c r="L100" s="65"/>
      <c r="M100" s="65"/>
      <c r="N100" s="65"/>
      <c r="O100" s="65"/>
      <c r="P100" s="65"/>
    </row>
    <row r="101" ht="30.0" customHeight="1">
      <c r="A101" s="96">
        <v>93.0</v>
      </c>
      <c r="B101" s="105" t="s">
        <v>231</v>
      </c>
      <c r="C101" s="107" t="s">
        <v>232</v>
      </c>
      <c r="D101" s="9"/>
      <c r="E101" s="9"/>
      <c r="F101" s="9"/>
      <c r="G101" s="69"/>
      <c r="H101" s="65"/>
      <c r="I101" s="65"/>
      <c r="J101" s="65"/>
      <c r="K101" s="65"/>
      <c r="L101" s="65"/>
      <c r="M101" s="65"/>
      <c r="N101" s="65"/>
      <c r="O101" s="65"/>
      <c r="P101" s="65"/>
    </row>
    <row r="102" ht="30.0" customHeight="1">
      <c r="A102" s="96">
        <v>94.0</v>
      </c>
      <c r="B102" s="105" t="s">
        <v>233</v>
      </c>
      <c r="C102" s="107" t="s">
        <v>234</v>
      </c>
      <c r="D102" s="9"/>
      <c r="E102" s="9"/>
      <c r="F102" s="9"/>
      <c r="G102" s="69"/>
      <c r="H102" s="65"/>
      <c r="I102" s="65"/>
      <c r="J102" s="65"/>
      <c r="K102" s="65"/>
      <c r="L102" s="65"/>
      <c r="M102" s="65"/>
      <c r="N102" s="65"/>
      <c r="O102" s="65"/>
      <c r="P102" s="65"/>
    </row>
    <row r="103" ht="30.0" customHeight="1">
      <c r="A103" s="96">
        <v>95.0</v>
      </c>
      <c r="B103" s="105" t="s">
        <v>235</v>
      </c>
      <c r="C103" s="107" t="s">
        <v>236</v>
      </c>
      <c r="D103" s="9"/>
      <c r="E103" s="9"/>
      <c r="F103" s="9"/>
      <c r="G103" s="69"/>
      <c r="H103" s="65"/>
      <c r="I103" s="65"/>
      <c r="J103" s="65"/>
      <c r="K103" s="65"/>
      <c r="L103" s="65"/>
      <c r="M103" s="65"/>
      <c r="N103" s="65"/>
      <c r="O103" s="65"/>
      <c r="P103" s="65"/>
    </row>
    <row r="104" ht="30.0" customHeight="1">
      <c r="A104" s="96">
        <v>96.0</v>
      </c>
      <c r="B104" s="105" t="s">
        <v>237</v>
      </c>
      <c r="C104" s="107" t="s">
        <v>238</v>
      </c>
      <c r="D104" s="9"/>
      <c r="E104" s="9"/>
      <c r="F104" s="9"/>
      <c r="G104" s="69"/>
      <c r="H104" s="65"/>
      <c r="I104" s="65"/>
      <c r="J104" s="65"/>
      <c r="K104" s="65"/>
      <c r="L104" s="65"/>
      <c r="M104" s="65"/>
      <c r="N104" s="65"/>
      <c r="O104" s="65"/>
      <c r="P104" s="65"/>
    </row>
    <row r="105" ht="30.0" customHeight="1">
      <c r="A105" s="96">
        <v>97.0</v>
      </c>
      <c r="B105" s="105" t="s">
        <v>239</v>
      </c>
      <c r="C105" s="107" t="s">
        <v>240</v>
      </c>
      <c r="D105" s="9"/>
      <c r="E105" s="9"/>
      <c r="F105" s="9"/>
      <c r="G105" s="69"/>
      <c r="H105" s="65"/>
      <c r="I105" s="65"/>
      <c r="J105" s="65"/>
      <c r="K105" s="65"/>
      <c r="L105" s="65"/>
      <c r="M105" s="65"/>
      <c r="N105" s="65"/>
      <c r="O105" s="65"/>
      <c r="P105" s="65"/>
    </row>
    <row r="106" ht="30.0" customHeight="1">
      <c r="A106" s="96">
        <v>98.0</v>
      </c>
      <c r="B106" s="105" t="s">
        <v>241</v>
      </c>
      <c r="C106" s="107" t="s">
        <v>242</v>
      </c>
      <c r="D106" s="9"/>
      <c r="E106" s="9"/>
      <c r="F106" s="9"/>
      <c r="G106" s="69"/>
      <c r="H106" s="65"/>
      <c r="I106" s="65"/>
      <c r="J106" s="65"/>
      <c r="K106" s="65"/>
      <c r="L106" s="65"/>
      <c r="M106" s="65"/>
      <c r="N106" s="65"/>
      <c r="O106" s="65"/>
      <c r="P106" s="65"/>
    </row>
    <row r="107" ht="30.0" customHeight="1">
      <c r="A107" s="96">
        <v>99.0</v>
      </c>
      <c r="B107" s="105" t="s">
        <v>243</v>
      </c>
      <c r="C107" s="107" t="s">
        <v>244</v>
      </c>
      <c r="D107" s="9"/>
      <c r="E107" s="9"/>
      <c r="F107" s="9"/>
      <c r="G107" s="69"/>
      <c r="H107" s="65"/>
      <c r="I107" s="65"/>
      <c r="J107" s="65"/>
      <c r="K107" s="65"/>
      <c r="L107" s="65"/>
      <c r="M107" s="65"/>
      <c r="N107" s="65"/>
      <c r="O107" s="65"/>
      <c r="P107" s="65"/>
    </row>
    <row r="108" ht="30.0" customHeight="1">
      <c r="A108" s="96">
        <v>100.0</v>
      </c>
      <c r="B108" s="105" t="s">
        <v>245</v>
      </c>
      <c r="C108" s="107" t="s">
        <v>228</v>
      </c>
      <c r="D108" s="9"/>
      <c r="E108" s="9"/>
      <c r="F108" s="9"/>
      <c r="G108" s="69"/>
      <c r="H108" s="65"/>
      <c r="I108" s="65"/>
      <c r="J108" s="65"/>
      <c r="K108" s="65"/>
      <c r="L108" s="65"/>
      <c r="M108" s="65"/>
      <c r="N108" s="65"/>
      <c r="O108" s="65"/>
      <c r="P108" s="65"/>
    </row>
    <row r="109" ht="30.0" customHeight="1">
      <c r="A109" s="96">
        <v>101.0</v>
      </c>
      <c r="B109" s="105" t="s">
        <v>246</v>
      </c>
      <c r="C109" s="107" t="s">
        <v>247</v>
      </c>
      <c r="D109" s="9"/>
      <c r="E109" s="9"/>
      <c r="F109" s="9"/>
      <c r="G109" s="69"/>
      <c r="H109" s="65"/>
      <c r="I109" s="65"/>
      <c r="J109" s="65"/>
      <c r="K109" s="65"/>
      <c r="L109" s="65"/>
      <c r="M109" s="65"/>
      <c r="N109" s="65"/>
      <c r="O109" s="65"/>
      <c r="P109" s="65"/>
    </row>
    <row r="110" ht="30.0" customHeight="1">
      <c r="A110" s="96">
        <v>102.0</v>
      </c>
      <c r="B110" s="105" t="s">
        <v>248</v>
      </c>
      <c r="C110" s="107" t="s">
        <v>249</v>
      </c>
      <c r="D110" s="9"/>
      <c r="E110" s="9"/>
      <c r="F110" s="9"/>
      <c r="G110" s="69"/>
      <c r="H110" s="65"/>
      <c r="I110" s="65"/>
      <c r="J110" s="65"/>
      <c r="K110" s="65"/>
      <c r="L110" s="65"/>
      <c r="M110" s="65"/>
      <c r="N110" s="65"/>
      <c r="O110" s="65"/>
      <c r="P110" s="65"/>
    </row>
    <row r="111" ht="30.0" customHeight="1">
      <c r="A111" s="96">
        <v>103.0</v>
      </c>
      <c r="B111" s="105" t="s">
        <v>250</v>
      </c>
      <c r="C111" s="107" t="s">
        <v>251</v>
      </c>
      <c r="D111" s="9"/>
      <c r="E111" s="9"/>
      <c r="F111" s="9"/>
      <c r="G111" s="69"/>
      <c r="H111" s="65"/>
      <c r="I111" s="65"/>
      <c r="J111" s="65"/>
      <c r="K111" s="65"/>
      <c r="L111" s="65"/>
      <c r="M111" s="65"/>
      <c r="N111" s="65"/>
      <c r="O111" s="65"/>
      <c r="P111" s="65"/>
    </row>
    <row r="112" ht="30.0" customHeight="1">
      <c r="A112" s="96">
        <v>104.0</v>
      </c>
      <c r="B112" s="105" t="s">
        <v>252</v>
      </c>
      <c r="C112" s="107" t="s">
        <v>253</v>
      </c>
      <c r="D112" s="9"/>
      <c r="E112" s="9"/>
      <c r="F112" s="9"/>
      <c r="G112" s="69"/>
      <c r="H112" s="65"/>
      <c r="I112" s="65"/>
      <c r="J112" s="65"/>
      <c r="K112" s="65"/>
      <c r="L112" s="65"/>
      <c r="M112" s="65"/>
      <c r="N112" s="65"/>
      <c r="O112" s="65"/>
      <c r="P112" s="65"/>
    </row>
    <row r="113" ht="30.0" customHeight="1">
      <c r="A113" s="96">
        <v>105.0</v>
      </c>
      <c r="B113" s="105" t="s">
        <v>254</v>
      </c>
      <c r="C113" s="108" t="s">
        <v>255</v>
      </c>
      <c r="D113" s="15"/>
      <c r="E113" s="15"/>
      <c r="F113" s="15"/>
      <c r="G113" s="18"/>
      <c r="H113" s="65"/>
      <c r="I113" s="65"/>
      <c r="J113" s="65"/>
      <c r="K113" s="65"/>
      <c r="L113" s="65"/>
      <c r="M113" s="65"/>
      <c r="N113" s="65"/>
      <c r="O113" s="65"/>
      <c r="P113" s="65"/>
    </row>
    <row r="114" ht="30.0" customHeight="1">
      <c r="A114" s="96">
        <v>106.0</v>
      </c>
      <c r="B114" s="105" t="s">
        <v>256</v>
      </c>
      <c r="C114" s="107" t="s">
        <v>257</v>
      </c>
      <c r="D114" s="9"/>
      <c r="E114" s="9"/>
      <c r="F114" s="9"/>
      <c r="G114" s="69"/>
      <c r="H114" s="65"/>
      <c r="I114" s="65"/>
      <c r="J114" s="65"/>
      <c r="K114" s="65"/>
      <c r="L114" s="65"/>
      <c r="M114" s="65"/>
      <c r="N114" s="65"/>
      <c r="O114" s="65"/>
      <c r="P114" s="65"/>
    </row>
    <row r="115" ht="30.0" customHeight="1">
      <c r="A115" s="96">
        <v>107.0</v>
      </c>
      <c r="B115" s="105" t="s">
        <v>258</v>
      </c>
      <c r="C115" s="107" t="s">
        <v>259</v>
      </c>
      <c r="D115" s="9"/>
      <c r="E115" s="9"/>
      <c r="F115" s="9"/>
      <c r="G115" s="69"/>
      <c r="H115" s="65"/>
      <c r="I115" s="65"/>
      <c r="J115" s="65"/>
      <c r="K115" s="65"/>
      <c r="L115" s="65"/>
      <c r="M115" s="65"/>
      <c r="N115" s="65"/>
      <c r="O115" s="65"/>
      <c r="P115" s="65"/>
    </row>
    <row r="116" ht="30.0" customHeight="1">
      <c r="A116" s="96">
        <v>108.0</v>
      </c>
      <c r="B116" s="105" t="s">
        <v>260</v>
      </c>
      <c r="C116" s="107" t="s">
        <v>261</v>
      </c>
      <c r="D116" s="9"/>
      <c r="E116" s="9"/>
      <c r="F116" s="9"/>
      <c r="G116" s="69"/>
      <c r="H116" s="65"/>
      <c r="I116" s="65"/>
      <c r="J116" s="65"/>
      <c r="K116" s="65"/>
      <c r="L116" s="65"/>
      <c r="M116" s="65"/>
      <c r="N116" s="65"/>
      <c r="O116" s="65"/>
      <c r="P116" s="65"/>
    </row>
    <row r="117" ht="30.0" customHeight="1">
      <c r="A117" s="96">
        <v>109.0</v>
      </c>
      <c r="B117" s="105" t="s">
        <v>262</v>
      </c>
      <c r="C117" s="107" t="s">
        <v>263</v>
      </c>
      <c r="D117" s="9"/>
      <c r="E117" s="9"/>
      <c r="F117" s="9"/>
      <c r="G117" s="69"/>
      <c r="H117" s="65"/>
      <c r="I117" s="65"/>
      <c r="J117" s="65"/>
      <c r="K117" s="65"/>
      <c r="L117" s="65"/>
      <c r="M117" s="65"/>
      <c r="N117" s="65"/>
      <c r="O117" s="65"/>
      <c r="P117" s="65"/>
    </row>
    <row r="118" ht="30.0" customHeight="1">
      <c r="A118" s="96">
        <v>110.0</v>
      </c>
      <c r="B118" s="105" t="s">
        <v>264</v>
      </c>
      <c r="C118" s="107" t="s">
        <v>135</v>
      </c>
      <c r="D118" s="9"/>
      <c r="E118" s="9"/>
      <c r="F118" s="9"/>
      <c r="G118" s="69"/>
      <c r="H118" s="65"/>
      <c r="I118" s="65"/>
      <c r="J118" s="65"/>
      <c r="K118" s="65"/>
      <c r="L118" s="65"/>
      <c r="M118" s="65"/>
      <c r="N118" s="65"/>
      <c r="O118" s="65"/>
      <c r="P118" s="65"/>
    </row>
    <row r="119" ht="30.0" customHeight="1">
      <c r="A119" s="96">
        <v>111.0</v>
      </c>
      <c r="B119" s="105" t="s">
        <v>265</v>
      </c>
      <c r="C119" s="107" t="s">
        <v>266</v>
      </c>
      <c r="D119" s="9"/>
      <c r="E119" s="9"/>
      <c r="F119" s="9"/>
      <c r="G119" s="69"/>
      <c r="H119" s="65"/>
      <c r="I119" s="65"/>
      <c r="J119" s="65"/>
      <c r="K119" s="65"/>
      <c r="L119" s="65"/>
      <c r="M119" s="65"/>
      <c r="N119" s="65"/>
      <c r="O119" s="65"/>
      <c r="P119" s="65"/>
    </row>
    <row r="120" ht="30.0" customHeight="1">
      <c r="A120" s="96">
        <v>112.0</v>
      </c>
      <c r="B120" s="105" t="s">
        <v>267</v>
      </c>
      <c r="C120" s="107" t="s">
        <v>268</v>
      </c>
      <c r="D120" s="9"/>
      <c r="E120" s="9"/>
      <c r="F120" s="9"/>
      <c r="G120" s="69"/>
      <c r="H120" s="65"/>
      <c r="I120" s="65"/>
      <c r="J120" s="65"/>
      <c r="K120" s="65"/>
      <c r="L120" s="65"/>
      <c r="M120" s="65"/>
      <c r="N120" s="65"/>
      <c r="O120" s="65"/>
      <c r="P120" s="65"/>
    </row>
    <row r="121" ht="30.0" customHeight="1">
      <c r="A121" s="96">
        <v>113.0</v>
      </c>
      <c r="B121" s="105" t="s">
        <v>269</v>
      </c>
      <c r="C121" s="107" t="s">
        <v>270</v>
      </c>
      <c r="D121" s="9"/>
      <c r="E121" s="9"/>
      <c r="F121" s="9"/>
      <c r="G121" s="69"/>
      <c r="H121" s="65"/>
      <c r="I121" s="65"/>
      <c r="J121" s="65"/>
      <c r="K121" s="65"/>
      <c r="L121" s="65"/>
      <c r="M121" s="65"/>
      <c r="N121" s="65"/>
      <c r="O121" s="65"/>
      <c r="P121" s="65"/>
    </row>
    <row r="122" ht="30.0" customHeight="1">
      <c r="A122" s="96">
        <v>114.0</v>
      </c>
      <c r="B122" s="105" t="s">
        <v>271</v>
      </c>
      <c r="C122" s="107" t="s">
        <v>272</v>
      </c>
      <c r="D122" s="9"/>
      <c r="E122" s="9"/>
      <c r="F122" s="9"/>
      <c r="G122" s="69"/>
      <c r="H122" s="65"/>
      <c r="I122" s="65"/>
      <c r="J122" s="65"/>
      <c r="K122" s="65"/>
      <c r="L122" s="65"/>
      <c r="M122" s="65"/>
      <c r="N122" s="65"/>
      <c r="O122" s="65"/>
      <c r="P122" s="65"/>
    </row>
    <row r="123" ht="30.0" customHeight="1">
      <c r="A123" s="96">
        <v>115.0</v>
      </c>
      <c r="B123" s="105" t="s">
        <v>273</v>
      </c>
      <c r="C123" s="107" t="s">
        <v>274</v>
      </c>
      <c r="D123" s="9"/>
      <c r="E123" s="9"/>
      <c r="F123" s="9"/>
      <c r="G123" s="69"/>
      <c r="H123" s="65"/>
      <c r="I123" s="65"/>
      <c r="J123" s="65"/>
      <c r="K123" s="65"/>
      <c r="L123" s="65"/>
      <c r="M123" s="65"/>
      <c r="N123" s="65"/>
      <c r="O123" s="65"/>
      <c r="P123" s="65"/>
    </row>
    <row r="124" ht="30.0" customHeight="1">
      <c r="A124" s="96">
        <v>116.0</v>
      </c>
      <c r="B124" s="105" t="s">
        <v>275</v>
      </c>
      <c r="C124" s="107" t="s">
        <v>276</v>
      </c>
      <c r="D124" s="9"/>
      <c r="E124" s="9"/>
      <c r="F124" s="9"/>
      <c r="G124" s="69"/>
      <c r="H124" s="65"/>
      <c r="I124" s="65"/>
      <c r="J124" s="65"/>
      <c r="K124" s="65"/>
      <c r="L124" s="65"/>
      <c r="M124" s="65"/>
      <c r="N124" s="65"/>
      <c r="O124" s="65"/>
      <c r="P124" s="65"/>
    </row>
    <row r="125" ht="30.0" customHeight="1">
      <c r="A125" s="96">
        <v>117.0</v>
      </c>
      <c r="B125" s="105" t="s">
        <v>277</v>
      </c>
      <c r="C125" s="107" t="s">
        <v>278</v>
      </c>
      <c r="D125" s="9"/>
      <c r="E125" s="9"/>
      <c r="F125" s="9"/>
      <c r="G125" s="69"/>
      <c r="H125" s="65"/>
      <c r="I125" s="65"/>
      <c r="J125" s="65"/>
      <c r="K125" s="65"/>
      <c r="L125" s="65"/>
      <c r="M125" s="65"/>
      <c r="N125" s="65"/>
      <c r="O125" s="65"/>
      <c r="P125" s="65"/>
    </row>
    <row r="126" ht="30.0" customHeight="1">
      <c r="A126" s="96">
        <v>118.0</v>
      </c>
      <c r="B126" s="105" t="s">
        <v>279</v>
      </c>
      <c r="C126" s="107" t="s">
        <v>280</v>
      </c>
      <c r="D126" s="9"/>
      <c r="E126" s="9"/>
      <c r="F126" s="9"/>
      <c r="G126" s="10"/>
      <c r="H126" s="65"/>
      <c r="I126" s="65"/>
      <c r="J126" s="65"/>
      <c r="K126" s="65"/>
      <c r="L126" s="65"/>
      <c r="M126" s="65"/>
      <c r="N126" s="65"/>
      <c r="O126" s="65"/>
      <c r="P126" s="65"/>
    </row>
    <row r="127" ht="30.0" customHeight="1">
      <c r="A127" s="96">
        <v>119.0</v>
      </c>
      <c r="B127" s="105" t="s">
        <v>281</v>
      </c>
      <c r="C127" s="107" t="s">
        <v>282</v>
      </c>
      <c r="D127" s="9"/>
      <c r="E127" s="9"/>
      <c r="F127" s="9"/>
      <c r="G127" s="10"/>
      <c r="H127" s="65"/>
      <c r="I127" s="65"/>
      <c r="J127" s="65"/>
      <c r="K127" s="65"/>
      <c r="L127" s="65"/>
      <c r="M127" s="65"/>
      <c r="N127" s="65"/>
      <c r="O127" s="65"/>
      <c r="P127" s="65"/>
    </row>
    <row r="128" ht="30.0" customHeight="1">
      <c r="A128" s="96">
        <v>120.0</v>
      </c>
      <c r="B128" s="105" t="s">
        <v>283</v>
      </c>
      <c r="C128" s="107" t="s">
        <v>284</v>
      </c>
      <c r="D128" s="9"/>
      <c r="E128" s="9"/>
      <c r="F128" s="9"/>
      <c r="G128" s="10"/>
      <c r="H128" s="65"/>
      <c r="I128" s="65"/>
      <c r="J128" s="65"/>
      <c r="K128" s="65"/>
      <c r="L128" s="65"/>
      <c r="M128" s="65"/>
      <c r="N128" s="65"/>
      <c r="O128" s="65"/>
      <c r="P128" s="65"/>
    </row>
    <row r="129" ht="30.0" customHeight="1">
      <c r="A129" s="96">
        <v>121.0</v>
      </c>
      <c r="B129" s="105" t="s">
        <v>285</v>
      </c>
      <c r="C129" s="107" t="s">
        <v>286</v>
      </c>
      <c r="D129" s="9"/>
      <c r="E129" s="9"/>
      <c r="F129" s="9"/>
      <c r="G129" s="10"/>
      <c r="H129" s="65"/>
      <c r="I129" s="65"/>
      <c r="J129" s="65"/>
      <c r="K129" s="65"/>
      <c r="L129" s="65"/>
      <c r="M129" s="65"/>
      <c r="N129" s="65"/>
      <c r="O129" s="65"/>
      <c r="P129" s="65"/>
    </row>
    <row r="130" ht="30.0" customHeight="1">
      <c r="A130" s="96">
        <v>122.0</v>
      </c>
      <c r="B130" s="105" t="s">
        <v>287</v>
      </c>
      <c r="C130" s="107" t="s">
        <v>288</v>
      </c>
      <c r="D130" s="9"/>
      <c r="E130" s="9"/>
      <c r="F130" s="9"/>
      <c r="G130" s="10"/>
      <c r="H130" s="65"/>
      <c r="I130" s="65"/>
      <c r="J130" s="65"/>
      <c r="K130" s="65"/>
      <c r="L130" s="65"/>
      <c r="M130" s="65"/>
      <c r="N130" s="65"/>
      <c r="O130" s="65"/>
      <c r="P130" s="65"/>
    </row>
    <row r="131" ht="30.0" customHeight="1">
      <c r="A131" s="96">
        <v>123.0</v>
      </c>
      <c r="B131" s="105" t="s">
        <v>289</v>
      </c>
      <c r="C131" s="107" t="s">
        <v>290</v>
      </c>
      <c r="D131" s="9"/>
      <c r="E131" s="9"/>
      <c r="F131" s="9"/>
      <c r="G131" s="10"/>
      <c r="H131" s="65"/>
      <c r="I131" s="65"/>
      <c r="J131" s="65"/>
      <c r="K131" s="65"/>
      <c r="L131" s="65"/>
      <c r="M131" s="65"/>
      <c r="N131" s="65"/>
      <c r="O131" s="65"/>
      <c r="P131" s="65"/>
    </row>
    <row r="132" ht="30.0" customHeight="1">
      <c r="A132" s="96">
        <v>124.0</v>
      </c>
      <c r="B132" s="105" t="s">
        <v>291</v>
      </c>
      <c r="C132" s="107" t="s">
        <v>292</v>
      </c>
      <c r="D132" s="9"/>
      <c r="E132" s="9"/>
      <c r="F132" s="9"/>
      <c r="G132" s="10"/>
      <c r="H132" s="65"/>
      <c r="I132" s="65"/>
      <c r="J132" s="65"/>
      <c r="K132" s="65"/>
      <c r="L132" s="65"/>
      <c r="M132" s="65"/>
      <c r="N132" s="65"/>
      <c r="O132" s="65"/>
      <c r="P132" s="65"/>
    </row>
    <row r="133" ht="24.75" customHeight="1">
      <c r="A133" s="96">
        <v>125.0</v>
      </c>
      <c r="B133" s="105" t="s">
        <v>293</v>
      </c>
      <c r="C133" s="107" t="s">
        <v>294</v>
      </c>
      <c r="D133" s="9"/>
      <c r="E133" s="9"/>
      <c r="F133" s="9"/>
      <c r="G133" s="10"/>
      <c r="H133" s="65"/>
      <c r="I133" s="65"/>
      <c r="J133" s="65"/>
      <c r="K133" s="65"/>
      <c r="L133" s="65"/>
      <c r="M133" s="65"/>
      <c r="N133" s="65"/>
      <c r="O133" s="65"/>
      <c r="P133" s="65"/>
    </row>
    <row r="134" ht="24.75" customHeight="1">
      <c r="A134" s="96">
        <v>126.0</v>
      </c>
      <c r="B134" s="105" t="s">
        <v>295</v>
      </c>
      <c r="C134" s="107" t="s">
        <v>296</v>
      </c>
      <c r="D134" s="9"/>
      <c r="E134" s="9"/>
      <c r="F134" s="9"/>
      <c r="G134" s="10"/>
      <c r="H134" s="65"/>
      <c r="I134" s="65"/>
      <c r="J134" s="65"/>
      <c r="K134" s="65"/>
      <c r="L134" s="65"/>
      <c r="M134" s="65"/>
      <c r="N134" s="65"/>
      <c r="O134" s="65"/>
      <c r="P134" s="65"/>
    </row>
    <row r="135" ht="24.75" customHeight="1">
      <c r="A135" s="96">
        <v>127.0</v>
      </c>
      <c r="B135" s="105" t="s">
        <v>297</v>
      </c>
      <c r="C135" s="107" t="s">
        <v>298</v>
      </c>
      <c r="D135" s="9"/>
      <c r="E135" s="9"/>
      <c r="F135" s="9"/>
      <c r="G135" s="10"/>
      <c r="H135" s="65"/>
      <c r="I135" s="65"/>
      <c r="J135" s="65"/>
      <c r="K135" s="65"/>
      <c r="L135" s="65"/>
      <c r="M135" s="65"/>
      <c r="N135" s="65"/>
      <c r="O135" s="65"/>
      <c r="P135" s="65"/>
    </row>
    <row r="136" ht="24.75" customHeight="1">
      <c r="A136" s="96">
        <v>128.0</v>
      </c>
      <c r="B136" s="105" t="s">
        <v>299</v>
      </c>
      <c r="C136" s="107" t="s">
        <v>300</v>
      </c>
      <c r="D136" s="9"/>
      <c r="E136" s="9"/>
      <c r="F136" s="9"/>
      <c r="G136" s="10"/>
      <c r="H136" s="65"/>
      <c r="I136" s="65"/>
      <c r="J136" s="65"/>
      <c r="K136" s="65"/>
      <c r="L136" s="65"/>
      <c r="M136" s="65"/>
      <c r="N136" s="65"/>
      <c r="O136" s="65"/>
      <c r="P136" s="65"/>
    </row>
    <row r="137" ht="24.75" customHeight="1">
      <c r="A137" s="96">
        <v>129.0</v>
      </c>
      <c r="B137" s="105" t="s">
        <v>301</v>
      </c>
      <c r="C137" s="107" t="s">
        <v>302</v>
      </c>
      <c r="D137" s="9"/>
      <c r="E137" s="9"/>
      <c r="F137" s="9"/>
      <c r="G137" s="10"/>
      <c r="H137" s="65"/>
      <c r="I137" s="65"/>
      <c r="J137" s="65"/>
      <c r="K137" s="65"/>
      <c r="L137" s="65"/>
      <c r="M137" s="65"/>
      <c r="N137" s="65"/>
      <c r="O137" s="65"/>
      <c r="P137" s="65"/>
    </row>
    <row r="138" ht="24.75" customHeight="1">
      <c r="A138" s="96">
        <v>130.0</v>
      </c>
      <c r="B138" s="105" t="s">
        <v>303</v>
      </c>
      <c r="C138" s="107" t="s">
        <v>304</v>
      </c>
      <c r="D138" s="9"/>
      <c r="E138" s="9"/>
      <c r="F138" s="9"/>
      <c r="G138" s="10"/>
      <c r="H138" s="65"/>
      <c r="I138" s="65"/>
      <c r="J138" s="65"/>
      <c r="K138" s="65"/>
      <c r="L138" s="65"/>
      <c r="M138" s="65"/>
      <c r="N138" s="65"/>
      <c r="O138" s="65"/>
      <c r="P138" s="65"/>
    </row>
    <row r="139" ht="24.75" customHeight="1">
      <c r="A139" s="96">
        <v>131.0</v>
      </c>
      <c r="B139" s="105" t="s">
        <v>305</v>
      </c>
      <c r="C139" s="107" t="s">
        <v>306</v>
      </c>
      <c r="D139" s="9"/>
      <c r="E139" s="9"/>
      <c r="F139" s="9"/>
      <c r="G139" s="10"/>
      <c r="H139" s="65"/>
      <c r="I139" s="65"/>
      <c r="J139" s="65"/>
      <c r="K139" s="65"/>
      <c r="L139" s="65"/>
      <c r="M139" s="65"/>
      <c r="N139" s="65"/>
      <c r="O139" s="65"/>
      <c r="P139" s="65"/>
    </row>
    <row r="140" ht="24.75" customHeight="1">
      <c r="A140" s="96">
        <v>132.0</v>
      </c>
      <c r="B140" s="105" t="s">
        <v>307</v>
      </c>
      <c r="C140" s="107" t="s">
        <v>308</v>
      </c>
      <c r="D140" s="9"/>
      <c r="E140" s="9"/>
      <c r="F140" s="9"/>
      <c r="G140" s="10"/>
      <c r="H140" s="65"/>
      <c r="I140" s="65"/>
      <c r="J140" s="65"/>
      <c r="K140" s="65"/>
      <c r="L140" s="65"/>
      <c r="M140" s="65"/>
      <c r="N140" s="65"/>
      <c r="O140" s="65"/>
      <c r="P140" s="65"/>
    </row>
    <row r="141" ht="24.75" customHeight="1">
      <c r="A141" s="96">
        <v>133.0</v>
      </c>
      <c r="B141" s="105" t="s">
        <v>309</v>
      </c>
      <c r="C141" s="107" t="s">
        <v>310</v>
      </c>
      <c r="D141" s="9"/>
      <c r="E141" s="9"/>
      <c r="F141" s="9"/>
      <c r="G141" s="10"/>
      <c r="H141" s="65"/>
      <c r="I141" s="65"/>
      <c r="J141" s="65"/>
      <c r="K141" s="65"/>
      <c r="L141" s="65"/>
      <c r="M141" s="65"/>
      <c r="N141" s="65"/>
      <c r="O141" s="65"/>
      <c r="P141" s="65"/>
    </row>
    <row r="142" ht="24.75" customHeight="1">
      <c r="A142" s="96">
        <v>134.0</v>
      </c>
      <c r="B142" s="105" t="s">
        <v>311</v>
      </c>
      <c r="C142" s="109" t="s">
        <v>312</v>
      </c>
      <c r="D142" s="9"/>
      <c r="E142" s="9"/>
      <c r="F142" s="9"/>
      <c r="G142" s="10"/>
      <c r="H142" s="65"/>
      <c r="I142" s="65"/>
      <c r="J142" s="65"/>
      <c r="K142" s="65"/>
      <c r="L142" s="65"/>
      <c r="M142" s="65"/>
      <c r="N142" s="65"/>
      <c r="O142" s="65"/>
      <c r="P142" s="65"/>
    </row>
    <row r="143" ht="24.75" customHeight="1">
      <c r="A143" s="96">
        <v>135.0</v>
      </c>
      <c r="B143" s="105" t="s">
        <v>313</v>
      </c>
      <c r="C143" s="107" t="s">
        <v>314</v>
      </c>
      <c r="D143" s="9"/>
      <c r="E143" s="9"/>
      <c r="F143" s="9"/>
      <c r="G143" s="10"/>
      <c r="H143" s="65"/>
      <c r="I143" s="65"/>
      <c r="J143" s="65"/>
      <c r="K143" s="65"/>
      <c r="L143" s="65"/>
      <c r="M143" s="65"/>
      <c r="N143" s="65"/>
      <c r="O143" s="65"/>
      <c r="P143" s="65"/>
    </row>
    <row r="144" ht="24.75" customHeight="1">
      <c r="A144" s="96">
        <v>136.0</v>
      </c>
      <c r="B144" s="105" t="s">
        <v>315</v>
      </c>
      <c r="C144" s="107" t="s">
        <v>316</v>
      </c>
      <c r="D144" s="9"/>
      <c r="E144" s="9"/>
      <c r="F144" s="9"/>
      <c r="G144" s="10"/>
      <c r="H144" s="65"/>
      <c r="I144" s="65"/>
      <c r="J144" s="65"/>
      <c r="K144" s="65"/>
      <c r="L144" s="65"/>
      <c r="M144" s="65"/>
      <c r="N144" s="65"/>
      <c r="O144" s="65"/>
      <c r="P144" s="65"/>
    </row>
    <row r="145" ht="24.75" customHeight="1">
      <c r="A145" s="96">
        <v>137.0</v>
      </c>
      <c r="B145" s="105" t="s">
        <v>317</v>
      </c>
      <c r="C145" s="107" t="s">
        <v>318</v>
      </c>
      <c r="D145" s="9"/>
      <c r="E145" s="9"/>
      <c r="F145" s="9"/>
      <c r="G145" s="10"/>
      <c r="H145" s="65"/>
      <c r="I145" s="65"/>
      <c r="J145" s="65"/>
      <c r="K145" s="65"/>
      <c r="L145" s="65"/>
      <c r="M145" s="65"/>
      <c r="N145" s="65"/>
      <c r="O145" s="65"/>
      <c r="P145" s="65"/>
    </row>
    <row r="146" ht="24.75" customHeight="1">
      <c r="A146" s="96">
        <v>138.0</v>
      </c>
      <c r="B146" s="105" t="s">
        <v>319</v>
      </c>
      <c r="C146" s="107" t="s">
        <v>320</v>
      </c>
      <c r="D146" s="9"/>
      <c r="E146" s="9"/>
      <c r="F146" s="9"/>
      <c r="G146" s="10"/>
      <c r="H146" s="65"/>
      <c r="I146" s="65"/>
      <c r="J146" s="65"/>
      <c r="K146" s="65"/>
      <c r="L146" s="65"/>
      <c r="M146" s="65"/>
      <c r="N146" s="65"/>
      <c r="O146" s="65"/>
      <c r="P146" s="65"/>
    </row>
    <row r="147" ht="24.75" customHeight="1">
      <c r="A147" s="96">
        <v>139.0</v>
      </c>
      <c r="B147" s="105" t="s">
        <v>321</v>
      </c>
      <c r="C147" s="107" t="s">
        <v>322</v>
      </c>
      <c r="D147" s="9"/>
      <c r="E147" s="9"/>
      <c r="F147" s="9"/>
      <c r="G147" s="10"/>
      <c r="H147" s="65"/>
      <c r="I147" s="65"/>
      <c r="J147" s="65"/>
      <c r="K147" s="65"/>
      <c r="L147" s="65"/>
      <c r="M147" s="65"/>
      <c r="N147" s="65"/>
      <c r="O147" s="65"/>
      <c r="P147" s="65"/>
    </row>
    <row r="148" ht="24.75" customHeight="1">
      <c r="A148" s="96">
        <v>140.0</v>
      </c>
      <c r="B148" s="105" t="s">
        <v>323</v>
      </c>
      <c r="C148" s="107" t="s">
        <v>324</v>
      </c>
      <c r="D148" s="9"/>
      <c r="E148" s="9"/>
      <c r="F148" s="9"/>
      <c r="G148" s="10"/>
      <c r="H148" s="65"/>
      <c r="I148" s="65"/>
      <c r="J148" s="65"/>
      <c r="K148" s="65"/>
      <c r="L148" s="65"/>
      <c r="M148" s="65"/>
      <c r="N148" s="65"/>
      <c r="O148" s="65"/>
      <c r="P148" s="65"/>
    </row>
    <row r="149" ht="24.75" customHeight="1">
      <c r="A149" s="96">
        <v>141.0</v>
      </c>
      <c r="B149" s="105" t="s">
        <v>325</v>
      </c>
      <c r="C149" s="110" t="s">
        <v>326</v>
      </c>
      <c r="D149" s="9"/>
      <c r="E149" s="9"/>
      <c r="F149" s="9"/>
      <c r="G149" s="10"/>
      <c r="H149" s="65"/>
      <c r="I149" s="65"/>
      <c r="J149" s="65"/>
      <c r="K149" s="65"/>
      <c r="L149" s="65"/>
      <c r="M149" s="65"/>
      <c r="N149" s="65"/>
      <c r="O149" s="65"/>
      <c r="P149" s="65"/>
    </row>
    <row r="150" ht="24.75" customHeight="1">
      <c r="A150" s="96">
        <v>142.0</v>
      </c>
      <c r="B150" s="105" t="s">
        <v>327</v>
      </c>
      <c r="C150" s="110" t="s">
        <v>328</v>
      </c>
      <c r="D150" s="9"/>
      <c r="E150" s="9"/>
      <c r="F150" s="9"/>
      <c r="G150" s="10"/>
      <c r="H150" s="65"/>
      <c r="I150" s="65"/>
      <c r="J150" s="65"/>
      <c r="K150" s="65"/>
      <c r="L150" s="65"/>
      <c r="M150" s="65"/>
      <c r="N150" s="65"/>
      <c r="O150" s="65"/>
      <c r="P150" s="65"/>
    </row>
    <row r="151" ht="24.75" customHeight="1">
      <c r="A151" s="105"/>
      <c r="B151" s="105"/>
      <c r="C151" s="110"/>
      <c r="D151" s="9"/>
      <c r="E151" s="9"/>
      <c r="F151" s="9"/>
      <c r="G151" s="10"/>
      <c r="H151" s="65"/>
      <c r="I151" s="65"/>
      <c r="J151" s="65"/>
      <c r="K151" s="65"/>
      <c r="L151" s="65"/>
      <c r="M151" s="65"/>
      <c r="N151" s="65"/>
      <c r="O151" s="65"/>
      <c r="P151" s="65"/>
    </row>
    <row r="152" ht="24.75" customHeight="1">
      <c r="A152" s="105"/>
      <c r="B152" s="105"/>
      <c r="C152" s="110"/>
      <c r="D152" s="9"/>
      <c r="E152" s="9"/>
      <c r="F152" s="9"/>
      <c r="G152" s="10"/>
      <c r="H152" s="65"/>
      <c r="I152" s="65"/>
      <c r="J152" s="65"/>
      <c r="K152" s="65"/>
      <c r="L152" s="65"/>
      <c r="M152" s="65"/>
      <c r="N152" s="65"/>
      <c r="O152" s="65"/>
      <c r="P152" s="65"/>
    </row>
    <row r="153" ht="24.75" customHeight="1">
      <c r="A153" s="105"/>
      <c r="B153" s="105"/>
      <c r="C153" s="107"/>
      <c r="D153" s="9"/>
      <c r="E153" s="9"/>
      <c r="F153" s="9"/>
      <c r="G153" s="10"/>
      <c r="H153" s="65"/>
      <c r="I153" s="65"/>
      <c r="J153" s="65"/>
      <c r="K153" s="65"/>
      <c r="L153" s="65"/>
      <c r="M153" s="65"/>
      <c r="N153" s="65"/>
      <c r="O153" s="65"/>
      <c r="P153" s="65"/>
    </row>
    <row r="154" ht="24.75" customHeight="1">
      <c r="A154" s="111"/>
      <c r="B154" s="111"/>
      <c r="C154" s="112"/>
      <c r="D154" s="9"/>
      <c r="E154" s="9"/>
      <c r="F154" s="9"/>
      <c r="G154" s="10"/>
      <c r="H154" s="65"/>
      <c r="I154" s="65"/>
      <c r="J154" s="65"/>
      <c r="K154" s="65"/>
      <c r="L154" s="65"/>
      <c r="M154" s="65"/>
      <c r="N154" s="65"/>
      <c r="O154" s="65"/>
      <c r="P154" s="65"/>
    </row>
    <row r="155" ht="24.75" customHeight="1">
      <c r="A155" s="65"/>
      <c r="B155" s="65"/>
      <c r="C155" s="65"/>
      <c r="D155" s="65"/>
      <c r="E155" s="65"/>
      <c r="F155" s="65"/>
      <c r="G155" s="65"/>
      <c r="H155" s="65"/>
      <c r="I155" s="65"/>
      <c r="J155" s="65"/>
      <c r="K155" s="65"/>
      <c r="L155" s="65"/>
      <c r="M155" s="65"/>
      <c r="N155" s="65"/>
      <c r="O155" s="65"/>
      <c r="P155" s="65"/>
    </row>
    <row r="156" ht="24.75" customHeight="1">
      <c r="A156" s="65"/>
      <c r="B156" s="65"/>
      <c r="C156" s="65"/>
      <c r="D156" s="65"/>
      <c r="E156" s="65"/>
      <c r="F156" s="65"/>
      <c r="G156" s="65"/>
      <c r="H156" s="65"/>
      <c r="I156" s="65"/>
      <c r="J156" s="65"/>
      <c r="K156" s="65"/>
      <c r="L156" s="65"/>
      <c r="M156" s="65"/>
      <c r="N156" s="65"/>
      <c r="O156" s="65"/>
      <c r="P156" s="65"/>
    </row>
    <row r="157" ht="24.75" customHeight="1">
      <c r="A157" s="65"/>
      <c r="B157" s="65"/>
      <c r="C157" s="65"/>
      <c r="D157" s="65"/>
      <c r="E157" s="65"/>
      <c r="F157" s="65"/>
      <c r="G157" s="65"/>
      <c r="H157" s="65"/>
      <c r="I157" s="65"/>
      <c r="J157" s="65"/>
      <c r="K157" s="65"/>
      <c r="L157" s="65"/>
      <c r="M157" s="65"/>
      <c r="N157" s="65"/>
      <c r="O157" s="65"/>
      <c r="P157" s="65"/>
    </row>
  </sheetData>
  <mergeCells count="154">
    <mergeCell ref="C18:G18"/>
    <mergeCell ref="C19:G19"/>
    <mergeCell ref="C20:G20"/>
    <mergeCell ref="C21:G21"/>
    <mergeCell ref="C22:G22"/>
    <mergeCell ref="C23:G23"/>
    <mergeCell ref="C28:G28"/>
    <mergeCell ref="C29:G29"/>
    <mergeCell ref="C24:G24"/>
    <mergeCell ref="C25:G25"/>
    <mergeCell ref="C26:G26"/>
    <mergeCell ref="C27:G27"/>
    <mergeCell ref="C30:G30"/>
    <mergeCell ref="C31:G31"/>
    <mergeCell ref="C12:G12"/>
    <mergeCell ref="C14:G14"/>
    <mergeCell ref="C13:G13"/>
    <mergeCell ref="C15:G15"/>
    <mergeCell ref="C16:G16"/>
    <mergeCell ref="C17:G17"/>
    <mergeCell ref="C33:G33"/>
    <mergeCell ref="C32:G32"/>
    <mergeCell ref="C146:G146"/>
    <mergeCell ref="C147:G147"/>
    <mergeCell ref="C149:G149"/>
    <mergeCell ref="C150:G150"/>
    <mergeCell ref="C151:G151"/>
    <mergeCell ref="C152:G152"/>
    <mergeCell ref="C148:G148"/>
    <mergeCell ref="C143:G143"/>
    <mergeCell ref="C142:G142"/>
    <mergeCell ref="C133:G133"/>
    <mergeCell ref="C134:G134"/>
    <mergeCell ref="C136:G136"/>
    <mergeCell ref="C137:G137"/>
    <mergeCell ref="C138:G138"/>
    <mergeCell ref="C139:G139"/>
    <mergeCell ref="C140:G140"/>
    <mergeCell ref="C141:G141"/>
    <mergeCell ref="C135:G135"/>
    <mergeCell ref="C61:G61"/>
    <mergeCell ref="C62:G62"/>
    <mergeCell ref="C144:G144"/>
    <mergeCell ref="C145:G145"/>
    <mergeCell ref="A5:G5"/>
    <mergeCell ref="A6:G6"/>
    <mergeCell ref="C56:G56"/>
    <mergeCell ref="C57:G57"/>
    <mergeCell ref="C51:G51"/>
    <mergeCell ref="C53:G53"/>
    <mergeCell ref="C55:G55"/>
    <mergeCell ref="C48:G48"/>
    <mergeCell ref="C49:G49"/>
    <mergeCell ref="C50:G50"/>
    <mergeCell ref="C153:G153"/>
    <mergeCell ref="C154:G154"/>
    <mergeCell ref="C132:G132"/>
    <mergeCell ref="C129:G129"/>
    <mergeCell ref="C130:G130"/>
    <mergeCell ref="C131:G131"/>
    <mergeCell ref="C128:G128"/>
    <mergeCell ref="C123:G123"/>
    <mergeCell ref="C122:G122"/>
    <mergeCell ref="C124:G124"/>
    <mergeCell ref="C110:G110"/>
    <mergeCell ref="C111:G111"/>
    <mergeCell ref="C120:G120"/>
    <mergeCell ref="C121:G121"/>
    <mergeCell ref="C117:G117"/>
    <mergeCell ref="C118:G118"/>
    <mergeCell ref="C119:G119"/>
    <mergeCell ref="A7:G7"/>
    <mergeCell ref="C8:G8"/>
    <mergeCell ref="C9:G9"/>
    <mergeCell ref="C10:G10"/>
    <mergeCell ref="A1:A3"/>
    <mergeCell ref="B1:F1"/>
    <mergeCell ref="G1:G3"/>
    <mergeCell ref="B2:F2"/>
    <mergeCell ref="B3:F3"/>
    <mergeCell ref="B4:G4"/>
    <mergeCell ref="C11:G11"/>
    <mergeCell ref="C40:G40"/>
    <mergeCell ref="C41:G41"/>
    <mergeCell ref="C42:G42"/>
    <mergeCell ref="C43:G43"/>
    <mergeCell ref="C44:G44"/>
    <mergeCell ref="C45:G45"/>
    <mergeCell ref="C34:G34"/>
    <mergeCell ref="C35:G35"/>
    <mergeCell ref="C36:G36"/>
    <mergeCell ref="C37:G37"/>
    <mergeCell ref="C38:G38"/>
    <mergeCell ref="C39:G39"/>
    <mergeCell ref="C47:G47"/>
    <mergeCell ref="C46:G46"/>
    <mergeCell ref="C63:G63"/>
    <mergeCell ref="C64:G64"/>
    <mergeCell ref="C65:G65"/>
    <mergeCell ref="C66:G66"/>
    <mergeCell ref="C59:G59"/>
    <mergeCell ref="C60:G60"/>
    <mergeCell ref="C58:G58"/>
    <mergeCell ref="C67:G67"/>
    <mergeCell ref="C68:G68"/>
    <mergeCell ref="C69:G69"/>
    <mergeCell ref="C70:G70"/>
    <mergeCell ref="C71:G71"/>
    <mergeCell ref="C72:G72"/>
    <mergeCell ref="C73:G73"/>
    <mergeCell ref="C80:G80"/>
    <mergeCell ref="C81:G81"/>
    <mergeCell ref="C82:G82"/>
    <mergeCell ref="C83:G83"/>
    <mergeCell ref="C84:G84"/>
    <mergeCell ref="C85:G85"/>
    <mergeCell ref="C79:G79"/>
    <mergeCell ref="C86:G86"/>
    <mergeCell ref="C74:G74"/>
    <mergeCell ref="C75:G75"/>
    <mergeCell ref="C76:G76"/>
    <mergeCell ref="C77:G77"/>
    <mergeCell ref="C78:G78"/>
    <mergeCell ref="C92:G92"/>
    <mergeCell ref="C93:G93"/>
    <mergeCell ref="C94:G94"/>
    <mergeCell ref="C95:G95"/>
    <mergeCell ref="C96:G96"/>
    <mergeCell ref="C97:G97"/>
    <mergeCell ref="C87:G87"/>
    <mergeCell ref="C88:G88"/>
    <mergeCell ref="C89:G89"/>
    <mergeCell ref="C90:G90"/>
    <mergeCell ref="C91:G91"/>
    <mergeCell ref="C98:G98"/>
    <mergeCell ref="C99:G99"/>
    <mergeCell ref="C107:G107"/>
    <mergeCell ref="C108:G108"/>
    <mergeCell ref="C100:G100"/>
    <mergeCell ref="C101:G101"/>
    <mergeCell ref="C102:G102"/>
    <mergeCell ref="C103:G103"/>
    <mergeCell ref="C104:G104"/>
    <mergeCell ref="C105:G105"/>
    <mergeCell ref="C106:G106"/>
    <mergeCell ref="C112:G112"/>
    <mergeCell ref="C113:G113"/>
    <mergeCell ref="C125:G125"/>
    <mergeCell ref="C126:G126"/>
    <mergeCell ref="C127:G127"/>
    <mergeCell ref="C109:G109"/>
    <mergeCell ref="C114:G114"/>
    <mergeCell ref="C115:G115"/>
    <mergeCell ref="C116:G116"/>
  </mergeCells>
  <printOptions horizontalCentered="1" verticalCentered="1"/>
  <pageMargins bottom="0.3937007874015748" footer="0.0" header="0.0" left="0.1968503937007874" right="0.0" top="0.2362204724409449"/>
  <pageSetup paperSize="9" orientation="portrait"/>
  <rowBreaks count="1" manualBreakCount="1">
    <brk id="101" man="1"/>
  </row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9.0"/>
    <col customWidth="1" min="3" max="3" width="11.25"/>
    <col customWidth="1" min="4" max="4" width="9.75"/>
    <col customWidth="1" min="5" max="5" width="11.13"/>
    <col customWidth="1" min="6" max="6" width="10.63"/>
    <col customWidth="1" min="7" max="7" width="13.5"/>
    <col customWidth="1" min="8" max="8" width="12.75"/>
    <col customWidth="1" min="9" max="12" width="7.63"/>
  </cols>
  <sheetData>
    <row r="1" ht="15.75" customHeight="1">
      <c r="A1" s="65"/>
      <c r="B1" s="115"/>
      <c r="C1" s="588" t="s">
        <v>620</v>
      </c>
      <c r="D1" s="9"/>
      <c r="E1" s="9"/>
      <c r="F1" s="9"/>
      <c r="G1" s="9"/>
      <c r="H1" s="589"/>
      <c r="I1" s="65"/>
      <c r="J1" s="65"/>
      <c r="K1" s="65"/>
      <c r="L1" s="65"/>
    </row>
    <row r="2" ht="20.25" customHeight="1">
      <c r="A2" s="65"/>
      <c r="B2" s="116"/>
      <c r="C2" s="117" t="s">
        <v>40</v>
      </c>
      <c r="D2" s="9"/>
      <c r="E2" s="9"/>
      <c r="F2" s="9"/>
      <c r="G2" s="9"/>
      <c r="H2" s="590"/>
      <c r="I2" s="65"/>
      <c r="J2" s="65"/>
      <c r="K2" s="65"/>
      <c r="L2" s="65"/>
    </row>
    <row r="3" ht="50.25" customHeight="1">
      <c r="A3" s="65"/>
      <c r="B3" s="118"/>
      <c r="C3" s="119" t="s">
        <v>41</v>
      </c>
      <c r="D3" s="9"/>
      <c r="E3" s="9"/>
      <c r="F3" s="9"/>
      <c r="G3" s="10"/>
      <c r="H3" s="317" t="s">
        <v>794</v>
      </c>
      <c r="I3" s="65"/>
      <c r="J3" s="65"/>
      <c r="K3" s="65"/>
      <c r="L3" s="65"/>
    </row>
    <row r="4" ht="11.25" customHeight="1">
      <c r="A4" s="65"/>
      <c r="B4" s="591" t="s">
        <v>3</v>
      </c>
      <c r="C4" s="9"/>
      <c r="D4" s="9"/>
      <c r="E4" s="9"/>
      <c r="F4" s="9"/>
      <c r="G4" s="9"/>
      <c r="H4" s="10"/>
      <c r="I4" s="65"/>
      <c r="J4" s="65"/>
      <c r="K4" s="65"/>
      <c r="L4" s="65"/>
    </row>
    <row r="5">
      <c r="A5" s="65"/>
      <c r="B5" s="122" t="s">
        <v>795</v>
      </c>
      <c r="C5" s="9"/>
      <c r="D5" s="9"/>
      <c r="E5" s="9"/>
      <c r="F5" s="9"/>
      <c r="G5" s="9"/>
      <c r="H5" s="10"/>
      <c r="I5" s="65"/>
      <c r="J5" s="65"/>
      <c r="K5" s="65"/>
      <c r="L5" s="65"/>
    </row>
    <row r="6">
      <c r="A6" s="65"/>
      <c r="B6" s="592" t="s">
        <v>796</v>
      </c>
      <c r="C6" s="9"/>
      <c r="D6" s="9"/>
      <c r="E6" s="9"/>
      <c r="F6" s="9"/>
      <c r="G6" s="9"/>
      <c r="H6" s="10"/>
      <c r="I6" s="65"/>
      <c r="J6" s="65"/>
      <c r="K6" s="65"/>
      <c r="L6" s="65"/>
    </row>
    <row r="7" ht="12.75" customHeight="1">
      <c r="A7" s="65"/>
      <c r="B7" s="593" t="s">
        <v>797</v>
      </c>
      <c r="C7" s="9"/>
      <c r="D7" s="9"/>
      <c r="E7" s="9"/>
      <c r="F7" s="9"/>
      <c r="G7" s="9"/>
      <c r="H7" s="10"/>
      <c r="I7" s="65"/>
      <c r="J7" s="65"/>
      <c r="K7" s="65"/>
      <c r="L7" s="65"/>
    </row>
    <row r="8" ht="12.75" customHeight="1">
      <c r="A8" s="65"/>
      <c r="B8" s="594"/>
      <c r="C8" s="9"/>
      <c r="D8" s="9"/>
      <c r="E8" s="9"/>
      <c r="F8" s="9"/>
      <c r="G8" s="9"/>
      <c r="H8" s="10"/>
      <c r="I8" s="65"/>
      <c r="J8" s="65"/>
      <c r="K8" s="65"/>
      <c r="L8" s="65"/>
    </row>
    <row r="9" ht="26.25" customHeight="1">
      <c r="A9" s="65"/>
      <c r="B9" s="595" t="s">
        <v>751</v>
      </c>
      <c r="C9" s="10"/>
      <c r="D9" s="596"/>
      <c r="E9" s="596"/>
      <c r="F9" s="596"/>
      <c r="G9" s="596"/>
      <c r="H9" s="596"/>
      <c r="I9" s="65"/>
      <c r="J9" s="65"/>
      <c r="K9" s="65"/>
      <c r="L9" s="65"/>
    </row>
    <row r="10" ht="26.25" customHeight="1">
      <c r="A10" s="65"/>
      <c r="B10" s="487" t="s">
        <v>736</v>
      </c>
      <c r="C10" s="597"/>
      <c r="D10" s="597"/>
      <c r="E10" s="487" t="s">
        <v>798</v>
      </c>
      <c r="F10" s="597"/>
      <c r="G10" s="111"/>
      <c r="H10" s="487" t="s">
        <v>799</v>
      </c>
      <c r="I10" s="65"/>
      <c r="J10" s="65"/>
      <c r="K10" s="65"/>
      <c r="L10" s="65"/>
    </row>
    <row r="11" ht="26.25" customHeight="1">
      <c r="A11" s="65"/>
      <c r="B11" s="597" t="s">
        <v>654</v>
      </c>
      <c r="C11" s="597"/>
      <c r="D11" s="597"/>
      <c r="E11" s="597"/>
      <c r="F11" s="597"/>
      <c r="G11" s="487"/>
      <c r="H11" s="487"/>
      <c r="I11" s="65"/>
      <c r="J11" s="65"/>
      <c r="K11" s="65"/>
      <c r="L11" s="65"/>
    </row>
    <row r="12" ht="26.25" customHeight="1">
      <c r="A12" s="65"/>
      <c r="B12" s="597"/>
      <c r="C12" s="597"/>
      <c r="D12" s="597"/>
      <c r="E12" s="597"/>
      <c r="F12" s="597"/>
      <c r="G12" s="487"/>
      <c r="H12" s="487"/>
      <c r="I12" s="65"/>
      <c r="J12" s="65"/>
      <c r="K12" s="65"/>
      <c r="L12" s="65"/>
    </row>
    <row r="13" ht="26.25" customHeight="1">
      <c r="A13" s="65"/>
      <c r="B13" s="112"/>
      <c r="C13" s="9"/>
      <c r="D13" s="9"/>
      <c r="E13" s="9"/>
      <c r="F13" s="9"/>
      <c r="G13" s="9"/>
      <c r="H13" s="10"/>
      <c r="I13" s="65"/>
      <c r="J13" s="65"/>
      <c r="K13" s="65"/>
      <c r="L13" s="65"/>
    </row>
    <row r="14" ht="26.25" customHeight="1">
      <c r="A14" s="65"/>
      <c r="B14" s="112" t="s">
        <v>800</v>
      </c>
      <c r="C14" s="9"/>
      <c r="D14" s="9"/>
      <c r="E14" s="10"/>
      <c r="F14" s="111"/>
      <c r="G14" s="111"/>
      <c r="H14" s="111"/>
      <c r="I14" s="65"/>
      <c r="J14" s="65"/>
      <c r="K14" s="65"/>
      <c r="L14" s="65"/>
    </row>
    <row r="15" ht="26.25" customHeight="1">
      <c r="A15" s="65"/>
      <c r="B15" s="555" t="s">
        <v>801</v>
      </c>
      <c r="C15" s="10"/>
      <c r="D15" s="112"/>
      <c r="E15" s="10"/>
      <c r="F15" s="111"/>
      <c r="G15" s="111"/>
      <c r="H15" s="111"/>
      <c r="I15" s="65"/>
      <c r="J15" s="65"/>
      <c r="K15" s="65"/>
      <c r="L15" s="65"/>
    </row>
    <row r="16" ht="26.25" customHeight="1">
      <c r="A16" s="65"/>
      <c r="B16" s="111" t="s">
        <v>802</v>
      </c>
      <c r="C16" s="111"/>
      <c r="D16" s="112"/>
      <c r="E16" s="10"/>
      <c r="F16" s="111"/>
      <c r="G16" s="111"/>
      <c r="H16" s="111"/>
      <c r="I16" s="65"/>
      <c r="J16" s="65"/>
      <c r="K16" s="65"/>
      <c r="L16" s="65"/>
    </row>
    <row r="17" ht="26.25" customHeight="1">
      <c r="A17" s="65"/>
      <c r="B17" s="598" t="s">
        <v>803</v>
      </c>
      <c r="C17" s="10"/>
      <c r="D17" s="112"/>
      <c r="E17" s="10"/>
      <c r="F17" s="111"/>
      <c r="G17" s="111"/>
      <c r="H17" s="111"/>
      <c r="I17" s="65"/>
      <c r="J17" s="65"/>
      <c r="K17" s="65"/>
      <c r="L17" s="65"/>
    </row>
    <row r="18" ht="26.25" customHeight="1">
      <c r="A18" s="65"/>
      <c r="B18" s="598" t="s">
        <v>804</v>
      </c>
      <c r="C18" s="10"/>
      <c r="D18" s="112"/>
      <c r="E18" s="10"/>
      <c r="F18" s="111"/>
      <c r="G18" s="111"/>
      <c r="H18" s="111"/>
      <c r="I18" s="65"/>
      <c r="J18" s="65"/>
      <c r="K18" s="65"/>
      <c r="L18" s="65"/>
    </row>
    <row r="19" ht="26.25" customHeight="1">
      <c r="A19" s="65"/>
      <c r="B19" s="555" t="s">
        <v>805</v>
      </c>
      <c r="C19" s="10"/>
      <c r="D19" s="112"/>
      <c r="E19" s="10"/>
      <c r="F19" s="111"/>
      <c r="G19" s="111"/>
      <c r="H19" s="111"/>
      <c r="I19" s="65"/>
      <c r="J19" s="65"/>
      <c r="K19" s="65"/>
      <c r="L19" s="65"/>
    </row>
    <row r="20" ht="26.25" customHeight="1">
      <c r="A20" s="65"/>
      <c r="B20" s="111" t="s">
        <v>806</v>
      </c>
      <c r="C20" s="111"/>
      <c r="D20" s="356"/>
      <c r="E20" s="356"/>
      <c r="F20" s="111"/>
      <c r="G20" s="111"/>
      <c r="H20" s="111"/>
      <c r="I20" s="65"/>
      <c r="J20" s="65"/>
      <c r="K20" s="65"/>
      <c r="L20" s="65"/>
    </row>
    <row r="21" ht="26.25" customHeight="1">
      <c r="A21" s="65"/>
      <c r="B21" s="598" t="s">
        <v>807</v>
      </c>
      <c r="C21" s="10"/>
      <c r="D21" s="112"/>
      <c r="E21" s="10"/>
      <c r="F21" s="111"/>
      <c r="G21" s="111"/>
      <c r="H21" s="406"/>
      <c r="I21" s="65"/>
      <c r="J21" s="65"/>
      <c r="K21" s="65"/>
      <c r="L21" s="65"/>
    </row>
    <row r="22" ht="26.25" customHeight="1">
      <c r="A22" s="65"/>
      <c r="B22" s="111"/>
      <c r="C22" s="111"/>
      <c r="D22" s="111"/>
      <c r="E22" s="111"/>
      <c r="F22" s="111"/>
      <c r="G22" s="111"/>
      <c r="H22" s="111"/>
      <c r="I22" s="65"/>
      <c r="J22" s="65"/>
      <c r="K22" s="65"/>
      <c r="L22" s="65"/>
    </row>
    <row r="23" ht="12.75" customHeight="1">
      <c r="A23" s="65"/>
      <c r="B23" s="112" t="s">
        <v>808</v>
      </c>
      <c r="C23" s="9"/>
      <c r="D23" s="9"/>
      <c r="E23" s="9"/>
      <c r="F23" s="9"/>
      <c r="G23" s="9"/>
      <c r="H23" s="10"/>
      <c r="I23" s="65"/>
      <c r="J23" s="65"/>
      <c r="K23" s="65"/>
      <c r="L23" s="65"/>
    </row>
    <row r="24" ht="12.75" customHeight="1">
      <c r="A24" s="65"/>
      <c r="B24" s="356" t="s">
        <v>752</v>
      </c>
      <c r="C24" s="111" t="s">
        <v>809</v>
      </c>
      <c r="D24" s="112" t="s">
        <v>810</v>
      </c>
      <c r="E24" s="10"/>
      <c r="F24" s="356" t="s">
        <v>811</v>
      </c>
      <c r="G24" s="356" t="s">
        <v>812</v>
      </c>
      <c r="H24" s="356" t="s">
        <v>17</v>
      </c>
      <c r="I24" s="65"/>
      <c r="J24" s="65"/>
      <c r="K24" s="65"/>
      <c r="L24" s="65"/>
    </row>
    <row r="25" ht="16.5" customHeight="1">
      <c r="A25" s="65"/>
      <c r="B25" s="356">
        <v>1.0</v>
      </c>
      <c r="C25" s="111"/>
      <c r="D25" s="112"/>
      <c r="E25" s="10"/>
      <c r="F25" s="356"/>
      <c r="G25" s="356"/>
      <c r="H25" s="356"/>
      <c r="I25" s="65"/>
      <c r="J25" s="65"/>
      <c r="K25" s="65"/>
      <c r="L25" s="65"/>
    </row>
    <row r="26" ht="16.5" customHeight="1">
      <c r="A26" s="65"/>
      <c r="B26" s="356">
        <v>2.0</v>
      </c>
      <c r="C26" s="111"/>
      <c r="D26" s="112"/>
      <c r="E26" s="10"/>
      <c r="F26" s="356"/>
      <c r="G26" s="356"/>
      <c r="H26" s="356"/>
      <c r="I26" s="65"/>
      <c r="J26" s="65"/>
      <c r="K26" s="65"/>
      <c r="L26" s="65"/>
    </row>
    <row r="27" ht="16.5" customHeight="1">
      <c r="A27" s="65"/>
      <c r="B27" s="356">
        <v>3.0</v>
      </c>
      <c r="C27" s="111"/>
      <c r="D27" s="112"/>
      <c r="E27" s="10"/>
      <c r="F27" s="356"/>
      <c r="G27" s="356"/>
      <c r="H27" s="356"/>
      <c r="I27" s="65"/>
      <c r="J27" s="65"/>
      <c r="K27" s="65"/>
      <c r="L27" s="65"/>
    </row>
    <row r="28" ht="16.5" customHeight="1">
      <c r="A28" s="65"/>
      <c r="B28" s="356">
        <v>4.0</v>
      </c>
      <c r="C28" s="111"/>
      <c r="D28" s="112"/>
      <c r="E28" s="10"/>
      <c r="F28" s="356"/>
      <c r="G28" s="356"/>
      <c r="H28" s="356"/>
      <c r="I28" s="65"/>
      <c r="J28" s="65"/>
      <c r="K28" s="65"/>
      <c r="L28" s="65"/>
    </row>
    <row r="29" ht="16.5" customHeight="1">
      <c r="A29" s="65"/>
      <c r="B29" s="356">
        <v>5.0</v>
      </c>
      <c r="C29" s="111"/>
      <c r="D29" s="112"/>
      <c r="E29" s="10"/>
      <c r="F29" s="356"/>
      <c r="G29" s="356"/>
      <c r="H29" s="356"/>
      <c r="I29" s="65"/>
      <c r="J29" s="65"/>
      <c r="K29" s="65"/>
      <c r="L29" s="65"/>
    </row>
    <row r="30" ht="16.5" customHeight="1">
      <c r="A30" s="65"/>
      <c r="B30" s="356">
        <v>6.0</v>
      </c>
      <c r="C30" s="111"/>
      <c r="D30" s="112"/>
      <c r="E30" s="10"/>
      <c r="F30" s="356"/>
      <c r="G30" s="356"/>
      <c r="H30" s="356"/>
      <c r="I30" s="65"/>
      <c r="J30" s="65"/>
      <c r="K30" s="65"/>
      <c r="L30" s="65"/>
    </row>
    <row r="31" ht="16.5" customHeight="1">
      <c r="A31" s="65"/>
      <c r="B31" s="356">
        <v>7.0</v>
      </c>
      <c r="C31" s="111"/>
      <c r="D31" s="112"/>
      <c r="E31" s="10"/>
      <c r="F31" s="356"/>
      <c r="G31" s="356"/>
      <c r="H31" s="356"/>
      <c r="I31" s="65"/>
      <c r="J31" s="65"/>
      <c r="K31" s="65"/>
      <c r="L31" s="65"/>
    </row>
    <row r="32" ht="16.5" customHeight="1">
      <c r="A32" s="65"/>
      <c r="B32" s="356">
        <v>8.0</v>
      </c>
      <c r="C32" s="111"/>
      <c r="D32" s="112"/>
      <c r="E32" s="10"/>
      <c r="F32" s="356"/>
      <c r="G32" s="356"/>
      <c r="H32" s="356"/>
      <c r="I32" s="65"/>
      <c r="J32" s="65"/>
      <c r="K32" s="65"/>
      <c r="L32" s="65"/>
    </row>
    <row r="33" ht="12.75" customHeight="1">
      <c r="A33" s="65"/>
      <c r="B33" s="598" t="s">
        <v>813</v>
      </c>
      <c r="C33" s="9"/>
      <c r="D33" s="9"/>
      <c r="E33" s="9"/>
      <c r="F33" s="9"/>
      <c r="G33" s="9"/>
      <c r="H33" s="10"/>
      <c r="I33" s="65"/>
      <c r="J33" s="65"/>
      <c r="K33" s="65"/>
      <c r="L33" s="65"/>
    </row>
    <row r="34" ht="12.75" customHeight="1">
      <c r="A34" s="65"/>
      <c r="B34" s="599"/>
      <c r="C34" s="599"/>
      <c r="D34" s="599"/>
      <c r="E34" s="599"/>
      <c r="F34" s="599"/>
      <c r="G34" s="599"/>
      <c r="H34" s="599"/>
      <c r="I34" s="65"/>
      <c r="J34" s="65"/>
      <c r="K34" s="65"/>
      <c r="L34" s="65"/>
    </row>
    <row r="35" ht="12.75" customHeight="1">
      <c r="A35" s="65"/>
      <c r="B35" s="599"/>
      <c r="C35" s="599"/>
      <c r="D35" s="599"/>
      <c r="E35" s="599"/>
      <c r="F35" s="599"/>
      <c r="G35" s="599"/>
      <c r="H35" s="599"/>
      <c r="I35" s="65"/>
      <c r="J35" s="65"/>
      <c r="K35" s="65"/>
      <c r="L35" s="65"/>
    </row>
    <row r="36" ht="15.0" customHeight="1">
      <c r="A36" s="65"/>
      <c r="B36" s="557" t="s">
        <v>27</v>
      </c>
      <c r="C36" s="557"/>
      <c r="D36" s="557"/>
      <c r="E36" s="68" t="s">
        <v>569</v>
      </c>
      <c r="F36" s="9"/>
      <c r="G36" s="9"/>
      <c r="H36" s="10"/>
      <c r="I36" s="65"/>
      <c r="J36" s="65"/>
      <c r="K36" s="65"/>
      <c r="L36" s="65"/>
    </row>
    <row r="37" ht="21.75" customHeight="1">
      <c r="A37" s="65"/>
      <c r="B37" s="222" t="s">
        <v>395</v>
      </c>
      <c r="C37" s="9"/>
      <c r="D37" s="10"/>
      <c r="E37" s="222" t="s">
        <v>444</v>
      </c>
      <c r="F37" s="9"/>
      <c r="G37" s="9"/>
      <c r="H37" s="10"/>
      <c r="I37" s="65"/>
      <c r="J37" s="65"/>
      <c r="K37" s="65"/>
      <c r="L37" s="65"/>
    </row>
    <row r="38" ht="21.75" customHeight="1">
      <c r="A38" s="65"/>
      <c r="B38" s="222" t="s">
        <v>31</v>
      </c>
      <c r="C38" s="9"/>
      <c r="D38" s="10"/>
      <c r="E38" s="222" t="s">
        <v>727</v>
      </c>
      <c r="F38" s="9"/>
      <c r="G38" s="9"/>
      <c r="H38" s="10"/>
      <c r="I38" s="65"/>
      <c r="J38" s="65"/>
      <c r="K38" s="65"/>
      <c r="L38" s="65"/>
    </row>
    <row r="39" ht="21.75" customHeight="1">
      <c r="A39" s="65"/>
      <c r="B39" s="222" t="s">
        <v>396</v>
      </c>
      <c r="C39" s="9"/>
      <c r="D39" s="10"/>
      <c r="E39" s="222" t="s">
        <v>728</v>
      </c>
      <c r="F39" s="9"/>
      <c r="G39" s="9"/>
      <c r="H39" s="10"/>
      <c r="I39" s="65"/>
      <c r="J39" s="65"/>
      <c r="K39" s="65"/>
      <c r="L39" s="65"/>
    </row>
    <row r="40" ht="21.75" customHeight="1">
      <c r="A40" s="65"/>
      <c r="B40" s="222" t="s">
        <v>618</v>
      </c>
      <c r="C40" s="9"/>
      <c r="D40" s="10"/>
      <c r="E40" s="222" t="s">
        <v>729</v>
      </c>
      <c r="F40" s="9"/>
      <c r="G40" s="9"/>
      <c r="H40" s="10"/>
      <c r="I40" s="65"/>
      <c r="J40" s="65"/>
      <c r="K40" s="65"/>
      <c r="L40" s="65"/>
    </row>
    <row r="41" ht="15.75" customHeight="1">
      <c r="A41" s="65"/>
      <c r="B41" s="65"/>
      <c r="C41" s="65"/>
      <c r="D41" s="65"/>
      <c r="E41" s="65"/>
      <c r="F41" s="65"/>
      <c r="G41" s="65"/>
      <c r="H41" s="65"/>
      <c r="I41" s="65"/>
      <c r="J41" s="65"/>
      <c r="K41" s="65"/>
      <c r="L41" s="65"/>
    </row>
    <row r="42" ht="15.75" customHeight="1">
      <c r="A42" s="65"/>
      <c r="B42" s="315" t="s">
        <v>814</v>
      </c>
      <c r="I42" s="65"/>
      <c r="J42" s="65"/>
      <c r="K42" s="65"/>
      <c r="L42" s="65"/>
    </row>
    <row r="43" ht="15.75" customHeight="1">
      <c r="A43" s="65"/>
      <c r="B43" s="65"/>
      <c r="C43" s="65"/>
      <c r="D43" s="65"/>
      <c r="E43" s="65"/>
      <c r="F43" s="65"/>
      <c r="G43" s="65"/>
      <c r="H43" s="65"/>
      <c r="I43" s="65"/>
      <c r="J43" s="65"/>
      <c r="K43" s="65"/>
      <c r="L43" s="65"/>
    </row>
    <row r="44" ht="15.75" customHeight="1">
      <c r="A44" s="65"/>
      <c r="B44" s="65"/>
      <c r="C44" s="65"/>
      <c r="D44" s="65"/>
      <c r="E44" s="65"/>
      <c r="F44" s="65"/>
      <c r="G44" s="65"/>
      <c r="H44" s="65"/>
      <c r="I44" s="65"/>
      <c r="J44" s="65"/>
      <c r="K44" s="65"/>
      <c r="L44" s="65"/>
    </row>
    <row r="45" ht="15.75" customHeight="1">
      <c r="A45" s="65"/>
      <c r="B45" s="65"/>
      <c r="C45" s="65"/>
      <c r="D45" s="65"/>
      <c r="E45" s="65"/>
      <c r="F45" s="65"/>
      <c r="G45" s="65"/>
      <c r="H45" s="65"/>
      <c r="I45" s="65"/>
      <c r="J45" s="65"/>
      <c r="K45" s="65"/>
      <c r="L45" s="65"/>
    </row>
    <row r="46" ht="15.75" customHeight="1">
      <c r="A46" s="65"/>
      <c r="B46" s="65"/>
      <c r="C46" s="65"/>
      <c r="D46" s="65"/>
      <c r="E46" s="65"/>
      <c r="F46" s="65"/>
      <c r="G46" s="65"/>
      <c r="H46" s="65"/>
      <c r="I46" s="65"/>
      <c r="J46" s="65"/>
      <c r="K46" s="65"/>
      <c r="L46" s="65"/>
    </row>
    <row r="47" ht="15.75" customHeight="1">
      <c r="A47" s="65"/>
      <c r="B47" s="65"/>
      <c r="C47" s="65"/>
      <c r="D47" s="65"/>
      <c r="E47" s="65"/>
      <c r="F47" s="65"/>
      <c r="G47" s="65"/>
      <c r="H47" s="65"/>
      <c r="I47" s="65"/>
      <c r="J47" s="65"/>
      <c r="K47" s="65"/>
      <c r="L47" s="65"/>
    </row>
    <row r="48" ht="15.75" customHeight="1">
      <c r="A48" s="65"/>
      <c r="B48" s="65"/>
      <c r="C48" s="65"/>
      <c r="D48" s="65"/>
      <c r="E48" s="65"/>
      <c r="F48" s="65"/>
      <c r="G48" s="65"/>
      <c r="H48" s="65"/>
      <c r="I48" s="65"/>
      <c r="J48" s="65"/>
      <c r="K48" s="65"/>
      <c r="L48" s="65"/>
    </row>
    <row r="49" ht="15.75" customHeight="1">
      <c r="A49" s="65"/>
      <c r="B49" s="65"/>
      <c r="C49" s="65"/>
      <c r="D49" s="65"/>
      <c r="E49" s="65"/>
      <c r="F49" s="65"/>
      <c r="G49" s="65"/>
      <c r="H49" s="65"/>
      <c r="I49" s="65"/>
      <c r="J49" s="65"/>
      <c r="K49" s="65"/>
      <c r="L49" s="65"/>
    </row>
    <row r="50" ht="15.75" customHeight="1">
      <c r="A50" s="65"/>
      <c r="B50" s="65"/>
      <c r="C50" s="65"/>
      <c r="D50" s="65"/>
      <c r="E50" s="65"/>
      <c r="F50" s="65"/>
      <c r="G50" s="65"/>
      <c r="H50" s="65"/>
      <c r="I50" s="65"/>
      <c r="J50" s="65"/>
      <c r="K50" s="65"/>
      <c r="L50" s="65"/>
    </row>
    <row r="51" ht="15.75" customHeight="1">
      <c r="A51" s="65"/>
      <c r="B51" s="65"/>
      <c r="C51" s="65"/>
      <c r="D51" s="65"/>
      <c r="E51" s="65"/>
      <c r="F51" s="65"/>
      <c r="G51" s="65"/>
      <c r="H51" s="65"/>
      <c r="I51" s="65"/>
      <c r="J51" s="65"/>
      <c r="K51" s="65"/>
      <c r="L51" s="65"/>
    </row>
    <row r="52" ht="15.75" customHeight="1">
      <c r="A52" s="65"/>
      <c r="B52" s="65"/>
      <c r="C52" s="65"/>
      <c r="D52" s="65"/>
      <c r="E52" s="65"/>
      <c r="F52" s="65"/>
      <c r="G52" s="65"/>
      <c r="H52" s="65"/>
      <c r="I52" s="65"/>
      <c r="J52" s="65"/>
      <c r="K52" s="65"/>
      <c r="L52" s="65"/>
    </row>
    <row r="53" ht="15.75" customHeight="1">
      <c r="A53" s="65"/>
      <c r="B53" s="65"/>
      <c r="C53" s="65"/>
      <c r="D53" s="65"/>
      <c r="E53" s="65"/>
      <c r="F53" s="65"/>
      <c r="G53" s="65"/>
      <c r="H53" s="65"/>
      <c r="I53" s="65"/>
      <c r="J53" s="65"/>
      <c r="K53" s="65"/>
      <c r="L53" s="65"/>
    </row>
    <row r="54" ht="15.75" customHeight="1">
      <c r="A54" s="65"/>
      <c r="B54" s="65"/>
      <c r="C54" s="65"/>
      <c r="D54" s="65"/>
      <c r="E54" s="65"/>
      <c r="F54" s="65"/>
      <c r="G54" s="65"/>
      <c r="H54" s="65"/>
      <c r="I54" s="65"/>
      <c r="J54" s="65"/>
      <c r="K54" s="65"/>
      <c r="L54" s="65"/>
    </row>
    <row r="55" ht="15.75" customHeight="1">
      <c r="A55" s="65"/>
      <c r="B55" s="65"/>
      <c r="C55" s="65"/>
      <c r="D55" s="65"/>
      <c r="E55" s="65"/>
      <c r="F55" s="65"/>
      <c r="G55" s="65"/>
      <c r="H55" s="65"/>
      <c r="I55" s="65"/>
      <c r="J55" s="65"/>
      <c r="K55" s="65"/>
      <c r="L55" s="65"/>
    </row>
    <row r="56" ht="15.75" customHeight="1">
      <c r="A56" s="65"/>
      <c r="B56" s="65"/>
      <c r="C56" s="65"/>
      <c r="D56" s="65"/>
      <c r="E56" s="65"/>
      <c r="F56" s="65"/>
      <c r="G56" s="65"/>
      <c r="H56" s="65"/>
      <c r="I56" s="65"/>
      <c r="J56" s="65"/>
      <c r="K56" s="65"/>
      <c r="L56" s="65"/>
    </row>
    <row r="57" ht="15.75" customHeight="1">
      <c r="A57" s="65"/>
      <c r="B57" s="65"/>
      <c r="C57" s="65"/>
      <c r="D57" s="65"/>
      <c r="E57" s="65"/>
      <c r="F57" s="65"/>
      <c r="G57" s="65"/>
      <c r="H57" s="65"/>
      <c r="I57" s="65"/>
      <c r="J57" s="65"/>
      <c r="K57" s="65"/>
      <c r="L57" s="65"/>
    </row>
    <row r="58" ht="15.75" customHeight="1">
      <c r="A58" s="65"/>
      <c r="B58" s="65"/>
      <c r="C58" s="65"/>
      <c r="D58" s="65"/>
      <c r="E58" s="65"/>
      <c r="F58" s="65"/>
      <c r="G58" s="65"/>
      <c r="H58" s="65"/>
      <c r="I58" s="65"/>
      <c r="J58" s="65"/>
      <c r="K58" s="65"/>
      <c r="L58" s="65"/>
    </row>
    <row r="59" ht="15.75" customHeight="1">
      <c r="A59" s="65"/>
      <c r="B59" s="65"/>
      <c r="C59" s="65"/>
      <c r="D59" s="65"/>
      <c r="E59" s="65"/>
      <c r="F59" s="65"/>
      <c r="G59" s="65"/>
      <c r="H59" s="65"/>
      <c r="I59" s="65"/>
      <c r="J59" s="65"/>
      <c r="K59" s="65"/>
      <c r="L59" s="65"/>
    </row>
    <row r="60" ht="15.75" customHeight="1">
      <c r="A60" s="65"/>
      <c r="B60" s="65"/>
      <c r="C60" s="65"/>
      <c r="D60" s="65"/>
      <c r="E60" s="65"/>
      <c r="F60" s="65"/>
      <c r="G60" s="65"/>
      <c r="H60" s="65"/>
      <c r="I60" s="65"/>
      <c r="J60" s="65"/>
      <c r="K60" s="65"/>
      <c r="L60" s="65"/>
    </row>
    <row r="61" ht="15.75" customHeight="1">
      <c r="A61" s="65"/>
      <c r="B61" s="65"/>
      <c r="C61" s="65"/>
      <c r="D61" s="65"/>
      <c r="E61" s="65"/>
      <c r="F61" s="65"/>
      <c r="G61" s="65"/>
      <c r="H61" s="65"/>
      <c r="I61" s="65"/>
      <c r="J61" s="65"/>
      <c r="K61" s="65"/>
      <c r="L61" s="65"/>
    </row>
    <row r="62" ht="15.75" customHeight="1">
      <c r="A62" s="65"/>
      <c r="B62" s="65"/>
      <c r="C62" s="65"/>
      <c r="D62" s="65"/>
      <c r="E62" s="65"/>
      <c r="F62" s="65"/>
      <c r="G62" s="65"/>
      <c r="H62" s="65"/>
      <c r="I62" s="65"/>
      <c r="J62" s="65"/>
      <c r="K62" s="65"/>
      <c r="L62" s="65"/>
    </row>
    <row r="63" ht="15.75" customHeight="1">
      <c r="A63" s="65"/>
      <c r="B63" s="65"/>
      <c r="C63" s="65"/>
      <c r="D63" s="65"/>
      <c r="E63" s="65"/>
      <c r="F63" s="65"/>
      <c r="G63" s="65"/>
      <c r="H63" s="65"/>
      <c r="I63" s="65"/>
      <c r="J63" s="65"/>
      <c r="K63" s="65"/>
      <c r="L63" s="65"/>
    </row>
    <row r="64" ht="15.75" customHeight="1">
      <c r="A64" s="65"/>
      <c r="B64" s="65"/>
      <c r="C64" s="65"/>
      <c r="D64" s="65"/>
      <c r="E64" s="65"/>
      <c r="F64" s="65"/>
      <c r="G64" s="65"/>
      <c r="H64" s="65"/>
      <c r="I64" s="65"/>
      <c r="J64" s="65"/>
      <c r="K64" s="65"/>
      <c r="L64" s="65"/>
    </row>
    <row r="65" ht="15.75" customHeight="1">
      <c r="A65" s="65"/>
      <c r="B65" s="65"/>
      <c r="C65" s="65"/>
      <c r="D65" s="65"/>
      <c r="E65" s="65"/>
      <c r="F65" s="65"/>
      <c r="G65" s="65"/>
      <c r="H65" s="65"/>
      <c r="I65" s="65"/>
      <c r="J65" s="65"/>
      <c r="K65" s="65"/>
      <c r="L65" s="65"/>
    </row>
    <row r="66" ht="15.75" customHeight="1">
      <c r="A66" s="65"/>
      <c r="B66" s="65"/>
      <c r="C66" s="65"/>
      <c r="D66" s="65"/>
      <c r="E66" s="65"/>
      <c r="F66" s="65"/>
      <c r="G66" s="65"/>
      <c r="H66" s="65"/>
      <c r="I66" s="65"/>
      <c r="J66" s="65"/>
      <c r="K66" s="65"/>
      <c r="L66" s="65"/>
    </row>
    <row r="67" ht="15.75" customHeight="1">
      <c r="A67" s="65"/>
      <c r="B67" s="65"/>
      <c r="C67" s="65"/>
      <c r="D67" s="65"/>
      <c r="E67" s="65"/>
      <c r="F67" s="65"/>
      <c r="G67" s="65"/>
      <c r="H67" s="65"/>
      <c r="I67" s="65"/>
      <c r="J67" s="65"/>
      <c r="K67" s="65"/>
      <c r="L67" s="65"/>
    </row>
    <row r="68" ht="15.75" customHeight="1">
      <c r="A68" s="65"/>
      <c r="B68" s="65"/>
      <c r="C68" s="65"/>
      <c r="D68" s="65"/>
      <c r="E68" s="65"/>
      <c r="F68" s="65"/>
      <c r="G68" s="65"/>
      <c r="H68" s="65"/>
      <c r="I68" s="65"/>
      <c r="J68" s="65"/>
      <c r="K68" s="65"/>
      <c r="L68" s="65"/>
    </row>
    <row r="69" ht="15.75" customHeight="1">
      <c r="A69" s="65"/>
      <c r="B69" s="65"/>
      <c r="C69" s="65"/>
      <c r="D69" s="65"/>
      <c r="E69" s="65"/>
      <c r="F69" s="65"/>
      <c r="G69" s="65"/>
      <c r="H69" s="65"/>
      <c r="I69" s="65"/>
      <c r="J69" s="65"/>
      <c r="K69" s="65"/>
      <c r="L69" s="65"/>
    </row>
    <row r="70" ht="15.75" customHeight="1">
      <c r="A70" s="65"/>
      <c r="B70" s="65"/>
      <c r="C70" s="65"/>
      <c r="D70" s="65"/>
      <c r="E70" s="65"/>
      <c r="F70" s="65"/>
      <c r="G70" s="65"/>
      <c r="H70" s="65"/>
      <c r="I70" s="65"/>
      <c r="J70" s="65"/>
      <c r="K70" s="65"/>
      <c r="L70" s="65"/>
    </row>
    <row r="71" ht="15.75" customHeight="1">
      <c r="A71" s="65"/>
      <c r="B71" s="65"/>
      <c r="C71" s="65"/>
      <c r="D71" s="65"/>
      <c r="E71" s="65"/>
      <c r="F71" s="65"/>
      <c r="G71" s="65"/>
      <c r="H71" s="65"/>
      <c r="I71" s="65"/>
      <c r="J71" s="65"/>
      <c r="K71" s="65"/>
      <c r="L71" s="65"/>
    </row>
    <row r="72" ht="15.75" customHeight="1">
      <c r="A72" s="65"/>
      <c r="B72" s="65"/>
      <c r="C72" s="65"/>
      <c r="D72" s="65"/>
      <c r="E72" s="65"/>
      <c r="F72" s="65"/>
      <c r="G72" s="65"/>
      <c r="H72" s="65"/>
      <c r="I72" s="65"/>
      <c r="J72" s="65"/>
      <c r="K72" s="65"/>
      <c r="L72" s="65"/>
    </row>
    <row r="73" ht="15.75" customHeight="1">
      <c r="A73" s="65"/>
      <c r="B73" s="65"/>
      <c r="C73" s="65"/>
      <c r="D73" s="65"/>
      <c r="E73" s="65"/>
      <c r="F73" s="65"/>
      <c r="G73" s="65"/>
      <c r="H73" s="65"/>
      <c r="I73" s="65"/>
      <c r="J73" s="65"/>
      <c r="K73" s="65"/>
      <c r="L73" s="65"/>
    </row>
    <row r="74" ht="15.75" customHeight="1">
      <c r="A74" s="65"/>
      <c r="B74" s="65"/>
      <c r="C74" s="65"/>
      <c r="D74" s="65"/>
      <c r="E74" s="65"/>
      <c r="F74" s="65"/>
      <c r="G74" s="65"/>
      <c r="H74" s="65"/>
      <c r="I74" s="65"/>
      <c r="J74" s="65"/>
      <c r="K74" s="65"/>
      <c r="L74" s="65"/>
    </row>
    <row r="75" ht="15.75" customHeight="1">
      <c r="A75" s="65"/>
      <c r="B75" s="65"/>
      <c r="C75" s="65"/>
      <c r="D75" s="65"/>
      <c r="E75" s="65"/>
      <c r="F75" s="65"/>
      <c r="G75" s="65"/>
      <c r="H75" s="65"/>
      <c r="I75" s="65"/>
      <c r="J75" s="65"/>
      <c r="K75" s="65"/>
      <c r="L75" s="65"/>
    </row>
    <row r="76" ht="15.75" customHeight="1">
      <c r="A76" s="65"/>
      <c r="B76" s="65"/>
      <c r="C76" s="65"/>
      <c r="D76" s="65"/>
      <c r="E76" s="65"/>
      <c r="F76" s="65"/>
      <c r="G76" s="65"/>
      <c r="H76" s="65"/>
      <c r="I76" s="65"/>
      <c r="J76" s="65"/>
      <c r="K76" s="65"/>
      <c r="L76" s="65"/>
    </row>
    <row r="77" ht="15.75" customHeight="1">
      <c r="A77" s="65"/>
      <c r="B77" s="65"/>
      <c r="C77" s="65"/>
      <c r="D77" s="65"/>
      <c r="E77" s="65"/>
      <c r="F77" s="65"/>
      <c r="G77" s="65"/>
      <c r="H77" s="65"/>
      <c r="I77" s="65"/>
      <c r="J77" s="65"/>
      <c r="K77" s="65"/>
      <c r="L77" s="65"/>
    </row>
    <row r="78" ht="15.75" customHeight="1">
      <c r="A78" s="65"/>
      <c r="B78" s="65"/>
      <c r="C78" s="65"/>
      <c r="D78" s="65"/>
      <c r="E78" s="65"/>
      <c r="F78" s="65"/>
      <c r="G78" s="65"/>
      <c r="H78" s="65"/>
      <c r="I78" s="65"/>
      <c r="J78" s="65"/>
      <c r="K78" s="65"/>
      <c r="L78" s="65"/>
    </row>
    <row r="79" ht="15.75" customHeight="1">
      <c r="A79" s="65"/>
      <c r="B79" s="65"/>
      <c r="C79" s="65"/>
      <c r="D79" s="65"/>
      <c r="E79" s="65"/>
      <c r="F79" s="65"/>
      <c r="G79" s="65"/>
      <c r="H79" s="65"/>
      <c r="I79" s="65"/>
      <c r="J79" s="65"/>
      <c r="K79" s="65"/>
      <c r="L79" s="65"/>
    </row>
    <row r="80" ht="15.75" customHeight="1">
      <c r="A80" s="65"/>
      <c r="B80" s="65"/>
      <c r="C80" s="65"/>
      <c r="D80" s="65"/>
      <c r="E80" s="65"/>
      <c r="F80" s="65"/>
      <c r="G80" s="65"/>
      <c r="H80" s="65"/>
      <c r="I80" s="65"/>
      <c r="J80" s="65"/>
      <c r="K80" s="65"/>
      <c r="L80" s="65"/>
    </row>
    <row r="81" ht="15.75" customHeight="1">
      <c r="A81" s="65"/>
      <c r="B81" s="65"/>
      <c r="C81" s="65"/>
      <c r="D81" s="65"/>
      <c r="E81" s="65"/>
      <c r="F81" s="65"/>
      <c r="G81" s="65"/>
      <c r="H81" s="65"/>
      <c r="I81" s="65"/>
      <c r="J81" s="65"/>
      <c r="K81" s="65"/>
      <c r="L81" s="65"/>
    </row>
    <row r="82" ht="15.75" customHeight="1">
      <c r="A82" s="65"/>
      <c r="B82" s="65"/>
      <c r="C82" s="65"/>
      <c r="D82" s="65"/>
      <c r="E82" s="65"/>
      <c r="F82" s="65"/>
      <c r="G82" s="65"/>
      <c r="H82" s="65"/>
      <c r="I82" s="65"/>
      <c r="J82" s="65"/>
      <c r="K82" s="65"/>
      <c r="L82" s="65"/>
    </row>
    <row r="83" ht="15.75" customHeight="1">
      <c r="A83" s="65"/>
      <c r="B83" s="65"/>
      <c r="C83" s="65"/>
      <c r="D83" s="65"/>
      <c r="E83" s="65"/>
      <c r="F83" s="65"/>
      <c r="G83" s="65"/>
      <c r="H83" s="65"/>
      <c r="I83" s="65"/>
      <c r="J83" s="65"/>
      <c r="K83" s="65"/>
      <c r="L83" s="65"/>
    </row>
    <row r="84" ht="15.75" customHeight="1">
      <c r="A84" s="65"/>
      <c r="B84" s="65"/>
      <c r="C84" s="65"/>
      <c r="D84" s="65"/>
      <c r="E84" s="65"/>
      <c r="F84" s="65"/>
      <c r="G84" s="65"/>
      <c r="H84" s="65"/>
      <c r="I84" s="65"/>
      <c r="J84" s="65"/>
      <c r="K84" s="65"/>
      <c r="L84" s="65"/>
    </row>
    <row r="85" ht="15.75" customHeight="1">
      <c r="A85" s="65"/>
      <c r="B85" s="65"/>
      <c r="C85" s="65"/>
      <c r="D85" s="65"/>
      <c r="E85" s="65"/>
      <c r="F85" s="65"/>
      <c r="G85" s="65"/>
      <c r="H85" s="65"/>
      <c r="I85" s="65"/>
      <c r="J85" s="65"/>
      <c r="K85" s="65"/>
      <c r="L85" s="65"/>
    </row>
    <row r="86" ht="15.75" customHeight="1">
      <c r="A86" s="65"/>
      <c r="B86" s="65"/>
      <c r="C86" s="65"/>
      <c r="D86" s="65"/>
      <c r="E86" s="65"/>
      <c r="F86" s="65"/>
      <c r="G86" s="65"/>
      <c r="H86" s="65"/>
      <c r="I86" s="65"/>
      <c r="J86" s="65"/>
      <c r="K86" s="65"/>
      <c r="L86" s="65"/>
    </row>
    <row r="87" ht="15.75" customHeight="1">
      <c r="A87" s="65"/>
      <c r="B87" s="65"/>
      <c r="C87" s="65"/>
      <c r="D87" s="65"/>
      <c r="E87" s="65"/>
      <c r="F87" s="65"/>
      <c r="G87" s="65"/>
      <c r="H87" s="65"/>
      <c r="I87" s="65"/>
      <c r="J87" s="65"/>
      <c r="K87" s="65"/>
      <c r="L87" s="65"/>
    </row>
    <row r="88" ht="15.75" customHeight="1">
      <c r="A88" s="65"/>
      <c r="B88" s="65"/>
      <c r="C88" s="65"/>
      <c r="D88" s="65"/>
      <c r="E88" s="65"/>
      <c r="F88" s="65"/>
      <c r="G88" s="65"/>
      <c r="H88" s="65"/>
      <c r="I88" s="65"/>
      <c r="J88" s="65"/>
      <c r="K88" s="65"/>
      <c r="L88" s="65"/>
    </row>
    <row r="89" ht="15.75" customHeight="1">
      <c r="A89" s="65"/>
      <c r="B89" s="65"/>
      <c r="C89" s="65"/>
      <c r="D89" s="65"/>
      <c r="E89" s="65"/>
      <c r="F89" s="65"/>
      <c r="G89" s="65"/>
      <c r="H89" s="65"/>
      <c r="I89" s="65"/>
      <c r="J89" s="65"/>
      <c r="K89" s="65"/>
      <c r="L89" s="65"/>
    </row>
    <row r="90" ht="15.75" customHeight="1">
      <c r="A90" s="65"/>
      <c r="B90" s="65"/>
      <c r="C90" s="65"/>
      <c r="D90" s="65"/>
      <c r="E90" s="65"/>
      <c r="F90" s="65"/>
      <c r="G90" s="65"/>
      <c r="H90" s="65"/>
      <c r="I90" s="65"/>
      <c r="J90" s="65"/>
      <c r="K90" s="65"/>
      <c r="L90" s="65"/>
    </row>
    <row r="91" ht="15.75" customHeight="1">
      <c r="A91" s="65"/>
      <c r="B91" s="65"/>
      <c r="C91" s="65"/>
      <c r="D91" s="65"/>
      <c r="E91" s="65"/>
      <c r="F91" s="65"/>
      <c r="G91" s="65"/>
      <c r="H91" s="65"/>
      <c r="I91" s="65"/>
      <c r="J91" s="65"/>
      <c r="K91" s="65"/>
      <c r="L91" s="65"/>
    </row>
    <row r="92" ht="15.75" customHeight="1">
      <c r="A92" s="65"/>
      <c r="B92" s="65"/>
      <c r="C92" s="65"/>
      <c r="D92" s="65"/>
      <c r="E92" s="65"/>
      <c r="F92" s="65"/>
      <c r="G92" s="65"/>
      <c r="H92" s="65"/>
      <c r="I92" s="65"/>
      <c r="J92" s="65"/>
      <c r="K92" s="65"/>
      <c r="L92" s="65"/>
    </row>
    <row r="93" ht="15.75" customHeight="1">
      <c r="A93" s="65"/>
      <c r="B93" s="65"/>
      <c r="C93" s="65"/>
      <c r="D93" s="65"/>
      <c r="E93" s="65"/>
      <c r="F93" s="65"/>
      <c r="G93" s="65"/>
      <c r="H93" s="65"/>
      <c r="I93" s="65"/>
      <c r="J93" s="65"/>
      <c r="K93" s="65"/>
      <c r="L93" s="65"/>
    </row>
    <row r="94" ht="15.75" customHeight="1">
      <c r="A94" s="65"/>
      <c r="B94" s="65"/>
      <c r="C94" s="65"/>
      <c r="D94" s="65"/>
      <c r="E94" s="65"/>
      <c r="F94" s="65"/>
      <c r="G94" s="65"/>
      <c r="H94" s="65"/>
      <c r="I94" s="65"/>
      <c r="J94" s="65"/>
      <c r="K94" s="65"/>
      <c r="L94" s="65"/>
    </row>
    <row r="95" ht="15.75" customHeight="1">
      <c r="A95" s="65"/>
      <c r="B95" s="65"/>
      <c r="C95" s="65"/>
      <c r="D95" s="65"/>
      <c r="E95" s="65"/>
      <c r="F95" s="65"/>
      <c r="G95" s="65"/>
      <c r="H95" s="65"/>
      <c r="I95" s="65"/>
      <c r="J95" s="65"/>
      <c r="K95" s="65"/>
      <c r="L95" s="65"/>
    </row>
    <row r="96" ht="15.75" customHeight="1">
      <c r="A96" s="65"/>
      <c r="B96" s="65"/>
      <c r="C96" s="65"/>
      <c r="D96" s="65"/>
      <c r="E96" s="65"/>
      <c r="F96" s="65"/>
      <c r="G96" s="65"/>
      <c r="H96" s="65"/>
      <c r="I96" s="65"/>
      <c r="J96" s="65"/>
      <c r="K96" s="65"/>
      <c r="L96" s="65"/>
    </row>
    <row r="97" ht="15.75" customHeight="1">
      <c r="A97" s="65"/>
      <c r="B97" s="65"/>
      <c r="C97" s="65"/>
      <c r="D97" s="65"/>
      <c r="E97" s="65"/>
      <c r="F97" s="65"/>
      <c r="G97" s="65"/>
      <c r="H97" s="65"/>
      <c r="I97" s="65"/>
      <c r="J97" s="65"/>
      <c r="K97" s="65"/>
      <c r="L97" s="65"/>
    </row>
    <row r="98" ht="15.75" customHeight="1">
      <c r="A98" s="65"/>
      <c r="B98" s="65"/>
      <c r="C98" s="65"/>
      <c r="D98" s="65"/>
      <c r="E98" s="65"/>
      <c r="F98" s="65"/>
      <c r="G98" s="65"/>
      <c r="H98" s="65"/>
      <c r="I98" s="65"/>
      <c r="J98" s="65"/>
      <c r="K98" s="65"/>
      <c r="L98" s="65"/>
    </row>
    <row r="99" ht="15.75" customHeight="1">
      <c r="A99" s="65"/>
      <c r="B99" s="65"/>
      <c r="C99" s="65"/>
      <c r="D99" s="65"/>
      <c r="E99" s="65"/>
      <c r="F99" s="65"/>
      <c r="G99" s="65"/>
      <c r="H99" s="65"/>
      <c r="I99" s="65"/>
      <c r="J99" s="65"/>
      <c r="K99" s="65"/>
      <c r="L99" s="65"/>
    </row>
    <row r="100" ht="15.75" customHeight="1">
      <c r="A100" s="65"/>
      <c r="B100" s="65"/>
      <c r="C100" s="65"/>
      <c r="D100" s="65"/>
      <c r="E100" s="65"/>
      <c r="F100" s="65"/>
      <c r="G100" s="65"/>
      <c r="H100" s="65"/>
      <c r="I100" s="65"/>
      <c r="J100" s="65"/>
      <c r="K100" s="65"/>
      <c r="L100" s="65"/>
    </row>
  </sheetData>
  <mergeCells count="44">
    <mergeCell ref="E39:H39"/>
    <mergeCell ref="E36:H36"/>
    <mergeCell ref="E37:H37"/>
    <mergeCell ref="E38:H38"/>
    <mergeCell ref="B37:D37"/>
    <mergeCell ref="B38:D38"/>
    <mergeCell ref="D28:E28"/>
    <mergeCell ref="D29:E29"/>
    <mergeCell ref="B42:H42"/>
    <mergeCell ref="B33:H33"/>
    <mergeCell ref="B39:D39"/>
    <mergeCell ref="B40:D40"/>
    <mergeCell ref="E40:H40"/>
    <mergeCell ref="B5:H5"/>
    <mergeCell ref="B4:H4"/>
    <mergeCell ref="B6:H6"/>
    <mergeCell ref="B7:H7"/>
    <mergeCell ref="B1:B3"/>
    <mergeCell ref="C1:G1"/>
    <mergeCell ref="C2:G2"/>
    <mergeCell ref="C3:G3"/>
    <mergeCell ref="B8:H8"/>
    <mergeCell ref="B17:C17"/>
    <mergeCell ref="B21:C21"/>
    <mergeCell ref="B18:C18"/>
    <mergeCell ref="B19:C19"/>
    <mergeCell ref="D21:E21"/>
    <mergeCell ref="D19:E19"/>
    <mergeCell ref="B9:C9"/>
    <mergeCell ref="B13:H13"/>
    <mergeCell ref="B14:E14"/>
    <mergeCell ref="B15:C15"/>
    <mergeCell ref="D15:E15"/>
    <mergeCell ref="D16:E16"/>
    <mergeCell ref="B23:H23"/>
    <mergeCell ref="D17:E17"/>
    <mergeCell ref="D18:E18"/>
    <mergeCell ref="D31:E31"/>
    <mergeCell ref="D32:E32"/>
    <mergeCell ref="D24:E24"/>
    <mergeCell ref="D25:E25"/>
    <mergeCell ref="D30:E30"/>
    <mergeCell ref="D27:E27"/>
    <mergeCell ref="D26:E26"/>
  </mergeCells>
  <printOptions horizontalCentered="1" verticalCentered="1"/>
  <pageMargins bottom="0.0" footer="0.0" header="0.0" left="0.0" right="0.0" top="0.0"/>
  <pageSetup paperSize="9" scale="98"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0"/>
    <col customWidth="1" min="2" max="2" width="11.25"/>
    <col customWidth="1" min="3" max="3" width="10.75"/>
    <col customWidth="1" min="4" max="4" width="15.0"/>
    <col customWidth="1" min="5" max="5" width="11.13"/>
    <col customWidth="1" min="6" max="6" width="10.63"/>
    <col customWidth="1" min="7" max="7" width="13.5"/>
    <col customWidth="1" min="8" max="8" width="12.75"/>
    <col customWidth="1" min="9" max="11" width="7.63"/>
  </cols>
  <sheetData>
    <row r="1" ht="15.75" customHeight="1">
      <c r="A1" s="115"/>
      <c r="B1" s="588" t="s">
        <v>620</v>
      </c>
      <c r="C1" s="9"/>
      <c r="D1" s="9"/>
      <c r="E1" s="9"/>
      <c r="F1" s="9"/>
      <c r="G1" s="10"/>
      <c r="H1" s="600"/>
      <c r="I1" s="65"/>
      <c r="J1" s="65"/>
      <c r="K1" s="65"/>
    </row>
    <row r="2" ht="24.75" customHeight="1">
      <c r="A2" s="116"/>
      <c r="B2" s="117" t="s">
        <v>40</v>
      </c>
      <c r="C2" s="9"/>
      <c r="D2" s="9"/>
      <c r="E2" s="9"/>
      <c r="F2" s="9"/>
      <c r="G2" s="10"/>
      <c r="H2" s="116"/>
      <c r="I2" s="65"/>
      <c r="J2" s="65"/>
      <c r="K2" s="65"/>
    </row>
    <row r="3" ht="47.25" customHeight="1">
      <c r="A3" s="118"/>
      <c r="B3" s="601" t="s">
        <v>815</v>
      </c>
      <c r="C3" s="72"/>
      <c r="D3" s="72"/>
      <c r="E3" s="72"/>
      <c r="F3" s="72"/>
      <c r="G3" s="184"/>
      <c r="H3" s="602"/>
      <c r="I3" s="65"/>
      <c r="J3" s="65"/>
      <c r="K3" s="65"/>
    </row>
    <row r="4" ht="16.5" customHeight="1">
      <c r="A4" s="603" t="s">
        <v>3</v>
      </c>
      <c r="B4" s="163"/>
      <c r="C4" s="163"/>
      <c r="D4" s="163"/>
      <c r="E4" s="163"/>
      <c r="F4" s="163"/>
      <c r="G4" s="163"/>
      <c r="H4" s="604"/>
      <c r="I4" s="65"/>
      <c r="J4" s="65"/>
      <c r="K4" s="65"/>
    </row>
    <row r="5">
      <c r="A5" s="605" t="s">
        <v>816</v>
      </c>
      <c r="B5" s="76"/>
      <c r="C5" s="76"/>
      <c r="D5" s="76"/>
      <c r="E5" s="76"/>
      <c r="F5" s="76"/>
      <c r="G5" s="76"/>
      <c r="H5" s="419"/>
      <c r="I5" s="65"/>
      <c r="J5" s="65"/>
      <c r="K5" s="65"/>
    </row>
    <row r="6">
      <c r="A6" s="606" t="s">
        <v>87</v>
      </c>
      <c r="H6" s="441"/>
      <c r="I6" s="65"/>
      <c r="J6" s="65"/>
      <c r="K6" s="65"/>
    </row>
    <row r="7" ht="12.75" customHeight="1">
      <c r="A7" s="607" t="s">
        <v>817</v>
      </c>
      <c r="H7" s="441"/>
      <c r="I7" s="65"/>
      <c r="J7" s="65"/>
      <c r="K7" s="65"/>
    </row>
    <row r="8" ht="13.5" customHeight="1">
      <c r="A8" s="608"/>
      <c r="H8" s="551"/>
      <c r="I8" s="65"/>
      <c r="J8" s="65"/>
      <c r="K8" s="65"/>
    </row>
    <row r="9">
      <c r="A9" s="609" t="s">
        <v>678</v>
      </c>
      <c r="B9" s="9"/>
      <c r="C9" s="9"/>
      <c r="D9" s="9"/>
      <c r="E9" s="9"/>
      <c r="F9" s="9"/>
      <c r="G9" s="9"/>
      <c r="H9" s="10"/>
      <c r="I9" s="124"/>
      <c r="J9" s="124"/>
      <c r="K9" s="124"/>
    </row>
    <row r="10" ht="21.0" customHeight="1">
      <c r="A10" s="222" t="s">
        <v>679</v>
      </c>
      <c r="B10" s="9"/>
      <c r="C10" s="9"/>
      <c r="D10" s="10"/>
      <c r="E10" s="333" t="s">
        <v>680</v>
      </c>
      <c r="F10" s="333"/>
      <c r="G10" s="459" t="s">
        <v>681</v>
      </c>
      <c r="H10" s="487"/>
      <c r="I10" s="65"/>
      <c r="J10" s="65"/>
      <c r="K10" s="65"/>
    </row>
    <row r="11" ht="21.75" customHeight="1">
      <c r="A11" s="222" t="s">
        <v>682</v>
      </c>
      <c r="B11" s="9"/>
      <c r="C11" s="9"/>
      <c r="D11" s="10"/>
      <c r="E11" s="84"/>
      <c r="F11" s="9"/>
      <c r="G11" s="9"/>
      <c r="H11" s="10"/>
      <c r="I11" s="65"/>
      <c r="J11" s="65"/>
      <c r="K11" s="65"/>
    </row>
    <row r="12" ht="21.0" customHeight="1">
      <c r="A12" s="222" t="s">
        <v>683</v>
      </c>
      <c r="B12" s="9"/>
      <c r="C12" s="9"/>
      <c r="D12" s="10"/>
      <c r="E12" s="461" t="s">
        <v>684</v>
      </c>
      <c r="F12" s="84"/>
      <c r="G12" s="9"/>
      <c r="H12" s="10"/>
      <c r="I12" s="65"/>
      <c r="J12" s="65"/>
      <c r="K12" s="65"/>
    </row>
    <row r="13" ht="21.0" customHeight="1">
      <c r="A13" s="222" t="s">
        <v>685</v>
      </c>
      <c r="B13" s="9"/>
      <c r="C13" s="9"/>
      <c r="D13" s="10"/>
      <c r="E13" s="84"/>
      <c r="F13" s="9"/>
      <c r="G13" s="9"/>
      <c r="H13" s="10"/>
      <c r="I13" s="65"/>
      <c r="J13" s="65"/>
      <c r="K13" s="65"/>
    </row>
    <row r="14" ht="21.0" customHeight="1">
      <c r="A14" s="610" t="s">
        <v>818</v>
      </c>
      <c r="G14" s="611"/>
      <c r="H14" s="344"/>
      <c r="I14" s="65"/>
      <c r="J14" s="65"/>
      <c r="K14" s="65"/>
    </row>
    <row r="15" ht="21.0" customHeight="1">
      <c r="A15" s="171" t="s">
        <v>819</v>
      </c>
      <c r="B15" s="612" t="s">
        <v>820</v>
      </c>
      <c r="C15" s="16"/>
      <c r="D15" s="138" t="s">
        <v>821</v>
      </c>
      <c r="E15" s="84" t="s">
        <v>822</v>
      </c>
      <c r="F15" s="10"/>
      <c r="G15" s="84" t="s">
        <v>823</v>
      </c>
      <c r="H15" s="10"/>
      <c r="I15" s="65"/>
      <c r="J15" s="65"/>
      <c r="K15" s="65"/>
    </row>
    <row r="16" ht="21.0" customHeight="1">
      <c r="A16" s="116"/>
      <c r="B16" s="136" t="s">
        <v>824</v>
      </c>
      <c r="C16" s="10"/>
      <c r="D16" s="171" t="s">
        <v>825</v>
      </c>
      <c r="E16" s="272" t="s">
        <v>826</v>
      </c>
      <c r="F16" s="16"/>
      <c r="G16" s="272" t="s">
        <v>827</v>
      </c>
      <c r="H16" s="16"/>
      <c r="I16" s="65"/>
      <c r="J16" s="65"/>
      <c r="K16" s="65"/>
    </row>
    <row r="17" ht="21.0" customHeight="1">
      <c r="A17" s="118"/>
      <c r="B17" s="250" t="s">
        <v>828</v>
      </c>
      <c r="C17" s="250" t="s">
        <v>829</v>
      </c>
      <c r="D17" s="118"/>
      <c r="E17" s="274"/>
      <c r="F17" s="144"/>
      <c r="G17" s="274"/>
      <c r="H17" s="144"/>
      <c r="I17" s="65"/>
      <c r="J17" s="65"/>
      <c r="K17" s="65"/>
    </row>
    <row r="18" ht="29.25" customHeight="1">
      <c r="A18" s="356">
        <v>1.0</v>
      </c>
      <c r="B18" s="406"/>
      <c r="C18" s="111"/>
      <c r="D18" s="111"/>
      <c r="E18" s="111"/>
      <c r="F18" s="111"/>
      <c r="G18" s="84"/>
      <c r="H18" s="10"/>
      <c r="I18" s="65"/>
      <c r="J18" s="65"/>
      <c r="K18" s="65"/>
    </row>
    <row r="19" ht="29.25" customHeight="1">
      <c r="A19" s="613" t="s">
        <v>830</v>
      </c>
      <c r="B19" s="406"/>
      <c r="C19" s="111"/>
      <c r="D19" s="111"/>
      <c r="E19" s="111"/>
      <c r="F19" s="111"/>
      <c r="G19" s="84"/>
      <c r="H19" s="10"/>
      <c r="I19" s="65"/>
      <c r="J19" s="65"/>
      <c r="K19" s="65"/>
    </row>
    <row r="20" ht="29.25" customHeight="1">
      <c r="A20" s="613" t="s">
        <v>831</v>
      </c>
      <c r="B20" s="406"/>
      <c r="C20" s="111"/>
      <c r="D20" s="111"/>
      <c r="E20" s="111"/>
      <c r="F20" s="111"/>
      <c r="G20" s="84"/>
      <c r="H20" s="10"/>
      <c r="I20" s="65"/>
      <c r="J20" s="65"/>
      <c r="K20" s="65"/>
    </row>
    <row r="21" ht="29.25" customHeight="1">
      <c r="A21" s="613" t="s">
        <v>832</v>
      </c>
      <c r="B21" s="406"/>
      <c r="C21" s="111"/>
      <c r="D21" s="111"/>
      <c r="E21" s="111"/>
      <c r="F21" s="111"/>
      <c r="G21" s="84"/>
      <c r="H21" s="10"/>
      <c r="I21" s="65"/>
      <c r="J21" s="65"/>
      <c r="K21" s="65"/>
    </row>
    <row r="22" ht="29.25" customHeight="1">
      <c r="A22" s="613" t="s">
        <v>833</v>
      </c>
      <c r="B22" s="406"/>
      <c r="C22" s="111"/>
      <c r="D22" s="111"/>
      <c r="E22" s="111"/>
      <c r="F22" s="111"/>
      <c r="G22" s="84"/>
      <c r="H22" s="10"/>
      <c r="I22" s="65"/>
      <c r="J22" s="65"/>
      <c r="K22" s="65"/>
    </row>
    <row r="23" ht="29.25" customHeight="1">
      <c r="A23" s="461"/>
      <c r="B23" s="461"/>
      <c r="C23" s="461"/>
      <c r="D23" s="461"/>
      <c r="E23" s="84"/>
      <c r="F23" s="611"/>
      <c r="G23" s="611"/>
      <c r="H23" s="344"/>
      <c r="I23" s="65"/>
      <c r="J23" s="65"/>
      <c r="K23" s="65"/>
    </row>
    <row r="24" ht="21.0" customHeight="1">
      <c r="A24" s="254" t="s">
        <v>834</v>
      </c>
      <c r="B24" s="15"/>
      <c r="C24" s="15"/>
      <c r="D24" s="16"/>
      <c r="E24" s="612" t="s">
        <v>835</v>
      </c>
      <c r="F24" s="15"/>
      <c r="G24" s="15"/>
      <c r="H24" s="16"/>
      <c r="I24" s="65"/>
      <c r="J24" s="65"/>
      <c r="K24" s="65"/>
    </row>
    <row r="25" ht="21.0" customHeight="1">
      <c r="A25" s="550"/>
      <c r="B25" s="65"/>
      <c r="C25" s="106"/>
      <c r="D25" s="106"/>
      <c r="E25" s="259"/>
      <c r="F25" s="259"/>
      <c r="G25" s="259"/>
      <c r="H25" s="614"/>
      <c r="I25" s="65"/>
      <c r="J25" s="65"/>
      <c r="K25" s="65"/>
    </row>
    <row r="26" ht="21.0" customHeight="1">
      <c r="A26" s="23" t="s">
        <v>836</v>
      </c>
      <c r="B26" s="9"/>
      <c r="C26" s="9"/>
      <c r="D26" s="10"/>
      <c r="E26" s="259"/>
      <c r="F26" s="259"/>
      <c r="G26" s="259"/>
      <c r="H26" s="614"/>
      <c r="I26" s="65"/>
      <c r="J26" s="65"/>
      <c r="K26" s="65"/>
    </row>
    <row r="27" ht="21.0" customHeight="1">
      <c r="A27" s="598">
        <v>1.0</v>
      </c>
      <c r="B27" s="9"/>
      <c r="C27" s="9"/>
      <c r="D27" s="10"/>
      <c r="E27" s="259"/>
      <c r="F27" s="259"/>
      <c r="G27" s="259"/>
      <c r="H27" s="614"/>
      <c r="I27" s="65"/>
      <c r="J27" s="65"/>
      <c r="K27" s="65"/>
    </row>
    <row r="28" ht="21.0" customHeight="1">
      <c r="A28" s="598">
        <v>2.0</v>
      </c>
      <c r="B28" s="9"/>
      <c r="C28" s="9"/>
      <c r="D28" s="10"/>
      <c r="E28" s="259"/>
      <c r="F28" s="259"/>
      <c r="G28" s="259"/>
      <c r="H28" s="614"/>
      <c r="I28" s="65"/>
      <c r="J28" s="65"/>
      <c r="K28" s="65"/>
    </row>
    <row r="29" ht="21.0" customHeight="1">
      <c r="A29" s="598">
        <v>3.0</v>
      </c>
      <c r="B29" s="9"/>
      <c r="C29" s="9"/>
      <c r="D29" s="10"/>
      <c r="E29" s="259"/>
      <c r="F29" s="259"/>
      <c r="G29" s="259"/>
      <c r="H29" s="614"/>
      <c r="I29" s="65"/>
      <c r="J29" s="65"/>
      <c r="K29" s="65"/>
    </row>
    <row r="30" ht="21.0" customHeight="1">
      <c r="A30" s="598">
        <v>4.0</v>
      </c>
      <c r="B30" s="9"/>
      <c r="C30" s="9"/>
      <c r="D30" s="10"/>
      <c r="E30" s="259"/>
      <c r="F30" s="259"/>
      <c r="G30" s="259"/>
      <c r="H30" s="614"/>
      <c r="I30" s="65"/>
      <c r="J30" s="65"/>
      <c r="K30" s="65"/>
    </row>
    <row r="31" ht="21.0" customHeight="1">
      <c r="A31" s="598">
        <v>5.0</v>
      </c>
      <c r="B31" s="9"/>
      <c r="C31" s="9"/>
      <c r="D31" s="10"/>
      <c r="E31" s="259"/>
      <c r="F31" s="259"/>
      <c r="G31" s="259"/>
      <c r="H31" s="614"/>
      <c r="I31" s="65"/>
      <c r="J31" s="65"/>
      <c r="K31" s="65"/>
    </row>
    <row r="32" ht="21.0" customHeight="1">
      <c r="A32" s="615"/>
      <c r="B32" s="568"/>
      <c r="C32" s="568"/>
      <c r="D32" s="568"/>
      <c r="E32" s="259"/>
      <c r="F32" s="259"/>
      <c r="G32" s="259"/>
      <c r="H32" s="614"/>
      <c r="I32" s="65"/>
      <c r="J32" s="65"/>
      <c r="K32" s="65"/>
    </row>
    <row r="33" ht="21.0" customHeight="1">
      <c r="A33" s="615"/>
      <c r="B33" s="568"/>
      <c r="C33" s="568"/>
      <c r="D33" s="568"/>
      <c r="E33" s="259"/>
      <c r="F33" s="259"/>
      <c r="G33" s="259"/>
      <c r="H33" s="614"/>
      <c r="I33" s="65"/>
      <c r="J33" s="65"/>
      <c r="K33" s="65"/>
    </row>
    <row r="34" ht="15.0" customHeight="1">
      <c r="A34" s="616" t="s">
        <v>27</v>
      </c>
      <c r="B34" s="9"/>
      <c r="C34" s="9"/>
      <c r="D34" s="10"/>
      <c r="E34" s="616" t="s">
        <v>569</v>
      </c>
      <c r="F34" s="9"/>
      <c r="G34" s="9"/>
      <c r="H34" s="10"/>
      <c r="I34" s="65"/>
      <c r="J34" s="65"/>
      <c r="K34" s="65"/>
    </row>
    <row r="35" ht="21.75" customHeight="1">
      <c r="A35" s="222" t="s">
        <v>395</v>
      </c>
      <c r="B35" s="9"/>
      <c r="C35" s="9"/>
      <c r="D35" s="10"/>
      <c r="E35" s="222" t="s">
        <v>444</v>
      </c>
      <c r="F35" s="9"/>
      <c r="G35" s="9"/>
      <c r="H35" s="10"/>
      <c r="I35" s="65"/>
      <c r="J35" s="65"/>
      <c r="K35" s="65"/>
    </row>
    <row r="36" ht="21.75" customHeight="1">
      <c r="A36" s="222" t="s">
        <v>31</v>
      </c>
      <c r="B36" s="9"/>
      <c r="C36" s="9"/>
      <c r="D36" s="10"/>
      <c r="E36" s="222" t="s">
        <v>727</v>
      </c>
      <c r="F36" s="9"/>
      <c r="G36" s="9"/>
      <c r="H36" s="10"/>
      <c r="I36" s="65"/>
      <c r="J36" s="65"/>
      <c r="K36" s="65"/>
    </row>
    <row r="37" ht="21.75" customHeight="1">
      <c r="A37" s="222" t="s">
        <v>396</v>
      </c>
      <c r="B37" s="9"/>
      <c r="C37" s="9"/>
      <c r="D37" s="10"/>
      <c r="E37" s="222" t="s">
        <v>728</v>
      </c>
      <c r="F37" s="9"/>
      <c r="G37" s="9"/>
      <c r="H37" s="10"/>
      <c r="I37" s="65"/>
      <c r="J37" s="65"/>
      <c r="K37" s="65"/>
    </row>
    <row r="38" ht="21.75" customHeight="1">
      <c r="A38" s="222" t="s">
        <v>618</v>
      </c>
      <c r="B38" s="617"/>
      <c r="C38" s="617"/>
      <c r="D38" s="618"/>
      <c r="E38" s="222" t="s">
        <v>729</v>
      </c>
      <c r="F38" s="617"/>
      <c r="G38" s="617"/>
      <c r="H38" s="618"/>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315" t="s">
        <v>837</v>
      </c>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9">
    <mergeCell ref="G21:H21"/>
    <mergeCell ref="G22:H22"/>
    <mergeCell ref="A26:D26"/>
    <mergeCell ref="A24:D24"/>
    <mergeCell ref="E24:H24"/>
    <mergeCell ref="A27:D27"/>
    <mergeCell ref="A28:D28"/>
    <mergeCell ref="A29:D29"/>
    <mergeCell ref="A11:D11"/>
    <mergeCell ref="A10:D10"/>
    <mergeCell ref="A34:D34"/>
    <mergeCell ref="A15:A17"/>
    <mergeCell ref="B15:C15"/>
    <mergeCell ref="B16:C16"/>
    <mergeCell ref="D16:D17"/>
    <mergeCell ref="E35:H35"/>
    <mergeCell ref="A37:D37"/>
    <mergeCell ref="E37:H37"/>
    <mergeCell ref="E36:H36"/>
    <mergeCell ref="A36:D36"/>
    <mergeCell ref="A35:D35"/>
    <mergeCell ref="G15:H15"/>
    <mergeCell ref="G16:H17"/>
    <mergeCell ref="E15:F15"/>
    <mergeCell ref="E16:F17"/>
    <mergeCell ref="G20:H20"/>
    <mergeCell ref="A41:H41"/>
    <mergeCell ref="A30:D30"/>
    <mergeCell ref="A5:H5"/>
    <mergeCell ref="A6:H6"/>
    <mergeCell ref="A7:H7"/>
    <mergeCell ref="A8:G8"/>
    <mergeCell ref="A1:A3"/>
    <mergeCell ref="B1:G1"/>
    <mergeCell ref="H1:H3"/>
    <mergeCell ref="B2:G2"/>
    <mergeCell ref="B3:G3"/>
    <mergeCell ref="A9:H9"/>
    <mergeCell ref="A4:H4"/>
    <mergeCell ref="G18:H18"/>
    <mergeCell ref="G19:H19"/>
    <mergeCell ref="E11:H11"/>
    <mergeCell ref="F12:H12"/>
    <mergeCell ref="E13:H13"/>
    <mergeCell ref="A12:D12"/>
    <mergeCell ref="A13:D13"/>
    <mergeCell ref="A14:F14"/>
    <mergeCell ref="E34:H34"/>
    <mergeCell ref="A31:D31"/>
  </mergeCells>
  <printOptions horizontalCentered="1" verticalCentered="1"/>
  <pageMargins bottom="0.0" footer="0.0" header="0.0" left="0.0" right="0.0" top="0.0"/>
  <pageSetup paperSize="9" scale="85"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38"/>
    <col customWidth="1" min="2" max="2" width="32.38"/>
    <col customWidth="1" min="3" max="3" width="17.0"/>
    <col customWidth="1" min="4" max="4" width="13.5"/>
    <col customWidth="1" min="5" max="5" width="12.75"/>
    <col customWidth="1" min="6" max="6" width="7.88"/>
    <col customWidth="1" min="7" max="11" width="7.63"/>
  </cols>
  <sheetData>
    <row r="1" ht="15.75" customHeight="1">
      <c r="A1" s="115"/>
      <c r="B1" s="588" t="s">
        <v>620</v>
      </c>
      <c r="C1" s="9"/>
      <c r="D1" s="10"/>
      <c r="E1" s="600"/>
      <c r="F1" s="65"/>
      <c r="G1" s="65"/>
      <c r="H1" s="65"/>
      <c r="I1" s="65"/>
      <c r="J1" s="65"/>
      <c r="K1" s="65"/>
    </row>
    <row r="2" ht="15.75" customHeight="1">
      <c r="A2" s="116"/>
      <c r="B2" s="117" t="s">
        <v>40</v>
      </c>
      <c r="C2" s="9"/>
      <c r="D2" s="10"/>
      <c r="E2" s="116"/>
      <c r="F2" s="65"/>
      <c r="G2" s="65"/>
      <c r="H2" s="65"/>
      <c r="I2" s="65"/>
      <c r="J2" s="65"/>
      <c r="K2" s="65"/>
    </row>
    <row r="3" ht="47.25" customHeight="1">
      <c r="A3" s="118"/>
      <c r="B3" s="619" t="s">
        <v>838</v>
      </c>
      <c r="C3" s="9"/>
      <c r="D3" s="10"/>
      <c r="E3" s="118"/>
      <c r="F3" s="65"/>
      <c r="G3" s="65"/>
      <c r="H3" s="65"/>
      <c r="I3" s="65"/>
      <c r="J3" s="65"/>
      <c r="K3" s="65"/>
    </row>
    <row r="4" ht="12.75" customHeight="1">
      <c r="A4" s="620" t="s">
        <v>3</v>
      </c>
      <c r="B4" s="9"/>
      <c r="C4" s="9"/>
      <c r="D4" s="9"/>
      <c r="E4" s="10"/>
      <c r="F4" s="65"/>
      <c r="G4" s="65"/>
      <c r="H4" s="65"/>
      <c r="I4" s="65"/>
      <c r="J4" s="65"/>
      <c r="K4" s="65"/>
    </row>
    <row r="5">
      <c r="A5" s="122" t="s">
        <v>839</v>
      </c>
      <c r="B5" s="9"/>
      <c r="C5" s="9"/>
      <c r="D5" s="9"/>
      <c r="E5" s="10"/>
      <c r="F5" s="65"/>
      <c r="G5" s="65"/>
      <c r="H5" s="65"/>
      <c r="I5" s="65"/>
      <c r="J5" s="65"/>
      <c r="K5" s="65"/>
    </row>
    <row r="6">
      <c r="A6" s="457" t="s">
        <v>840</v>
      </c>
      <c r="E6" s="11"/>
      <c r="F6" s="65"/>
      <c r="G6" s="65"/>
      <c r="H6" s="65"/>
      <c r="I6" s="65"/>
      <c r="J6" s="65"/>
      <c r="K6" s="65"/>
    </row>
    <row r="7" ht="12.75" customHeight="1">
      <c r="A7" s="458" t="s">
        <v>841</v>
      </c>
      <c r="E7" s="11"/>
      <c r="F7" s="65"/>
      <c r="G7" s="65"/>
      <c r="H7" s="65"/>
      <c r="I7" s="65"/>
      <c r="J7" s="65"/>
      <c r="K7" s="65"/>
    </row>
    <row r="8" ht="13.5" customHeight="1">
      <c r="A8" s="26"/>
      <c r="E8" s="64"/>
      <c r="F8" s="65"/>
      <c r="G8" s="65"/>
      <c r="H8" s="65"/>
      <c r="I8" s="65"/>
      <c r="J8" s="65"/>
      <c r="K8" s="65"/>
    </row>
    <row r="9">
      <c r="A9" s="429" t="s">
        <v>678</v>
      </c>
      <c r="B9" s="9"/>
      <c r="C9" s="9"/>
      <c r="D9" s="9"/>
      <c r="E9" s="69"/>
      <c r="F9" s="124"/>
      <c r="G9" s="124"/>
      <c r="H9" s="124"/>
      <c r="I9" s="124"/>
      <c r="J9" s="124"/>
      <c r="K9" s="124"/>
    </row>
    <row r="10" ht="21.0" customHeight="1">
      <c r="A10" s="221" t="s">
        <v>679</v>
      </c>
      <c r="B10" s="10"/>
      <c r="C10" s="621" t="s">
        <v>681</v>
      </c>
      <c r="D10" s="10"/>
      <c r="E10" s="460"/>
      <c r="F10" s="65"/>
      <c r="G10" s="65"/>
      <c r="H10" s="65"/>
      <c r="I10" s="65"/>
      <c r="J10" s="65"/>
      <c r="K10" s="65"/>
    </row>
    <row r="11" ht="21.75" customHeight="1">
      <c r="A11" s="221" t="s">
        <v>682</v>
      </c>
      <c r="B11" s="10"/>
      <c r="C11" s="611"/>
      <c r="D11" s="9"/>
      <c r="E11" s="69"/>
      <c r="F11" s="65"/>
      <c r="G11" s="65"/>
      <c r="H11" s="65"/>
      <c r="I11" s="65"/>
      <c r="J11" s="65"/>
      <c r="K11" s="65"/>
    </row>
    <row r="12" ht="21.0" customHeight="1">
      <c r="A12" s="221" t="s">
        <v>683</v>
      </c>
      <c r="B12" s="10"/>
      <c r="C12" s="84"/>
      <c r="D12" s="9"/>
      <c r="E12" s="69"/>
      <c r="F12" s="65"/>
      <c r="G12" s="65"/>
      <c r="H12" s="65"/>
      <c r="I12" s="65"/>
      <c r="J12" s="65"/>
      <c r="K12" s="65"/>
    </row>
    <row r="13" ht="21.0" customHeight="1">
      <c r="A13" s="268" t="s">
        <v>685</v>
      </c>
      <c r="B13" s="16"/>
      <c r="C13" s="622"/>
      <c r="D13" s="15"/>
      <c r="E13" s="18"/>
      <c r="F13" s="65"/>
      <c r="G13" s="65"/>
      <c r="H13" s="65"/>
      <c r="I13" s="65"/>
      <c r="J13" s="65"/>
      <c r="K13" s="65"/>
    </row>
    <row r="14" ht="21.0" customHeight="1">
      <c r="A14" s="182" t="s">
        <v>842</v>
      </c>
      <c r="E14" s="441"/>
      <c r="F14" s="65"/>
      <c r="G14" s="65"/>
      <c r="H14" s="65"/>
      <c r="I14" s="65"/>
      <c r="J14" s="65"/>
      <c r="K14" s="65"/>
    </row>
    <row r="15" ht="21.0" customHeight="1">
      <c r="A15" s="623" t="s">
        <v>843</v>
      </c>
      <c r="B15" s="623" t="s">
        <v>844</v>
      </c>
      <c r="C15" s="623" t="s">
        <v>844</v>
      </c>
      <c r="D15" s="623" t="s">
        <v>845</v>
      </c>
      <c r="E15" s="623" t="s">
        <v>846</v>
      </c>
      <c r="F15" s="65"/>
      <c r="G15" s="65"/>
      <c r="H15" s="65"/>
      <c r="I15" s="65"/>
      <c r="J15" s="65"/>
      <c r="K15" s="65"/>
    </row>
    <row r="16" ht="21.0" customHeight="1">
      <c r="A16" s="111" t="s">
        <v>847</v>
      </c>
      <c r="B16" s="111"/>
      <c r="C16" s="611"/>
      <c r="D16" s="111"/>
      <c r="E16" s="111"/>
      <c r="F16" s="65"/>
      <c r="G16" s="65"/>
      <c r="H16" s="65"/>
      <c r="I16" s="65"/>
      <c r="J16" s="65"/>
      <c r="K16" s="65"/>
    </row>
    <row r="17" ht="21.0" customHeight="1">
      <c r="A17" s="111" t="s">
        <v>848</v>
      </c>
      <c r="B17" s="111"/>
      <c r="C17" s="611"/>
      <c r="D17" s="111"/>
      <c r="E17" s="111"/>
      <c r="F17" s="65"/>
      <c r="G17" s="65"/>
      <c r="H17" s="65"/>
      <c r="I17" s="65"/>
      <c r="J17" s="65"/>
      <c r="K17" s="65"/>
    </row>
    <row r="18" ht="21.0" customHeight="1">
      <c r="A18" s="111" t="s">
        <v>849</v>
      </c>
      <c r="B18" s="111"/>
      <c r="C18" s="611"/>
      <c r="D18" s="111"/>
      <c r="E18" s="111"/>
      <c r="F18" s="65"/>
      <c r="G18" s="65"/>
      <c r="H18" s="65"/>
      <c r="I18" s="65"/>
      <c r="J18" s="65"/>
      <c r="K18" s="65"/>
    </row>
    <row r="19" ht="21.0" customHeight="1">
      <c r="A19" s="111" t="s">
        <v>850</v>
      </c>
      <c r="B19" s="111"/>
      <c r="C19" s="611"/>
      <c r="D19" s="111"/>
      <c r="E19" s="111"/>
      <c r="F19" s="65"/>
      <c r="G19" s="65"/>
      <c r="H19" s="65"/>
      <c r="I19" s="65"/>
      <c r="J19" s="65"/>
      <c r="K19" s="65"/>
    </row>
    <row r="20" ht="21.0" customHeight="1">
      <c r="A20" s="65"/>
      <c r="B20" s="65"/>
      <c r="C20" s="611"/>
      <c r="D20" s="611"/>
      <c r="E20" s="344"/>
      <c r="F20" s="65"/>
      <c r="G20" s="65"/>
      <c r="H20" s="65"/>
      <c r="I20" s="65"/>
      <c r="J20" s="65"/>
      <c r="K20" s="65"/>
    </row>
    <row r="21" ht="21.0" customHeight="1">
      <c r="A21" s="594" t="s">
        <v>851</v>
      </c>
      <c r="B21" s="9"/>
      <c r="C21" s="10"/>
      <c r="D21" s="250" t="s">
        <v>438</v>
      </c>
      <c r="E21" s="250" t="s">
        <v>439</v>
      </c>
      <c r="F21" s="65"/>
      <c r="G21" s="65"/>
      <c r="H21" s="65"/>
      <c r="I21" s="65"/>
      <c r="J21" s="65"/>
      <c r="K21" s="65"/>
    </row>
    <row r="22" ht="21.0" customHeight="1">
      <c r="A22" s="598" t="s">
        <v>852</v>
      </c>
      <c r="B22" s="9"/>
      <c r="C22" s="10"/>
      <c r="D22" s="138"/>
      <c r="E22" s="138"/>
      <c r="F22" s="65"/>
      <c r="G22" s="65"/>
      <c r="H22" s="65"/>
      <c r="I22" s="65"/>
      <c r="J22" s="65"/>
      <c r="K22" s="65"/>
    </row>
    <row r="23" ht="21.0" customHeight="1">
      <c r="A23" s="598" t="s">
        <v>853</v>
      </c>
      <c r="B23" s="9"/>
      <c r="C23" s="10"/>
      <c r="D23" s="138"/>
      <c r="E23" s="138"/>
      <c r="F23" s="65"/>
      <c r="G23" s="65"/>
      <c r="H23" s="65"/>
      <c r="I23" s="65"/>
      <c r="J23" s="65"/>
      <c r="K23" s="65"/>
    </row>
    <row r="24" ht="21.0" customHeight="1">
      <c r="A24" s="598" t="s">
        <v>854</v>
      </c>
      <c r="B24" s="9"/>
      <c r="C24" s="10"/>
      <c r="D24" s="138"/>
      <c r="E24" s="138"/>
      <c r="F24" s="65"/>
      <c r="G24" s="65"/>
      <c r="H24" s="65"/>
      <c r="I24" s="65"/>
      <c r="J24" s="65"/>
      <c r="K24" s="65"/>
    </row>
    <row r="25" ht="21.0" customHeight="1">
      <c r="A25" s="598" t="s">
        <v>855</v>
      </c>
      <c r="B25" s="9"/>
      <c r="C25" s="10"/>
      <c r="D25" s="138"/>
      <c r="E25" s="138"/>
      <c r="F25" s="65"/>
      <c r="G25" s="65"/>
      <c r="H25" s="65"/>
      <c r="I25" s="65"/>
      <c r="J25" s="65"/>
      <c r="K25" s="65"/>
    </row>
    <row r="26" ht="21.0" customHeight="1">
      <c r="A26" s="598" t="s">
        <v>856</v>
      </c>
      <c r="B26" s="9"/>
      <c r="C26" s="10"/>
      <c r="D26" s="138"/>
      <c r="E26" s="138"/>
      <c r="F26" s="65"/>
      <c r="G26" s="65"/>
      <c r="H26" s="65"/>
      <c r="I26" s="65"/>
      <c r="J26" s="65"/>
      <c r="K26" s="65"/>
    </row>
    <row r="27" ht="21.0" customHeight="1">
      <c r="A27" s="598" t="s">
        <v>857</v>
      </c>
      <c r="B27" s="9"/>
      <c r="C27" s="10"/>
      <c r="D27" s="138"/>
      <c r="E27" s="138"/>
      <c r="F27" s="65"/>
      <c r="G27" s="65"/>
      <c r="H27" s="65"/>
      <c r="I27" s="65"/>
      <c r="J27" s="65"/>
      <c r="K27" s="65"/>
    </row>
    <row r="28" ht="21.0" customHeight="1">
      <c r="A28" s="598" t="s">
        <v>858</v>
      </c>
      <c r="B28" s="9"/>
      <c r="C28" s="10"/>
      <c r="D28" s="138"/>
      <c r="E28" s="138"/>
      <c r="F28" s="65"/>
      <c r="G28" s="65"/>
      <c r="H28" s="65"/>
      <c r="I28" s="65"/>
      <c r="J28" s="65"/>
      <c r="K28" s="65"/>
    </row>
    <row r="29" ht="21.0" customHeight="1">
      <c r="A29" s="598" t="s">
        <v>859</v>
      </c>
      <c r="B29" s="9"/>
      <c r="C29" s="10"/>
      <c r="D29" s="138"/>
      <c r="E29" s="138"/>
      <c r="F29" s="65"/>
      <c r="G29" s="65"/>
      <c r="H29" s="65"/>
      <c r="I29" s="65"/>
      <c r="J29" s="65"/>
      <c r="K29" s="65"/>
    </row>
    <row r="30" ht="21.0" customHeight="1">
      <c r="A30" s="598" t="s">
        <v>860</v>
      </c>
      <c r="B30" s="9"/>
      <c r="C30" s="10"/>
      <c r="D30" s="138"/>
      <c r="E30" s="138"/>
      <c r="F30" s="65"/>
      <c r="G30" s="65"/>
      <c r="H30" s="65"/>
      <c r="I30" s="65"/>
      <c r="J30" s="65"/>
      <c r="K30" s="65"/>
    </row>
    <row r="31" ht="21.0" customHeight="1">
      <c r="A31" s="555"/>
      <c r="B31" s="540"/>
      <c r="C31" s="611"/>
      <c r="D31" s="611"/>
      <c r="E31" s="344"/>
      <c r="F31" s="65"/>
      <c r="G31" s="65"/>
      <c r="H31" s="65"/>
      <c r="I31" s="65"/>
      <c r="J31" s="65"/>
      <c r="K31" s="65"/>
    </row>
    <row r="32" ht="21.0" customHeight="1">
      <c r="A32" s="623" t="s">
        <v>834</v>
      </c>
      <c r="B32" s="623"/>
      <c r="C32" s="136" t="s">
        <v>835</v>
      </c>
      <c r="D32" s="9"/>
      <c r="E32" s="10"/>
      <c r="F32" s="65"/>
      <c r="G32" s="65"/>
      <c r="H32" s="65"/>
      <c r="I32" s="65"/>
      <c r="J32" s="65"/>
      <c r="K32" s="65"/>
    </row>
    <row r="33" ht="21.0" customHeight="1">
      <c r="A33" s="106"/>
      <c r="B33" s="106"/>
      <c r="C33" s="106"/>
      <c r="D33" s="65"/>
      <c r="E33" s="624"/>
      <c r="F33" s="65"/>
      <c r="G33" s="65"/>
      <c r="H33" s="65"/>
      <c r="I33" s="65"/>
      <c r="J33" s="65"/>
      <c r="K33" s="65"/>
    </row>
    <row r="34" ht="21.0" customHeight="1">
      <c r="A34" s="23" t="s">
        <v>861</v>
      </c>
      <c r="B34" s="9"/>
      <c r="C34" s="9"/>
      <c r="D34" s="9"/>
      <c r="E34" s="10"/>
      <c r="F34" s="65"/>
      <c r="G34" s="65"/>
      <c r="H34" s="65"/>
      <c r="I34" s="65"/>
      <c r="J34" s="65"/>
      <c r="K34" s="65"/>
    </row>
    <row r="35" ht="21.0" customHeight="1">
      <c r="A35" s="625" t="s">
        <v>862</v>
      </c>
      <c r="B35" s="112"/>
      <c r="C35" s="9"/>
      <c r="D35" s="9"/>
      <c r="E35" s="10"/>
      <c r="F35" s="65"/>
      <c r="G35" s="65"/>
      <c r="H35" s="65"/>
      <c r="I35" s="65"/>
      <c r="J35" s="65"/>
      <c r="K35" s="65"/>
    </row>
    <row r="36" ht="21.0" customHeight="1">
      <c r="A36" s="626" t="s">
        <v>830</v>
      </c>
      <c r="B36" s="112"/>
      <c r="C36" s="9"/>
      <c r="D36" s="9"/>
      <c r="E36" s="10"/>
      <c r="F36" s="65"/>
      <c r="G36" s="65"/>
      <c r="H36" s="65"/>
      <c r="I36" s="65"/>
      <c r="J36" s="65"/>
      <c r="K36" s="65"/>
    </row>
    <row r="37" ht="21.0" customHeight="1">
      <c r="A37" s="626" t="s">
        <v>831</v>
      </c>
      <c r="B37" s="112"/>
      <c r="C37" s="9"/>
      <c r="D37" s="9"/>
      <c r="E37" s="10"/>
      <c r="F37" s="65"/>
      <c r="G37" s="65"/>
      <c r="H37" s="65"/>
      <c r="I37" s="65"/>
      <c r="J37" s="65"/>
      <c r="K37" s="65"/>
    </row>
    <row r="38" ht="21.0" customHeight="1">
      <c r="A38" s="626" t="s">
        <v>832</v>
      </c>
      <c r="B38" s="112"/>
      <c r="C38" s="9"/>
      <c r="D38" s="9"/>
      <c r="E38" s="10"/>
      <c r="F38" s="65"/>
      <c r="G38" s="65"/>
      <c r="H38" s="65"/>
      <c r="I38" s="65"/>
      <c r="J38" s="65"/>
      <c r="K38" s="65"/>
    </row>
    <row r="39" ht="21.0" customHeight="1">
      <c r="A39" s="626" t="s">
        <v>833</v>
      </c>
      <c r="B39" s="112"/>
      <c r="C39" s="9"/>
      <c r="D39" s="9"/>
      <c r="E39" s="10"/>
      <c r="F39" s="65"/>
      <c r="G39" s="65"/>
      <c r="H39" s="65"/>
      <c r="I39" s="65"/>
      <c r="J39" s="65"/>
      <c r="K39" s="65"/>
    </row>
    <row r="40" ht="15.0" customHeight="1">
      <c r="A40" s="557" t="s">
        <v>27</v>
      </c>
      <c r="B40" s="557"/>
      <c r="C40" s="68" t="s">
        <v>863</v>
      </c>
      <c r="D40" s="9"/>
      <c r="E40" s="10"/>
      <c r="F40" s="65"/>
      <c r="G40" s="65"/>
      <c r="H40" s="65"/>
      <c r="I40" s="65"/>
      <c r="J40" s="65"/>
      <c r="K40" s="65"/>
    </row>
    <row r="41" ht="21.75" customHeight="1">
      <c r="A41" s="222" t="s">
        <v>395</v>
      </c>
      <c r="B41" s="10"/>
      <c r="C41" s="222" t="s">
        <v>444</v>
      </c>
      <c r="D41" s="9"/>
      <c r="E41" s="10"/>
      <c r="F41" s="65"/>
      <c r="G41" s="65"/>
      <c r="H41" s="65"/>
      <c r="I41" s="65"/>
      <c r="J41" s="65"/>
      <c r="K41" s="65"/>
    </row>
    <row r="42" ht="21.75" customHeight="1">
      <c r="A42" s="222" t="s">
        <v>31</v>
      </c>
      <c r="B42" s="10"/>
      <c r="C42" s="222" t="s">
        <v>864</v>
      </c>
      <c r="D42" s="9"/>
      <c r="E42" s="10"/>
      <c r="F42" s="65"/>
      <c r="G42" s="65"/>
      <c r="H42" s="65"/>
      <c r="I42" s="65"/>
      <c r="J42" s="65"/>
      <c r="K42" s="65"/>
    </row>
    <row r="43" ht="21.75" customHeight="1">
      <c r="A43" s="222" t="s">
        <v>396</v>
      </c>
      <c r="B43" s="10"/>
      <c r="C43" s="222" t="s">
        <v>728</v>
      </c>
      <c r="D43" s="9"/>
      <c r="E43" s="10"/>
      <c r="F43" s="65"/>
      <c r="G43" s="65"/>
      <c r="H43" s="65"/>
      <c r="I43" s="65"/>
      <c r="J43" s="65"/>
      <c r="K43" s="65"/>
    </row>
    <row r="44" ht="21.75" customHeight="1">
      <c r="A44" s="222" t="s">
        <v>618</v>
      </c>
      <c r="B44" s="10"/>
      <c r="C44" s="283" t="s">
        <v>518</v>
      </c>
      <c r="D44" s="284"/>
      <c r="E44" s="627"/>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315" t="s">
        <v>865</v>
      </c>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6">
    <mergeCell ref="B38:E38"/>
    <mergeCell ref="B39:E39"/>
    <mergeCell ref="C42:E42"/>
    <mergeCell ref="C43:E43"/>
    <mergeCell ref="A43:B43"/>
    <mergeCell ref="A44:B44"/>
    <mergeCell ref="A41:B41"/>
    <mergeCell ref="A42:B42"/>
    <mergeCell ref="A30:C30"/>
    <mergeCell ref="C32:E32"/>
    <mergeCell ref="A34:E34"/>
    <mergeCell ref="B35:E35"/>
    <mergeCell ref="B36:E36"/>
    <mergeCell ref="B37:E37"/>
    <mergeCell ref="A47:E47"/>
    <mergeCell ref="A13:B13"/>
    <mergeCell ref="C13:E13"/>
    <mergeCell ref="A6:E6"/>
    <mergeCell ref="A7:E7"/>
    <mergeCell ref="A8:D8"/>
    <mergeCell ref="A9:E9"/>
    <mergeCell ref="A1:A3"/>
    <mergeCell ref="B1:D1"/>
    <mergeCell ref="E1:E3"/>
    <mergeCell ref="B2:D2"/>
    <mergeCell ref="B3:D3"/>
    <mergeCell ref="A5:E5"/>
    <mergeCell ref="A4:E4"/>
    <mergeCell ref="C10:D10"/>
    <mergeCell ref="A10:B10"/>
    <mergeCell ref="A14:E14"/>
    <mergeCell ref="A21:C21"/>
    <mergeCell ref="A22:C22"/>
    <mergeCell ref="A11:B11"/>
    <mergeCell ref="C11:E11"/>
    <mergeCell ref="A12:B12"/>
    <mergeCell ref="C12:E12"/>
    <mergeCell ref="A23:C23"/>
    <mergeCell ref="A24:C24"/>
    <mergeCell ref="A25:C25"/>
    <mergeCell ref="A26:C26"/>
    <mergeCell ref="A27:C27"/>
    <mergeCell ref="A28:C28"/>
    <mergeCell ref="A29:C29"/>
    <mergeCell ref="C40:E40"/>
    <mergeCell ref="C41:E41"/>
  </mergeCells>
  <printOptions horizontalCentered="1" verticalCentered="1"/>
  <pageMargins bottom="0.0" footer="0.0" header="0.0" left="0.0" right="0.0" top="0.0"/>
  <pageSetup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hidden="1" min="1" max="1" width="0.88"/>
    <col customWidth="1" min="2" max="2" width="9.0"/>
    <col customWidth="1" min="3" max="3" width="11.25"/>
    <col customWidth="1" min="4" max="5" width="10.75"/>
    <col customWidth="1" min="6" max="6" width="13.75"/>
    <col customWidth="1" min="7" max="7" width="11.13"/>
    <col customWidth="1" min="8" max="8" width="8.25"/>
    <col customWidth="1" min="9" max="9" width="10.38"/>
    <col customWidth="1" min="10" max="11" width="7.63"/>
  </cols>
  <sheetData>
    <row r="1" ht="29.25" customHeight="1">
      <c r="B1" s="628" t="s">
        <v>866</v>
      </c>
      <c r="C1" s="3"/>
      <c r="D1" s="3"/>
      <c r="E1" s="3"/>
      <c r="F1" s="3"/>
      <c r="G1" s="3"/>
      <c r="H1" s="3"/>
      <c r="I1" s="396"/>
    </row>
    <row r="2" ht="9.0" customHeight="1">
      <c r="B2" s="311"/>
      <c r="C2" s="65"/>
      <c r="D2" s="65"/>
      <c r="E2" s="65"/>
      <c r="F2" s="65"/>
      <c r="G2" s="65"/>
      <c r="H2" s="65"/>
      <c r="I2" s="64"/>
    </row>
    <row r="3" ht="15.0" customHeight="1">
      <c r="B3" s="123" t="s">
        <v>867</v>
      </c>
      <c r="I3" s="11"/>
    </row>
    <row r="4" ht="15.0" customHeight="1">
      <c r="B4" s="458" t="s">
        <v>90</v>
      </c>
      <c r="I4" s="11"/>
    </row>
    <row r="5" ht="9.75" customHeight="1">
      <c r="B5" s="26"/>
      <c r="I5" s="64"/>
    </row>
    <row r="6" ht="19.5" customHeight="1">
      <c r="A6" s="124"/>
      <c r="B6" s="357"/>
      <c r="I6" s="11"/>
      <c r="J6" s="124"/>
      <c r="K6" s="124"/>
    </row>
    <row r="7" ht="25.5" customHeight="1">
      <c r="A7" s="124"/>
      <c r="B7" s="125"/>
      <c r="I7" s="11"/>
      <c r="J7" s="124"/>
      <c r="K7" s="124"/>
    </row>
    <row r="8" ht="18.0" customHeight="1">
      <c r="A8" s="124"/>
      <c r="B8" s="629" t="s">
        <v>678</v>
      </c>
      <c r="I8" s="11"/>
      <c r="J8" s="124"/>
      <c r="K8" s="124"/>
    </row>
    <row r="9" ht="16.5" customHeight="1">
      <c r="B9" s="378" t="s">
        <v>868</v>
      </c>
      <c r="F9" s="106"/>
      <c r="G9" s="106" t="s">
        <v>681</v>
      </c>
      <c r="H9" s="65"/>
      <c r="I9" s="64"/>
    </row>
    <row r="10" ht="16.5" customHeight="1">
      <c r="B10" s="378" t="s">
        <v>869</v>
      </c>
      <c r="F10" s="106"/>
      <c r="G10" s="106"/>
      <c r="H10" s="65"/>
      <c r="I10" s="64"/>
    </row>
    <row r="11" ht="16.5" customHeight="1">
      <c r="B11" s="378" t="s">
        <v>870</v>
      </c>
      <c r="F11" s="127"/>
      <c r="G11" s="127"/>
      <c r="H11" s="127"/>
      <c r="I11" s="64"/>
    </row>
    <row r="12" ht="15.75" customHeight="1">
      <c r="A12" s="124"/>
      <c r="B12" s="630" t="s">
        <v>686</v>
      </c>
      <c r="C12" s="631" t="s">
        <v>687</v>
      </c>
      <c r="D12" s="15"/>
      <c r="E12" s="16"/>
      <c r="F12" s="447" t="s">
        <v>871</v>
      </c>
      <c r="G12" s="447" t="s">
        <v>872</v>
      </c>
      <c r="H12" s="181" t="s">
        <v>873</v>
      </c>
      <c r="I12" s="69"/>
      <c r="J12" s="124"/>
      <c r="K12" s="124"/>
    </row>
    <row r="13" ht="15.75" customHeight="1">
      <c r="A13" s="124"/>
      <c r="B13" s="85"/>
      <c r="C13" s="274"/>
      <c r="D13" s="143"/>
      <c r="E13" s="144"/>
      <c r="F13" s="118"/>
      <c r="G13" s="118"/>
      <c r="H13" s="168" t="s">
        <v>874</v>
      </c>
      <c r="I13" s="632" t="s">
        <v>875</v>
      </c>
      <c r="J13" s="124"/>
      <c r="K13" s="124"/>
    </row>
    <row r="14" ht="18.0" customHeight="1">
      <c r="A14" s="124"/>
      <c r="B14" s="462" t="s">
        <v>876</v>
      </c>
      <c r="C14" s="633" t="s">
        <v>877</v>
      </c>
      <c r="D14" s="9"/>
      <c r="E14" s="10"/>
      <c r="F14" s="168"/>
      <c r="G14" s="168"/>
      <c r="H14" s="168"/>
      <c r="I14" s="632"/>
      <c r="J14" s="124"/>
      <c r="K14" s="124"/>
    </row>
    <row r="15" ht="18.0" customHeight="1">
      <c r="A15" s="124"/>
      <c r="B15" s="167">
        <v>1.0</v>
      </c>
      <c r="C15" s="634" t="s">
        <v>878</v>
      </c>
      <c r="D15" s="9"/>
      <c r="E15" s="10"/>
      <c r="F15" s="168"/>
      <c r="G15" s="168"/>
      <c r="H15" s="168"/>
      <c r="I15" s="632"/>
      <c r="J15" s="124"/>
      <c r="K15" s="124"/>
    </row>
    <row r="16" ht="18.0" customHeight="1">
      <c r="A16" s="124"/>
      <c r="B16" s="466">
        <v>1.1</v>
      </c>
      <c r="C16" s="467" t="s">
        <v>879</v>
      </c>
      <c r="D16" s="9"/>
      <c r="E16" s="10"/>
      <c r="F16" s="168"/>
      <c r="G16" s="168"/>
      <c r="H16" s="168"/>
      <c r="I16" s="632"/>
      <c r="J16" s="124"/>
      <c r="K16" s="124"/>
    </row>
    <row r="17" ht="18.0" customHeight="1">
      <c r="A17" s="124"/>
      <c r="B17" s="466">
        <v>1.2</v>
      </c>
      <c r="C17" s="467" t="s">
        <v>880</v>
      </c>
      <c r="D17" s="9"/>
      <c r="E17" s="10"/>
      <c r="F17" s="168"/>
      <c r="G17" s="168"/>
      <c r="H17" s="168"/>
      <c r="I17" s="632"/>
      <c r="J17" s="124"/>
      <c r="K17" s="124"/>
    </row>
    <row r="18" ht="18.0" customHeight="1">
      <c r="A18" s="124"/>
      <c r="B18" s="466">
        <v>1.3</v>
      </c>
      <c r="C18" s="467" t="s">
        <v>881</v>
      </c>
      <c r="D18" s="9"/>
      <c r="E18" s="10"/>
      <c r="F18" s="168"/>
      <c r="G18" s="168"/>
      <c r="H18" s="168"/>
      <c r="I18" s="632"/>
      <c r="J18" s="124"/>
      <c r="K18" s="124"/>
    </row>
    <row r="19" ht="18.0" customHeight="1">
      <c r="A19" s="124"/>
      <c r="B19" s="167">
        <v>2.0</v>
      </c>
      <c r="C19" s="634" t="s">
        <v>882</v>
      </c>
      <c r="D19" s="9"/>
      <c r="E19" s="10"/>
      <c r="F19" s="168"/>
      <c r="G19" s="168"/>
      <c r="H19" s="168"/>
      <c r="I19" s="632"/>
      <c r="J19" s="124"/>
      <c r="K19" s="124"/>
    </row>
    <row r="20" ht="18.0" customHeight="1">
      <c r="A20" s="124"/>
      <c r="B20" s="466">
        <v>2.1</v>
      </c>
      <c r="C20" s="467" t="s">
        <v>883</v>
      </c>
      <c r="D20" s="9"/>
      <c r="E20" s="10"/>
      <c r="F20" s="168"/>
      <c r="G20" s="168"/>
      <c r="H20" s="168"/>
      <c r="I20" s="632"/>
      <c r="J20" s="124"/>
      <c r="K20" s="124"/>
    </row>
    <row r="21" ht="18.0" customHeight="1">
      <c r="A21" s="124"/>
      <c r="B21" s="466">
        <v>2.2</v>
      </c>
      <c r="C21" s="467" t="s">
        <v>884</v>
      </c>
      <c r="D21" s="9"/>
      <c r="E21" s="10"/>
      <c r="F21" s="168"/>
      <c r="G21" s="168"/>
      <c r="H21" s="168"/>
      <c r="I21" s="632"/>
      <c r="J21" s="124"/>
      <c r="K21" s="124"/>
    </row>
    <row r="22" ht="18.0" customHeight="1">
      <c r="A22" s="124"/>
      <c r="B22" s="466">
        <v>2.3</v>
      </c>
      <c r="C22" s="635" t="s">
        <v>885</v>
      </c>
      <c r="D22" s="9"/>
      <c r="E22" s="10"/>
      <c r="F22" s="636"/>
      <c r="G22" s="168"/>
      <c r="H22" s="168"/>
      <c r="I22" s="632"/>
      <c r="J22" s="124"/>
      <c r="K22" s="124"/>
    </row>
    <row r="23" ht="18.0" customHeight="1">
      <c r="A23" s="124"/>
      <c r="B23" s="466">
        <v>2.4</v>
      </c>
      <c r="C23" s="635" t="s">
        <v>886</v>
      </c>
      <c r="D23" s="9"/>
      <c r="E23" s="10"/>
      <c r="F23" s="168"/>
      <c r="G23" s="168"/>
      <c r="H23" s="168"/>
      <c r="I23" s="632"/>
      <c r="J23" s="124"/>
      <c r="K23" s="124"/>
    </row>
    <row r="24" ht="18.0" customHeight="1">
      <c r="A24" s="124"/>
      <c r="B24" s="466">
        <v>2.5</v>
      </c>
      <c r="C24" s="635" t="s">
        <v>887</v>
      </c>
      <c r="D24" s="9"/>
      <c r="E24" s="10"/>
      <c r="F24" s="168"/>
      <c r="G24" s="168"/>
      <c r="H24" s="168"/>
      <c r="I24" s="632"/>
      <c r="J24" s="124"/>
      <c r="K24" s="124"/>
    </row>
    <row r="25" ht="18.0" customHeight="1">
      <c r="A25" s="124"/>
      <c r="B25" s="167">
        <v>3.0</v>
      </c>
      <c r="C25" s="634" t="s">
        <v>888</v>
      </c>
      <c r="D25" s="9"/>
      <c r="E25" s="10"/>
      <c r="F25" s="168"/>
      <c r="G25" s="168"/>
      <c r="H25" s="168"/>
      <c r="I25" s="632"/>
      <c r="J25" s="124"/>
      <c r="K25" s="124"/>
    </row>
    <row r="26" ht="18.0" customHeight="1">
      <c r="A26" s="124"/>
      <c r="B26" s="466">
        <v>3.1</v>
      </c>
      <c r="C26" s="467" t="s">
        <v>889</v>
      </c>
      <c r="D26" s="9"/>
      <c r="E26" s="10"/>
      <c r="F26" s="168"/>
      <c r="G26" s="168"/>
      <c r="H26" s="168"/>
      <c r="I26" s="632"/>
      <c r="J26" s="124"/>
      <c r="K26" s="124"/>
    </row>
    <row r="27" ht="18.0" customHeight="1">
      <c r="A27" s="124"/>
      <c r="B27" s="466">
        <v>3.2</v>
      </c>
      <c r="C27" s="467" t="s">
        <v>890</v>
      </c>
      <c r="D27" s="9"/>
      <c r="E27" s="10"/>
      <c r="F27" s="168"/>
      <c r="G27" s="168"/>
      <c r="H27" s="168"/>
      <c r="I27" s="632"/>
      <c r="J27" s="124"/>
      <c r="K27" s="124"/>
    </row>
    <row r="28" ht="18.0" customHeight="1">
      <c r="A28" s="124"/>
      <c r="B28" s="466">
        <v>3.3</v>
      </c>
      <c r="C28" s="467" t="s">
        <v>891</v>
      </c>
      <c r="D28" s="9"/>
      <c r="E28" s="10"/>
      <c r="F28" s="168"/>
      <c r="G28" s="168"/>
      <c r="H28" s="168"/>
      <c r="I28" s="632"/>
      <c r="J28" s="124"/>
      <c r="K28" s="124"/>
    </row>
    <row r="29" ht="18.0" customHeight="1">
      <c r="A29" s="124"/>
      <c r="B29" s="167">
        <v>4.0</v>
      </c>
      <c r="C29" s="634" t="s">
        <v>892</v>
      </c>
      <c r="D29" s="9"/>
      <c r="E29" s="10"/>
      <c r="F29" s="168"/>
      <c r="G29" s="168"/>
      <c r="H29" s="168"/>
      <c r="I29" s="632"/>
      <c r="J29" s="124"/>
      <c r="K29" s="124"/>
    </row>
    <row r="30" ht="18.0" customHeight="1">
      <c r="A30" s="124"/>
      <c r="B30" s="466">
        <v>4.1</v>
      </c>
      <c r="C30" s="467" t="s">
        <v>893</v>
      </c>
      <c r="D30" s="9"/>
      <c r="E30" s="10"/>
      <c r="F30" s="168"/>
      <c r="G30" s="168"/>
      <c r="H30" s="168"/>
      <c r="I30" s="632"/>
      <c r="J30" s="124"/>
      <c r="K30" s="124"/>
    </row>
    <row r="31" ht="29.25" customHeight="1">
      <c r="A31" s="124"/>
      <c r="B31" s="466">
        <v>4.2</v>
      </c>
      <c r="C31" s="637" t="s">
        <v>894</v>
      </c>
      <c r="D31" s="9"/>
      <c r="E31" s="10"/>
      <c r="F31" s="168"/>
      <c r="G31" s="168"/>
      <c r="H31" s="168"/>
      <c r="I31" s="632"/>
      <c r="J31" s="124"/>
      <c r="K31" s="124"/>
    </row>
    <row r="32" ht="18.0" customHeight="1">
      <c r="A32" s="124"/>
      <c r="B32" s="462" t="s">
        <v>895</v>
      </c>
      <c r="C32" s="633" t="s">
        <v>896</v>
      </c>
      <c r="D32" s="9"/>
      <c r="E32" s="10"/>
      <c r="F32" s="168"/>
      <c r="G32" s="168"/>
      <c r="H32" s="168"/>
      <c r="I32" s="632"/>
      <c r="J32" s="124"/>
      <c r="K32" s="124"/>
    </row>
    <row r="33" ht="18.0" customHeight="1">
      <c r="A33" s="124"/>
      <c r="B33" s="167">
        <v>5.0</v>
      </c>
      <c r="C33" s="634" t="s">
        <v>897</v>
      </c>
      <c r="D33" s="9"/>
      <c r="E33" s="10"/>
      <c r="F33" s="168"/>
      <c r="G33" s="168"/>
      <c r="H33" s="168"/>
      <c r="I33" s="632"/>
      <c r="J33" s="124"/>
      <c r="K33" s="124"/>
    </row>
    <row r="34" ht="18.0" customHeight="1">
      <c r="A34" s="124"/>
      <c r="B34" s="466">
        <v>5.1</v>
      </c>
      <c r="C34" s="467" t="s">
        <v>898</v>
      </c>
      <c r="D34" s="9"/>
      <c r="E34" s="10"/>
      <c r="F34" s="168"/>
      <c r="G34" s="168"/>
      <c r="H34" s="168"/>
      <c r="I34" s="632"/>
      <c r="J34" s="124"/>
      <c r="K34" s="124"/>
    </row>
    <row r="35" ht="18.0" customHeight="1">
      <c r="A35" s="124"/>
      <c r="B35" s="466">
        <v>5.2</v>
      </c>
      <c r="C35" s="467" t="s">
        <v>710</v>
      </c>
      <c r="D35" s="9"/>
      <c r="E35" s="10"/>
      <c r="F35" s="168"/>
      <c r="G35" s="168"/>
      <c r="H35" s="168"/>
      <c r="I35" s="632"/>
      <c r="J35" s="124"/>
      <c r="K35" s="124"/>
    </row>
    <row r="36" ht="18.0" customHeight="1">
      <c r="A36" s="124"/>
      <c r="B36" s="466">
        <v>5.3</v>
      </c>
      <c r="C36" s="467" t="s">
        <v>899</v>
      </c>
      <c r="D36" s="9"/>
      <c r="E36" s="10"/>
      <c r="F36" s="168"/>
      <c r="G36" s="638"/>
      <c r="H36" s="168"/>
      <c r="I36" s="632"/>
      <c r="J36" s="124"/>
      <c r="K36" s="124"/>
    </row>
    <row r="37" ht="18.0" customHeight="1">
      <c r="A37" s="124"/>
      <c r="B37" s="466">
        <v>5.4</v>
      </c>
      <c r="C37" s="467" t="s">
        <v>900</v>
      </c>
      <c r="D37" s="9"/>
      <c r="E37" s="10"/>
      <c r="F37" s="168"/>
      <c r="G37" s="168"/>
      <c r="H37" s="168"/>
      <c r="I37" s="632"/>
      <c r="J37" s="124"/>
      <c r="K37" s="124"/>
    </row>
    <row r="38" ht="18.0" customHeight="1">
      <c r="A38" s="124"/>
      <c r="B38" s="466">
        <v>5.5</v>
      </c>
      <c r="C38" s="467" t="s">
        <v>901</v>
      </c>
      <c r="D38" s="9"/>
      <c r="E38" s="10"/>
      <c r="F38" s="168"/>
      <c r="G38" s="168"/>
      <c r="H38" s="168"/>
      <c r="I38" s="632"/>
      <c r="J38" s="124"/>
      <c r="K38" s="124"/>
    </row>
    <row r="39" ht="18.0" customHeight="1">
      <c r="A39" s="124"/>
      <c r="B39" s="466">
        <v>5.6</v>
      </c>
      <c r="C39" s="635" t="s">
        <v>902</v>
      </c>
      <c r="D39" s="9"/>
      <c r="E39" s="10"/>
      <c r="F39" s="168"/>
      <c r="G39" s="168"/>
      <c r="H39" s="168"/>
      <c r="I39" s="632"/>
      <c r="J39" s="124"/>
      <c r="K39" s="124"/>
    </row>
    <row r="40" ht="18.0" customHeight="1">
      <c r="A40" s="124"/>
      <c r="B40" s="466">
        <v>5.7</v>
      </c>
      <c r="C40" s="635" t="s">
        <v>903</v>
      </c>
      <c r="D40" s="9"/>
      <c r="E40" s="10"/>
      <c r="F40" s="168"/>
      <c r="G40" s="168"/>
      <c r="H40" s="168"/>
      <c r="I40" s="632"/>
      <c r="J40" s="124"/>
      <c r="K40" s="124"/>
    </row>
    <row r="41" ht="18.0" customHeight="1">
      <c r="A41" s="124"/>
      <c r="B41" s="513">
        <v>5.7</v>
      </c>
      <c r="C41" s="635" t="s">
        <v>904</v>
      </c>
      <c r="D41" s="9"/>
      <c r="E41" s="10"/>
      <c r="F41" s="168"/>
      <c r="G41" s="168"/>
      <c r="H41" s="168"/>
      <c r="I41" s="632"/>
      <c r="J41" s="124"/>
      <c r="K41" s="124"/>
    </row>
    <row r="42" ht="19.5" customHeight="1">
      <c r="B42" s="66" t="s">
        <v>27</v>
      </c>
      <c r="C42" s="9"/>
      <c r="D42" s="9"/>
      <c r="E42" s="67"/>
      <c r="F42" s="68" t="s">
        <v>905</v>
      </c>
      <c r="G42" s="9"/>
      <c r="H42" s="9"/>
      <c r="I42" s="69"/>
    </row>
    <row r="43" ht="21.75" customHeight="1">
      <c r="B43" s="221" t="s">
        <v>395</v>
      </c>
      <c r="C43" s="9"/>
      <c r="D43" s="9"/>
      <c r="E43" s="10"/>
      <c r="F43" s="222" t="s">
        <v>444</v>
      </c>
      <c r="G43" s="9"/>
      <c r="H43" s="9"/>
      <c r="I43" s="69"/>
    </row>
    <row r="44" ht="21.75" customHeight="1">
      <c r="B44" s="221" t="s">
        <v>31</v>
      </c>
      <c r="C44" s="9"/>
      <c r="D44" s="9"/>
      <c r="E44" s="10"/>
      <c r="F44" s="222" t="s">
        <v>727</v>
      </c>
      <c r="G44" s="9"/>
      <c r="H44" s="9"/>
      <c r="I44" s="69"/>
    </row>
    <row r="45" ht="21.75" customHeight="1">
      <c r="B45" s="221" t="s">
        <v>396</v>
      </c>
      <c r="C45" s="9"/>
      <c r="D45" s="9"/>
      <c r="E45" s="10"/>
      <c r="F45" s="222" t="s">
        <v>728</v>
      </c>
      <c r="G45" s="9"/>
      <c r="H45" s="9"/>
      <c r="I45" s="69"/>
    </row>
    <row r="46" ht="21.75" customHeight="1">
      <c r="B46" s="223" t="s">
        <v>618</v>
      </c>
      <c r="C46" s="72"/>
      <c r="D46" s="72"/>
      <c r="E46" s="184"/>
      <c r="F46" s="224" t="s">
        <v>729</v>
      </c>
      <c r="G46" s="72"/>
      <c r="H46" s="72"/>
      <c r="I46" s="74"/>
    </row>
    <row r="47" ht="15.75" customHeight="1"/>
    <row r="48" ht="15.75" customHeight="1"/>
    <row r="49" ht="15.75" customHeight="1">
      <c r="B49" s="183" t="s">
        <v>906</v>
      </c>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4">
    <mergeCell ref="B6:I6"/>
    <mergeCell ref="B7:I7"/>
    <mergeCell ref="B8:I8"/>
    <mergeCell ref="B1:I1"/>
    <mergeCell ref="B3:I3"/>
    <mergeCell ref="B4:I4"/>
    <mergeCell ref="C15:E15"/>
    <mergeCell ref="C17:E17"/>
    <mergeCell ref="C18:E18"/>
    <mergeCell ref="C19:E19"/>
    <mergeCell ref="C20:E20"/>
    <mergeCell ref="C16:E16"/>
    <mergeCell ref="C21:E21"/>
    <mergeCell ref="C12:E13"/>
    <mergeCell ref="B12:B13"/>
    <mergeCell ref="H12:I12"/>
    <mergeCell ref="C14:E14"/>
    <mergeCell ref="F12:F13"/>
    <mergeCell ref="G12:G13"/>
    <mergeCell ref="B5:H5"/>
    <mergeCell ref="B9:E9"/>
    <mergeCell ref="B10:E10"/>
    <mergeCell ref="B11:E11"/>
    <mergeCell ref="C30:E30"/>
    <mergeCell ref="C31:E31"/>
    <mergeCell ref="C34:E34"/>
    <mergeCell ref="C32:E32"/>
    <mergeCell ref="C27:E27"/>
    <mergeCell ref="C28:E28"/>
    <mergeCell ref="C29:E29"/>
    <mergeCell ref="C33:E33"/>
    <mergeCell ref="C35:E35"/>
    <mergeCell ref="B45:E45"/>
    <mergeCell ref="F45:I45"/>
    <mergeCell ref="B43:E43"/>
    <mergeCell ref="F43:I43"/>
    <mergeCell ref="B42:E42"/>
    <mergeCell ref="F42:I42"/>
    <mergeCell ref="C37:E37"/>
    <mergeCell ref="C38:E38"/>
    <mergeCell ref="F46:I46"/>
    <mergeCell ref="B49:I49"/>
    <mergeCell ref="C40:E40"/>
    <mergeCell ref="C41:E41"/>
    <mergeCell ref="B46:E46"/>
    <mergeCell ref="B44:E44"/>
    <mergeCell ref="F44:I44"/>
    <mergeCell ref="C36:E36"/>
    <mergeCell ref="C39:E39"/>
    <mergeCell ref="C23:E23"/>
    <mergeCell ref="C24:E24"/>
    <mergeCell ref="C25:E25"/>
    <mergeCell ref="C26:E26"/>
    <mergeCell ref="C22:E22"/>
  </mergeCells>
  <printOptions horizontalCentered="1"/>
  <pageMargins bottom="0.0" footer="0.0" header="0.0" left="0.0" right="0.0" top="0.39"/>
  <pageSetup paperSize="9" scale="88"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63"/>
    <col customWidth="1" min="2" max="2" width="9.38"/>
    <col customWidth="1" min="3" max="3" width="7.0"/>
    <col customWidth="1" min="4" max="4" width="8.63"/>
    <col customWidth="1" min="5" max="5" width="6.25"/>
    <col customWidth="1" min="6" max="6" width="4.75"/>
    <col customWidth="1" min="7" max="7" width="7.38"/>
    <col customWidth="1" min="8" max="8" width="6.63"/>
    <col customWidth="1" min="9" max="9" width="6.25"/>
    <col customWidth="1" min="10" max="10" width="6.5"/>
    <col customWidth="1" min="11" max="12" width="4.75"/>
    <col customWidth="1" min="13" max="13" width="5.5"/>
    <col customWidth="1" min="14" max="14" width="6.75"/>
    <col customWidth="1" min="15" max="15" width="6.5"/>
    <col customWidth="1" min="16" max="16" width="8.25"/>
    <col customWidth="1" min="17" max="17" width="7.88"/>
  </cols>
  <sheetData>
    <row r="1" ht="15.75" customHeight="1">
      <c r="A1" s="65"/>
      <c r="B1" s="398"/>
      <c r="C1" s="562" t="s">
        <v>620</v>
      </c>
      <c r="D1" s="3"/>
      <c r="E1" s="3"/>
      <c r="F1" s="3"/>
      <c r="G1" s="3"/>
      <c r="H1" s="3"/>
      <c r="I1" s="3"/>
      <c r="J1" s="3"/>
      <c r="K1" s="3"/>
      <c r="L1" s="3"/>
      <c r="M1" s="3"/>
      <c r="N1" s="3"/>
      <c r="O1" s="4"/>
      <c r="P1" s="264"/>
      <c r="Q1" s="65"/>
    </row>
    <row r="2" ht="21.0" hidden="1" customHeight="1">
      <c r="A2" s="65"/>
      <c r="B2" s="7"/>
      <c r="C2" s="639" t="s">
        <v>40</v>
      </c>
      <c r="D2" s="9"/>
      <c r="E2" s="9"/>
      <c r="F2" s="9"/>
      <c r="G2" s="9"/>
      <c r="H2" s="9"/>
      <c r="I2" s="9"/>
      <c r="J2" s="9"/>
      <c r="K2" s="9"/>
      <c r="L2" s="9"/>
      <c r="M2" s="9"/>
      <c r="N2" s="9"/>
      <c r="O2" s="10"/>
      <c r="P2" s="64"/>
      <c r="Q2" s="65"/>
    </row>
    <row r="3" ht="42.0" customHeight="1">
      <c r="A3" s="65"/>
      <c r="B3" s="7"/>
      <c r="C3" s="640" t="s">
        <v>41</v>
      </c>
      <c r="D3" s="9"/>
      <c r="E3" s="9"/>
      <c r="F3" s="9"/>
      <c r="G3" s="9"/>
      <c r="H3" s="9"/>
      <c r="I3" s="9"/>
      <c r="J3" s="9"/>
      <c r="K3" s="9"/>
      <c r="L3" s="9"/>
      <c r="M3" s="9"/>
      <c r="N3" s="9"/>
      <c r="O3" s="10"/>
      <c r="P3" s="64"/>
      <c r="Q3" s="65"/>
    </row>
    <row r="4">
      <c r="A4" s="65"/>
      <c r="B4" s="489" t="s">
        <v>3</v>
      </c>
      <c r="C4" s="9"/>
      <c r="D4" s="9"/>
      <c r="E4" s="9"/>
      <c r="F4" s="9"/>
      <c r="G4" s="9"/>
      <c r="H4" s="9"/>
      <c r="I4" s="9"/>
      <c r="J4" s="9"/>
      <c r="K4" s="9"/>
      <c r="L4" s="9"/>
      <c r="M4" s="9"/>
      <c r="N4" s="9"/>
      <c r="O4" s="9"/>
      <c r="P4" s="69"/>
      <c r="Q4" s="65"/>
    </row>
    <row r="5" ht="18.0" customHeight="1">
      <c r="A5" s="65"/>
      <c r="B5" s="90" t="s">
        <v>907</v>
      </c>
      <c r="C5" s="9"/>
      <c r="D5" s="9"/>
      <c r="E5" s="9"/>
      <c r="F5" s="9"/>
      <c r="G5" s="9"/>
      <c r="H5" s="9"/>
      <c r="I5" s="9"/>
      <c r="J5" s="9"/>
      <c r="K5" s="9"/>
      <c r="L5" s="9"/>
      <c r="M5" s="9"/>
      <c r="N5" s="9"/>
      <c r="O5" s="9"/>
      <c r="P5" s="69"/>
      <c r="Q5" s="65"/>
    </row>
    <row r="6" ht="29.25" customHeight="1">
      <c r="A6" s="65"/>
      <c r="B6" s="641" t="s">
        <v>908</v>
      </c>
      <c r="C6" s="72"/>
      <c r="D6" s="72"/>
      <c r="E6" s="72"/>
      <c r="F6" s="72"/>
      <c r="G6" s="72"/>
      <c r="H6" s="72"/>
      <c r="I6" s="72"/>
      <c r="J6" s="72"/>
      <c r="K6" s="72"/>
      <c r="L6" s="72"/>
      <c r="M6" s="72"/>
      <c r="N6" s="72"/>
      <c r="O6" s="72"/>
      <c r="P6" s="74"/>
      <c r="Q6" s="65"/>
    </row>
    <row r="7">
      <c r="A7" s="65"/>
      <c r="B7" s="642" t="s">
        <v>909</v>
      </c>
      <c r="C7" s="163"/>
      <c r="D7" s="163"/>
      <c r="E7" s="163"/>
      <c r="F7" s="163"/>
      <c r="G7" s="163"/>
      <c r="H7" s="163"/>
      <c r="I7" s="163"/>
      <c r="J7" s="163"/>
      <c r="K7" s="163"/>
      <c r="L7" s="163"/>
      <c r="M7" s="163"/>
      <c r="N7" s="163"/>
      <c r="O7" s="163"/>
      <c r="P7" s="164"/>
      <c r="Q7" s="65"/>
    </row>
    <row r="8" ht="18.0" customHeight="1">
      <c r="A8" s="65"/>
      <c r="B8" s="643" t="s">
        <v>7</v>
      </c>
      <c r="C8" s="644"/>
      <c r="D8" s="645"/>
      <c r="E8" s="164"/>
      <c r="F8" s="646" t="s">
        <v>910</v>
      </c>
      <c r="G8" s="163"/>
      <c r="H8" s="164"/>
      <c r="I8" s="646"/>
      <c r="J8" s="164"/>
      <c r="K8" s="647" t="s">
        <v>911</v>
      </c>
      <c r="L8" s="163"/>
      <c r="M8" s="163"/>
      <c r="N8" s="164"/>
      <c r="O8" s="646"/>
      <c r="P8" s="164"/>
      <c r="Q8" s="65"/>
    </row>
    <row r="9" ht="18.0" customHeight="1">
      <c r="A9" s="65"/>
      <c r="B9" s="643" t="s">
        <v>912</v>
      </c>
      <c r="C9" s="644"/>
      <c r="D9" s="645"/>
      <c r="E9" s="164"/>
      <c r="F9" s="646" t="s">
        <v>913</v>
      </c>
      <c r="G9" s="163"/>
      <c r="H9" s="164"/>
      <c r="I9" s="646"/>
      <c r="J9" s="164"/>
      <c r="K9" s="646" t="s">
        <v>914</v>
      </c>
      <c r="L9" s="163"/>
      <c r="M9" s="163"/>
      <c r="N9" s="164"/>
      <c r="O9" s="646"/>
      <c r="P9" s="164"/>
      <c r="Q9" s="65"/>
    </row>
    <row r="10">
      <c r="A10" s="65"/>
      <c r="B10" s="643" t="s">
        <v>915</v>
      </c>
      <c r="C10" s="644"/>
      <c r="D10" s="645"/>
      <c r="E10" s="164"/>
      <c r="F10" s="646" t="s">
        <v>916</v>
      </c>
      <c r="G10" s="163"/>
      <c r="H10" s="164"/>
      <c r="I10" s="646"/>
      <c r="J10" s="164"/>
      <c r="K10" s="646" t="s">
        <v>917</v>
      </c>
      <c r="L10" s="163"/>
      <c r="M10" s="163"/>
      <c r="N10" s="164"/>
      <c r="O10" s="646"/>
      <c r="P10" s="164"/>
      <c r="Q10" s="65"/>
    </row>
    <row r="11">
      <c r="A11" s="65"/>
      <c r="B11" s="647" t="s">
        <v>918</v>
      </c>
      <c r="C11" s="163"/>
      <c r="D11" s="163"/>
      <c r="E11" s="164"/>
      <c r="F11" s="647"/>
      <c r="G11" s="163"/>
      <c r="H11" s="164"/>
      <c r="I11" s="647"/>
      <c r="J11" s="164"/>
      <c r="K11" s="647" t="s">
        <v>919</v>
      </c>
      <c r="L11" s="163"/>
      <c r="M11" s="163"/>
      <c r="N11" s="164"/>
      <c r="O11" s="647"/>
      <c r="P11" s="164"/>
      <c r="Q11" s="65"/>
    </row>
    <row r="12">
      <c r="A12" s="65"/>
      <c r="B12" s="647" t="s">
        <v>920</v>
      </c>
      <c r="C12" s="163"/>
      <c r="D12" s="163"/>
      <c r="E12" s="163"/>
      <c r="F12" s="163"/>
      <c r="G12" s="163"/>
      <c r="H12" s="164"/>
      <c r="I12" s="647"/>
      <c r="J12" s="164"/>
      <c r="K12" s="647"/>
      <c r="L12" s="163"/>
      <c r="M12" s="163"/>
      <c r="N12" s="164"/>
      <c r="O12" s="647"/>
      <c r="P12" s="164"/>
      <c r="Q12" s="65"/>
    </row>
    <row r="13" ht="15.75" customHeight="1">
      <c r="A13" s="65"/>
      <c r="B13" s="648" t="s">
        <v>921</v>
      </c>
      <c r="C13" s="649" t="s">
        <v>922</v>
      </c>
      <c r="D13" s="648" t="s">
        <v>923</v>
      </c>
      <c r="E13" s="649" t="s">
        <v>924</v>
      </c>
      <c r="F13" s="228"/>
      <c r="G13" s="648" t="s">
        <v>925</v>
      </c>
      <c r="H13" s="648" t="s">
        <v>721</v>
      </c>
      <c r="I13" s="650" t="s">
        <v>926</v>
      </c>
      <c r="J13" s="163"/>
      <c r="K13" s="651" t="s">
        <v>927</v>
      </c>
      <c r="L13" s="10"/>
      <c r="M13" s="652" t="s">
        <v>928</v>
      </c>
      <c r="N13" s="164"/>
      <c r="O13" s="649" t="s">
        <v>929</v>
      </c>
      <c r="P13" s="228"/>
      <c r="Q13" s="65"/>
    </row>
    <row r="14" ht="15.0" customHeight="1">
      <c r="A14" s="65"/>
      <c r="B14" s="653"/>
      <c r="C14" s="7"/>
      <c r="D14" s="653"/>
      <c r="E14" s="7"/>
      <c r="F14" s="11"/>
      <c r="G14" s="653"/>
      <c r="H14" s="653"/>
      <c r="I14" s="650" t="s">
        <v>930</v>
      </c>
      <c r="J14" s="163"/>
      <c r="K14" s="654" t="s">
        <v>931</v>
      </c>
      <c r="L14" s="655" t="s">
        <v>932</v>
      </c>
      <c r="M14" s="656" t="s">
        <v>931</v>
      </c>
      <c r="N14" s="657" t="s">
        <v>932</v>
      </c>
      <c r="O14" s="418"/>
      <c r="P14" s="79"/>
      <c r="Q14" s="65"/>
    </row>
    <row r="15">
      <c r="A15" s="65"/>
      <c r="B15" s="653"/>
      <c r="C15" s="7"/>
      <c r="D15" s="653"/>
      <c r="E15" s="7"/>
      <c r="F15" s="11"/>
      <c r="G15" s="653"/>
      <c r="H15" s="653"/>
      <c r="I15" s="658" t="s">
        <v>933</v>
      </c>
      <c r="J15" s="659" t="s">
        <v>934</v>
      </c>
      <c r="K15" s="602"/>
      <c r="L15" s="602"/>
      <c r="M15" s="11"/>
      <c r="N15" s="653"/>
      <c r="O15" s="658" t="s">
        <v>935</v>
      </c>
      <c r="P15" s="658" t="s">
        <v>936</v>
      </c>
      <c r="Q15" s="65"/>
    </row>
    <row r="16" ht="19.5" customHeight="1">
      <c r="A16" s="65"/>
      <c r="B16" s="660"/>
      <c r="C16" s="661"/>
      <c r="D16" s="661"/>
      <c r="E16" s="662"/>
      <c r="F16" s="4"/>
      <c r="G16" s="661"/>
      <c r="H16" s="661"/>
      <c r="I16" s="661"/>
      <c r="J16" s="661"/>
      <c r="K16" s="663"/>
      <c r="L16" s="663"/>
      <c r="M16" s="664"/>
      <c r="N16" s="661"/>
      <c r="O16" s="661"/>
      <c r="P16" s="665"/>
      <c r="Q16" s="65"/>
    </row>
    <row r="17" ht="19.5" customHeight="1">
      <c r="A17" s="65"/>
      <c r="B17" s="666"/>
      <c r="C17" s="667"/>
      <c r="D17" s="667"/>
      <c r="E17" s="668"/>
      <c r="F17" s="10"/>
      <c r="G17" s="667"/>
      <c r="H17" s="667"/>
      <c r="I17" s="667"/>
      <c r="J17" s="667"/>
      <c r="K17" s="669"/>
      <c r="L17" s="669"/>
      <c r="M17" s="669"/>
      <c r="N17" s="667"/>
      <c r="O17" s="667"/>
      <c r="P17" s="670"/>
      <c r="Q17" s="65"/>
    </row>
    <row r="18" ht="19.5" customHeight="1">
      <c r="A18" s="65"/>
      <c r="B18" s="666"/>
      <c r="C18" s="667"/>
      <c r="D18" s="667"/>
      <c r="E18" s="668"/>
      <c r="F18" s="10"/>
      <c r="G18" s="667"/>
      <c r="H18" s="667"/>
      <c r="I18" s="667"/>
      <c r="J18" s="667"/>
      <c r="K18" s="669"/>
      <c r="L18" s="669"/>
      <c r="M18" s="669"/>
      <c r="N18" s="667"/>
      <c r="O18" s="667"/>
      <c r="P18" s="670"/>
      <c r="Q18" s="65"/>
    </row>
    <row r="19" ht="19.5" customHeight="1">
      <c r="A19" s="65"/>
      <c r="B19" s="666"/>
      <c r="C19" s="667"/>
      <c r="D19" s="667"/>
      <c r="E19" s="668"/>
      <c r="F19" s="10"/>
      <c r="G19" s="667"/>
      <c r="H19" s="667"/>
      <c r="I19" s="667"/>
      <c r="J19" s="667"/>
      <c r="K19" s="669"/>
      <c r="L19" s="669"/>
      <c r="M19" s="669"/>
      <c r="N19" s="667"/>
      <c r="O19" s="667"/>
      <c r="P19" s="670"/>
      <c r="Q19" s="65"/>
    </row>
    <row r="20" ht="19.5" customHeight="1">
      <c r="A20" s="65"/>
      <c r="B20" s="666"/>
      <c r="C20" s="667"/>
      <c r="D20" s="667"/>
      <c r="E20" s="668"/>
      <c r="F20" s="10"/>
      <c r="G20" s="667"/>
      <c r="H20" s="667"/>
      <c r="I20" s="667"/>
      <c r="J20" s="667"/>
      <c r="K20" s="669"/>
      <c r="L20" s="669"/>
      <c r="M20" s="669"/>
      <c r="N20" s="667"/>
      <c r="O20" s="667"/>
      <c r="P20" s="670"/>
      <c r="Q20" s="65"/>
    </row>
    <row r="21" ht="19.5" customHeight="1">
      <c r="A21" s="65"/>
      <c r="B21" s="666"/>
      <c r="C21" s="667"/>
      <c r="D21" s="667"/>
      <c r="E21" s="668"/>
      <c r="F21" s="10"/>
      <c r="G21" s="667"/>
      <c r="H21" s="667"/>
      <c r="I21" s="667"/>
      <c r="J21" s="667"/>
      <c r="K21" s="669"/>
      <c r="L21" s="669"/>
      <c r="M21" s="669"/>
      <c r="N21" s="667"/>
      <c r="O21" s="667"/>
      <c r="P21" s="670"/>
      <c r="Q21" s="65"/>
    </row>
    <row r="22" ht="19.5" customHeight="1">
      <c r="A22" s="65"/>
      <c r="B22" s="666"/>
      <c r="C22" s="667"/>
      <c r="D22" s="667"/>
      <c r="E22" s="668"/>
      <c r="F22" s="10"/>
      <c r="G22" s="667"/>
      <c r="H22" s="667"/>
      <c r="I22" s="667"/>
      <c r="J22" s="667"/>
      <c r="K22" s="669"/>
      <c r="L22" s="669"/>
      <c r="M22" s="669"/>
      <c r="N22" s="667"/>
      <c r="O22" s="667"/>
      <c r="P22" s="670"/>
      <c r="Q22" s="65"/>
    </row>
    <row r="23" ht="19.5" customHeight="1">
      <c r="A23" s="65"/>
      <c r="B23" s="666"/>
      <c r="C23" s="667"/>
      <c r="D23" s="667"/>
      <c r="E23" s="668"/>
      <c r="F23" s="10"/>
      <c r="G23" s="667"/>
      <c r="H23" s="667"/>
      <c r="I23" s="667"/>
      <c r="J23" s="667"/>
      <c r="K23" s="669"/>
      <c r="L23" s="669"/>
      <c r="M23" s="669"/>
      <c r="N23" s="667"/>
      <c r="O23" s="667"/>
      <c r="P23" s="670"/>
      <c r="Q23" s="65"/>
    </row>
    <row r="24" ht="19.5" customHeight="1">
      <c r="A24" s="65"/>
      <c r="B24" s="666"/>
      <c r="C24" s="667"/>
      <c r="D24" s="667"/>
      <c r="E24" s="668"/>
      <c r="F24" s="10"/>
      <c r="G24" s="667"/>
      <c r="H24" s="667"/>
      <c r="I24" s="667"/>
      <c r="J24" s="667"/>
      <c r="K24" s="669"/>
      <c r="L24" s="669"/>
      <c r="M24" s="669"/>
      <c r="N24" s="667"/>
      <c r="O24" s="667"/>
      <c r="P24" s="670"/>
      <c r="Q24" s="65"/>
    </row>
    <row r="25" ht="19.5" customHeight="1">
      <c r="A25" s="65"/>
      <c r="B25" s="666"/>
      <c r="C25" s="667"/>
      <c r="D25" s="667"/>
      <c r="E25" s="668"/>
      <c r="F25" s="10"/>
      <c r="G25" s="667"/>
      <c r="H25" s="667"/>
      <c r="I25" s="667"/>
      <c r="J25" s="667"/>
      <c r="K25" s="669"/>
      <c r="L25" s="669"/>
      <c r="M25" s="669"/>
      <c r="N25" s="667"/>
      <c r="O25" s="667"/>
      <c r="P25" s="670"/>
      <c r="Q25" s="65"/>
    </row>
    <row r="26" ht="19.5" customHeight="1">
      <c r="A26" s="65"/>
      <c r="B26" s="666"/>
      <c r="C26" s="667"/>
      <c r="D26" s="667"/>
      <c r="E26" s="668"/>
      <c r="F26" s="10"/>
      <c r="G26" s="667"/>
      <c r="H26" s="667"/>
      <c r="I26" s="667"/>
      <c r="J26" s="667"/>
      <c r="K26" s="669"/>
      <c r="L26" s="669"/>
      <c r="M26" s="669"/>
      <c r="N26" s="667"/>
      <c r="O26" s="667"/>
      <c r="P26" s="670"/>
      <c r="Q26" s="65"/>
    </row>
    <row r="27" ht="19.5" customHeight="1">
      <c r="A27" s="65"/>
      <c r="B27" s="666"/>
      <c r="C27" s="667"/>
      <c r="D27" s="667"/>
      <c r="E27" s="668"/>
      <c r="F27" s="10"/>
      <c r="G27" s="667"/>
      <c r="H27" s="667"/>
      <c r="I27" s="667"/>
      <c r="J27" s="667"/>
      <c r="K27" s="669"/>
      <c r="L27" s="669"/>
      <c r="M27" s="669"/>
      <c r="N27" s="667"/>
      <c r="O27" s="667"/>
      <c r="P27" s="670"/>
      <c r="Q27" s="65"/>
    </row>
    <row r="28" ht="19.5" customHeight="1">
      <c r="A28" s="65"/>
      <c r="B28" s="666"/>
      <c r="C28" s="667"/>
      <c r="D28" s="667"/>
      <c r="E28" s="668"/>
      <c r="F28" s="10"/>
      <c r="G28" s="667"/>
      <c r="H28" s="667"/>
      <c r="I28" s="667"/>
      <c r="J28" s="667"/>
      <c r="K28" s="669"/>
      <c r="L28" s="669"/>
      <c r="M28" s="669"/>
      <c r="N28" s="667"/>
      <c r="O28" s="667"/>
      <c r="P28" s="670"/>
      <c r="Q28" s="65"/>
    </row>
    <row r="29" ht="19.5" customHeight="1">
      <c r="A29" s="65"/>
      <c r="B29" s="666"/>
      <c r="C29" s="667"/>
      <c r="D29" s="667"/>
      <c r="E29" s="668"/>
      <c r="F29" s="10"/>
      <c r="G29" s="667"/>
      <c r="H29" s="667"/>
      <c r="I29" s="667"/>
      <c r="J29" s="667"/>
      <c r="K29" s="669"/>
      <c r="L29" s="669"/>
      <c r="M29" s="669"/>
      <c r="N29" s="667"/>
      <c r="O29" s="667"/>
      <c r="P29" s="670"/>
      <c r="Q29" s="65"/>
    </row>
    <row r="30" ht="19.5" customHeight="1">
      <c r="A30" s="65"/>
      <c r="B30" s="666"/>
      <c r="C30" s="667"/>
      <c r="D30" s="667"/>
      <c r="E30" s="668"/>
      <c r="F30" s="10"/>
      <c r="G30" s="667"/>
      <c r="H30" s="667"/>
      <c r="I30" s="667"/>
      <c r="J30" s="667"/>
      <c r="K30" s="669"/>
      <c r="L30" s="669"/>
      <c r="M30" s="669"/>
      <c r="N30" s="667"/>
      <c r="O30" s="667"/>
      <c r="P30" s="670"/>
      <c r="Q30" s="65"/>
    </row>
    <row r="31" ht="19.5" customHeight="1">
      <c r="A31" s="65"/>
      <c r="B31" s="666"/>
      <c r="C31" s="667"/>
      <c r="D31" s="667"/>
      <c r="E31" s="668"/>
      <c r="F31" s="10"/>
      <c r="G31" s="667"/>
      <c r="H31" s="667"/>
      <c r="I31" s="667"/>
      <c r="J31" s="667"/>
      <c r="K31" s="669"/>
      <c r="L31" s="669"/>
      <c r="M31" s="669"/>
      <c r="N31" s="667"/>
      <c r="O31" s="667"/>
      <c r="P31" s="670"/>
      <c r="Q31" s="65"/>
    </row>
    <row r="32" ht="19.5" customHeight="1">
      <c r="A32" s="65"/>
      <c r="B32" s="666"/>
      <c r="C32" s="667"/>
      <c r="D32" s="667"/>
      <c r="E32" s="668"/>
      <c r="F32" s="10"/>
      <c r="G32" s="667"/>
      <c r="H32" s="667"/>
      <c r="I32" s="667"/>
      <c r="J32" s="667"/>
      <c r="K32" s="669"/>
      <c r="L32" s="669"/>
      <c r="M32" s="669"/>
      <c r="N32" s="667"/>
      <c r="O32" s="667"/>
      <c r="P32" s="670"/>
      <c r="Q32" s="65"/>
    </row>
    <row r="33" ht="19.5" customHeight="1">
      <c r="A33" s="65"/>
      <c r="B33" s="666"/>
      <c r="C33" s="667"/>
      <c r="D33" s="667"/>
      <c r="E33" s="668"/>
      <c r="F33" s="10"/>
      <c r="G33" s="667"/>
      <c r="H33" s="667"/>
      <c r="I33" s="667"/>
      <c r="J33" s="667"/>
      <c r="K33" s="669"/>
      <c r="L33" s="669"/>
      <c r="M33" s="669"/>
      <c r="N33" s="667"/>
      <c r="O33" s="667"/>
      <c r="P33" s="670"/>
      <c r="Q33" s="65"/>
    </row>
    <row r="34" ht="19.5" customHeight="1">
      <c r="A34" s="65"/>
      <c r="B34" s="666"/>
      <c r="C34" s="667"/>
      <c r="D34" s="667"/>
      <c r="E34" s="668"/>
      <c r="F34" s="10"/>
      <c r="G34" s="667"/>
      <c r="H34" s="667"/>
      <c r="I34" s="667"/>
      <c r="J34" s="667"/>
      <c r="K34" s="669"/>
      <c r="L34" s="669"/>
      <c r="M34" s="669"/>
      <c r="N34" s="667"/>
      <c r="O34" s="667"/>
      <c r="P34" s="670"/>
      <c r="Q34" s="65"/>
    </row>
    <row r="35" ht="19.5" customHeight="1">
      <c r="A35" s="65"/>
      <c r="B35" s="666"/>
      <c r="C35" s="667"/>
      <c r="D35" s="667"/>
      <c r="E35" s="668"/>
      <c r="F35" s="10"/>
      <c r="G35" s="667"/>
      <c r="H35" s="667"/>
      <c r="I35" s="667"/>
      <c r="J35" s="667"/>
      <c r="K35" s="669"/>
      <c r="L35" s="669"/>
      <c r="M35" s="669"/>
      <c r="N35" s="667"/>
      <c r="O35" s="667"/>
      <c r="P35" s="670"/>
      <c r="Q35" s="65"/>
    </row>
    <row r="36" ht="19.5" customHeight="1">
      <c r="A36" s="65"/>
      <c r="B36" s="666"/>
      <c r="C36" s="667"/>
      <c r="D36" s="667"/>
      <c r="E36" s="668"/>
      <c r="F36" s="10"/>
      <c r="G36" s="667"/>
      <c r="H36" s="667"/>
      <c r="I36" s="667"/>
      <c r="J36" s="667"/>
      <c r="K36" s="669"/>
      <c r="L36" s="669"/>
      <c r="M36" s="669"/>
      <c r="N36" s="667"/>
      <c r="O36" s="667"/>
      <c r="P36" s="670"/>
      <c r="Q36" s="65"/>
    </row>
    <row r="37" ht="19.5" customHeight="1">
      <c r="A37" s="65"/>
      <c r="B37" s="666"/>
      <c r="C37" s="667"/>
      <c r="D37" s="667"/>
      <c r="E37" s="668"/>
      <c r="F37" s="10"/>
      <c r="G37" s="667"/>
      <c r="H37" s="667"/>
      <c r="I37" s="667"/>
      <c r="J37" s="667"/>
      <c r="K37" s="669"/>
      <c r="L37" s="669"/>
      <c r="M37" s="669"/>
      <c r="N37" s="667"/>
      <c r="O37" s="667"/>
      <c r="P37" s="670"/>
      <c r="Q37" s="65"/>
    </row>
    <row r="38" ht="19.5" customHeight="1">
      <c r="A38" s="65"/>
      <c r="B38" s="666"/>
      <c r="C38" s="667"/>
      <c r="D38" s="667"/>
      <c r="E38" s="668"/>
      <c r="F38" s="10"/>
      <c r="G38" s="667"/>
      <c r="H38" s="667"/>
      <c r="I38" s="667"/>
      <c r="J38" s="667"/>
      <c r="K38" s="669"/>
      <c r="L38" s="669"/>
      <c r="M38" s="669"/>
      <c r="N38" s="667"/>
      <c r="O38" s="667"/>
      <c r="P38" s="670"/>
      <c r="Q38" s="65"/>
    </row>
    <row r="39" ht="19.5" customHeight="1">
      <c r="A39" s="65"/>
      <c r="B39" s="666"/>
      <c r="C39" s="667"/>
      <c r="D39" s="667"/>
      <c r="E39" s="668"/>
      <c r="F39" s="10"/>
      <c r="G39" s="667"/>
      <c r="H39" s="667"/>
      <c r="I39" s="667"/>
      <c r="J39" s="667"/>
      <c r="K39" s="669"/>
      <c r="L39" s="669"/>
      <c r="M39" s="669"/>
      <c r="N39" s="667"/>
      <c r="O39" s="667"/>
      <c r="P39" s="670"/>
      <c r="Q39" s="65"/>
    </row>
    <row r="40" ht="19.5" customHeight="1">
      <c r="A40" s="65"/>
      <c r="B40" s="666"/>
      <c r="C40" s="667"/>
      <c r="D40" s="667"/>
      <c r="E40" s="668"/>
      <c r="F40" s="10"/>
      <c r="G40" s="667"/>
      <c r="H40" s="667"/>
      <c r="I40" s="667"/>
      <c r="J40" s="667"/>
      <c r="K40" s="669"/>
      <c r="L40" s="669"/>
      <c r="M40" s="669"/>
      <c r="N40" s="667"/>
      <c r="O40" s="667"/>
      <c r="P40" s="670"/>
      <c r="Q40" s="65"/>
    </row>
    <row r="41" ht="19.5" customHeight="1">
      <c r="A41" s="65"/>
      <c r="B41" s="666"/>
      <c r="C41" s="667"/>
      <c r="D41" s="667"/>
      <c r="E41" s="668"/>
      <c r="F41" s="10"/>
      <c r="G41" s="667"/>
      <c r="H41" s="667"/>
      <c r="I41" s="667"/>
      <c r="J41" s="667"/>
      <c r="K41" s="669"/>
      <c r="L41" s="669"/>
      <c r="M41" s="669"/>
      <c r="N41" s="667"/>
      <c r="O41" s="667"/>
      <c r="P41" s="670"/>
      <c r="Q41" s="65"/>
    </row>
    <row r="42" ht="19.5" customHeight="1">
      <c r="A42" s="65"/>
      <c r="B42" s="666"/>
      <c r="C42" s="667"/>
      <c r="D42" s="667"/>
      <c r="E42" s="668"/>
      <c r="F42" s="10"/>
      <c r="G42" s="667"/>
      <c r="H42" s="667"/>
      <c r="I42" s="667"/>
      <c r="J42" s="667"/>
      <c r="K42" s="669"/>
      <c r="L42" s="669"/>
      <c r="M42" s="669"/>
      <c r="N42" s="667"/>
      <c r="O42" s="667"/>
      <c r="P42" s="670"/>
      <c r="Q42" s="65"/>
    </row>
    <row r="43" ht="19.5" customHeight="1">
      <c r="A43" s="65"/>
      <c r="B43" s="666"/>
      <c r="C43" s="667"/>
      <c r="D43" s="667"/>
      <c r="E43" s="668"/>
      <c r="F43" s="10"/>
      <c r="G43" s="667"/>
      <c r="H43" s="667"/>
      <c r="I43" s="667"/>
      <c r="J43" s="667"/>
      <c r="K43" s="669"/>
      <c r="L43" s="669"/>
      <c r="M43" s="669"/>
      <c r="N43" s="667"/>
      <c r="O43" s="667"/>
      <c r="P43" s="670"/>
      <c r="Q43" s="65"/>
    </row>
    <row r="44" ht="19.5" customHeight="1">
      <c r="A44" s="65"/>
      <c r="B44" s="671"/>
      <c r="C44" s="672"/>
      <c r="D44" s="672"/>
      <c r="E44" s="673"/>
      <c r="F44" s="184"/>
      <c r="G44" s="672"/>
      <c r="H44" s="672"/>
      <c r="I44" s="672"/>
      <c r="J44" s="672"/>
      <c r="K44" s="674"/>
      <c r="L44" s="674"/>
      <c r="M44" s="674"/>
      <c r="N44" s="672"/>
      <c r="O44" s="672"/>
      <c r="P44" s="675"/>
      <c r="Q44" s="65"/>
    </row>
    <row r="45" ht="15.75" customHeight="1">
      <c r="A45" s="65"/>
      <c r="B45" s="676" t="s">
        <v>937</v>
      </c>
      <c r="C45" s="677"/>
      <c r="P45" s="11"/>
      <c r="Q45" s="65"/>
    </row>
    <row r="46" ht="15.75" customHeight="1">
      <c r="A46" s="65"/>
      <c r="B46" s="68" t="s">
        <v>27</v>
      </c>
      <c r="C46" s="9"/>
      <c r="D46" s="9"/>
      <c r="E46" s="9"/>
      <c r="F46" s="9"/>
      <c r="G46" s="10"/>
      <c r="H46" s="68" t="s">
        <v>938</v>
      </c>
      <c r="I46" s="9"/>
      <c r="J46" s="9"/>
      <c r="K46" s="9"/>
      <c r="L46" s="9"/>
      <c r="M46" s="9"/>
      <c r="N46" s="9"/>
      <c r="O46" s="9"/>
      <c r="P46" s="10"/>
      <c r="Q46" s="65"/>
    </row>
    <row r="47" ht="15.75" customHeight="1">
      <c r="A47" s="65"/>
      <c r="B47" s="222" t="s">
        <v>395</v>
      </c>
      <c r="C47" s="9"/>
      <c r="D47" s="9"/>
      <c r="E47" s="9"/>
      <c r="F47" s="9"/>
      <c r="G47" s="10"/>
      <c r="H47" s="616" t="s">
        <v>395</v>
      </c>
      <c r="I47" s="9"/>
      <c r="J47" s="9"/>
      <c r="K47" s="9"/>
      <c r="L47" s="9"/>
      <c r="M47" s="9"/>
      <c r="N47" s="9"/>
      <c r="O47" s="9"/>
      <c r="P47" s="10"/>
      <c r="Q47" s="65"/>
    </row>
    <row r="48" ht="15.75" customHeight="1">
      <c r="A48" s="65"/>
      <c r="B48" s="222" t="s">
        <v>31</v>
      </c>
      <c r="C48" s="9"/>
      <c r="D48" s="9"/>
      <c r="E48" s="9"/>
      <c r="F48" s="9"/>
      <c r="G48" s="10"/>
      <c r="H48" s="616" t="s">
        <v>570</v>
      </c>
      <c r="I48" s="9"/>
      <c r="J48" s="9"/>
      <c r="K48" s="9"/>
      <c r="L48" s="9"/>
      <c r="M48" s="9"/>
      <c r="N48" s="9"/>
      <c r="O48" s="9"/>
      <c r="P48" s="10"/>
      <c r="Q48" s="65"/>
    </row>
    <row r="49" ht="15.75" customHeight="1">
      <c r="A49" s="65"/>
      <c r="B49" s="222" t="s">
        <v>396</v>
      </c>
      <c r="C49" s="9"/>
      <c r="D49" s="9"/>
      <c r="E49" s="9"/>
      <c r="F49" s="9"/>
      <c r="G49" s="10"/>
      <c r="H49" s="616" t="s">
        <v>516</v>
      </c>
      <c r="I49" s="9"/>
      <c r="J49" s="9"/>
      <c r="K49" s="9"/>
      <c r="L49" s="9"/>
      <c r="M49" s="9"/>
      <c r="N49" s="9"/>
      <c r="O49" s="9"/>
      <c r="P49" s="10"/>
      <c r="Q49" s="65"/>
    </row>
    <row r="50" ht="15.75" customHeight="1">
      <c r="A50" s="65"/>
      <c r="B50" s="222" t="s">
        <v>618</v>
      </c>
      <c r="C50" s="9"/>
      <c r="D50" s="9"/>
      <c r="E50" s="9"/>
      <c r="F50" s="9"/>
      <c r="G50" s="10"/>
      <c r="H50" s="616" t="s">
        <v>518</v>
      </c>
      <c r="I50" s="9"/>
      <c r="J50" s="9"/>
      <c r="K50" s="9"/>
      <c r="L50" s="9"/>
      <c r="M50" s="9"/>
      <c r="N50" s="9"/>
      <c r="O50" s="9"/>
      <c r="P50" s="10"/>
      <c r="Q50" s="65"/>
    </row>
    <row r="51" ht="15.75" customHeight="1">
      <c r="A51" s="65"/>
      <c r="B51" s="65"/>
      <c r="C51" s="65"/>
      <c r="D51" s="65"/>
      <c r="E51" s="65"/>
      <c r="F51" s="65"/>
      <c r="G51" s="65"/>
      <c r="H51" s="65"/>
      <c r="I51" s="65"/>
      <c r="J51" s="65"/>
      <c r="K51" s="65"/>
      <c r="L51" s="65"/>
      <c r="M51" s="65"/>
      <c r="N51" s="65"/>
      <c r="O51" s="65"/>
      <c r="P51" s="65"/>
      <c r="Q51" s="65"/>
    </row>
    <row r="52" ht="15.75" customHeight="1">
      <c r="A52" s="65"/>
      <c r="B52" s="65"/>
      <c r="C52" s="65"/>
      <c r="D52" s="65"/>
      <c r="E52" s="65"/>
      <c r="F52" s="65"/>
      <c r="G52" s="65"/>
      <c r="H52" s="65"/>
      <c r="I52" s="65"/>
      <c r="J52" s="65"/>
      <c r="K52" s="65"/>
      <c r="L52" s="65"/>
      <c r="M52" s="65"/>
      <c r="N52" s="65"/>
      <c r="O52" s="65"/>
      <c r="P52" s="65"/>
      <c r="Q52" s="65"/>
    </row>
    <row r="53" ht="15.75" customHeight="1">
      <c r="A53" s="65"/>
      <c r="B53" s="65"/>
      <c r="C53" s="65"/>
      <c r="D53" s="65"/>
      <c r="E53" s="65"/>
      <c r="F53" s="65"/>
      <c r="G53" s="65"/>
      <c r="H53" s="65"/>
      <c r="I53" s="65"/>
      <c r="J53" s="65"/>
      <c r="K53" s="65"/>
      <c r="L53" s="65"/>
      <c r="M53" s="65"/>
      <c r="N53" s="65"/>
      <c r="O53" s="65"/>
      <c r="P53" s="65"/>
      <c r="Q53" s="65"/>
    </row>
    <row r="54" ht="15.75" customHeight="1">
      <c r="A54" s="65"/>
      <c r="B54" s="183" t="s">
        <v>939</v>
      </c>
      <c r="Q54" s="65"/>
    </row>
    <row r="55" ht="15.75" customHeight="1">
      <c r="A55" s="65"/>
      <c r="B55" s="65"/>
      <c r="C55" s="65"/>
      <c r="D55" s="65"/>
      <c r="E55" s="65"/>
      <c r="F55" s="65"/>
      <c r="G55" s="65"/>
      <c r="H55" s="65"/>
      <c r="I55" s="65"/>
      <c r="J55" s="65"/>
      <c r="K55" s="65"/>
      <c r="L55" s="65"/>
      <c r="M55" s="65"/>
      <c r="N55" s="65"/>
      <c r="O55" s="65"/>
      <c r="P55" s="65"/>
      <c r="Q55" s="65"/>
    </row>
    <row r="56" ht="15.75" customHeight="1">
      <c r="A56" s="65"/>
      <c r="B56" s="65"/>
      <c r="C56" s="65"/>
      <c r="D56" s="65"/>
      <c r="E56" s="65"/>
      <c r="F56" s="65"/>
      <c r="G56" s="65"/>
      <c r="H56" s="65"/>
      <c r="I56" s="65"/>
      <c r="J56" s="65"/>
      <c r="K56" s="65"/>
      <c r="L56" s="65"/>
      <c r="M56" s="65"/>
      <c r="N56" s="65"/>
      <c r="O56" s="65"/>
      <c r="P56" s="65"/>
      <c r="Q56" s="65"/>
    </row>
    <row r="57" ht="15.75" customHeight="1">
      <c r="A57" s="65"/>
      <c r="B57" s="65"/>
      <c r="C57" s="65"/>
      <c r="D57" s="65"/>
      <c r="E57" s="65"/>
      <c r="F57" s="65"/>
      <c r="G57" s="65"/>
      <c r="H57" s="65"/>
      <c r="I57" s="65"/>
      <c r="J57" s="65"/>
      <c r="K57" s="65"/>
      <c r="L57" s="65"/>
      <c r="M57" s="65"/>
      <c r="N57" s="65"/>
      <c r="O57" s="65"/>
      <c r="P57" s="65"/>
      <c r="Q57" s="65"/>
    </row>
    <row r="58" ht="15.75" customHeight="1">
      <c r="A58" s="65"/>
      <c r="B58" s="65"/>
      <c r="C58" s="65"/>
      <c r="D58" s="65"/>
      <c r="E58" s="65"/>
      <c r="F58" s="65"/>
      <c r="G58" s="65"/>
      <c r="H58" s="65"/>
      <c r="I58" s="65"/>
      <c r="J58" s="65"/>
      <c r="K58" s="65"/>
      <c r="L58" s="65"/>
      <c r="M58" s="65"/>
      <c r="N58" s="65"/>
      <c r="O58" s="65"/>
      <c r="P58" s="65"/>
      <c r="Q58" s="65"/>
    </row>
    <row r="59" ht="15.75" customHeight="1">
      <c r="A59" s="65"/>
      <c r="B59" s="65"/>
      <c r="C59" s="65"/>
      <c r="D59" s="65"/>
      <c r="E59" s="65"/>
      <c r="F59" s="65"/>
      <c r="G59" s="65"/>
      <c r="H59" s="65"/>
      <c r="I59" s="65"/>
      <c r="J59" s="65"/>
      <c r="K59" s="65"/>
      <c r="L59" s="65"/>
      <c r="M59" s="65"/>
      <c r="N59" s="65"/>
      <c r="O59" s="65"/>
      <c r="P59" s="65"/>
      <c r="Q59" s="65"/>
    </row>
    <row r="60" ht="15.75" customHeight="1">
      <c r="A60" s="65"/>
      <c r="B60" s="65"/>
      <c r="C60" s="65"/>
      <c r="D60" s="65"/>
      <c r="E60" s="65"/>
      <c r="F60" s="65"/>
      <c r="G60" s="65"/>
      <c r="H60" s="65"/>
      <c r="I60" s="65"/>
      <c r="J60" s="65"/>
      <c r="K60" s="65"/>
      <c r="L60" s="65"/>
      <c r="M60" s="65"/>
      <c r="N60" s="65"/>
      <c r="O60" s="65"/>
      <c r="P60" s="65"/>
      <c r="Q60" s="65"/>
    </row>
    <row r="61" ht="15.75" customHeight="1">
      <c r="A61" s="65"/>
      <c r="B61" s="65"/>
      <c r="C61" s="65"/>
      <c r="D61" s="65"/>
      <c r="E61" s="65"/>
      <c r="F61" s="65"/>
      <c r="G61" s="65"/>
      <c r="H61" s="65"/>
      <c r="I61" s="65"/>
      <c r="J61" s="65"/>
      <c r="K61" s="65"/>
      <c r="L61" s="65"/>
      <c r="M61" s="65"/>
      <c r="N61" s="65"/>
      <c r="O61" s="65"/>
      <c r="P61" s="65"/>
      <c r="Q61" s="65"/>
    </row>
    <row r="62" ht="15.75" customHeight="1">
      <c r="A62" s="65"/>
      <c r="B62" s="65"/>
      <c r="C62" s="65"/>
      <c r="D62" s="65"/>
      <c r="E62" s="65"/>
      <c r="F62" s="65"/>
      <c r="G62" s="65"/>
      <c r="H62" s="65"/>
      <c r="I62" s="65"/>
      <c r="J62" s="65"/>
      <c r="K62" s="65"/>
      <c r="L62" s="65"/>
      <c r="M62" s="65"/>
      <c r="N62" s="65"/>
      <c r="O62" s="65"/>
      <c r="P62" s="65"/>
      <c r="Q62" s="65"/>
    </row>
    <row r="63" ht="15.75" customHeight="1">
      <c r="A63" s="65"/>
      <c r="B63" s="65"/>
      <c r="C63" s="65"/>
      <c r="D63" s="65"/>
      <c r="E63" s="65"/>
      <c r="F63" s="65"/>
      <c r="G63" s="65"/>
      <c r="H63" s="65"/>
      <c r="I63" s="65"/>
      <c r="J63" s="65"/>
      <c r="K63" s="65"/>
      <c r="L63" s="65"/>
      <c r="M63" s="65"/>
      <c r="N63" s="65"/>
      <c r="O63" s="65"/>
      <c r="P63" s="65"/>
      <c r="Q63" s="65"/>
    </row>
    <row r="64" ht="15.75" customHeight="1">
      <c r="A64" s="65"/>
      <c r="B64" s="65"/>
      <c r="C64" s="65"/>
      <c r="D64" s="65"/>
      <c r="E64" s="65"/>
      <c r="F64" s="65"/>
      <c r="G64" s="65"/>
      <c r="H64" s="65"/>
      <c r="I64" s="65"/>
      <c r="J64" s="65"/>
      <c r="K64" s="65"/>
      <c r="L64" s="65"/>
      <c r="M64" s="65"/>
      <c r="N64" s="65"/>
      <c r="O64" s="65"/>
      <c r="P64" s="65"/>
      <c r="Q64" s="65"/>
    </row>
    <row r="65" ht="15.75" customHeight="1">
      <c r="A65" s="65"/>
      <c r="B65" s="65"/>
      <c r="C65" s="65"/>
      <c r="D65" s="65"/>
      <c r="E65" s="65"/>
      <c r="F65" s="65"/>
      <c r="G65" s="65"/>
      <c r="H65" s="65"/>
      <c r="I65" s="65"/>
      <c r="J65" s="65"/>
      <c r="K65" s="65"/>
      <c r="L65" s="65"/>
      <c r="M65" s="65"/>
      <c r="N65" s="65"/>
      <c r="O65" s="65"/>
      <c r="P65" s="65"/>
      <c r="Q65" s="65"/>
    </row>
    <row r="66" ht="15.75" customHeight="1">
      <c r="A66" s="65"/>
      <c r="B66" s="65"/>
      <c r="C66" s="65"/>
      <c r="D66" s="65"/>
      <c r="E66" s="65"/>
      <c r="F66" s="65"/>
      <c r="G66" s="65"/>
      <c r="H66" s="65"/>
      <c r="I66" s="65"/>
      <c r="J66" s="65"/>
      <c r="K66" s="65"/>
      <c r="L66" s="65"/>
      <c r="M66" s="65"/>
      <c r="N66" s="65"/>
      <c r="O66" s="65"/>
      <c r="P66" s="65"/>
      <c r="Q66" s="65"/>
    </row>
    <row r="67" ht="15.75" customHeight="1">
      <c r="A67" s="65"/>
      <c r="B67" s="65"/>
      <c r="C67" s="65"/>
      <c r="D67" s="65"/>
      <c r="E67" s="65"/>
      <c r="F67" s="65"/>
      <c r="G67" s="65"/>
      <c r="H67" s="65"/>
      <c r="I67" s="65"/>
      <c r="J67" s="65"/>
      <c r="K67" s="65"/>
      <c r="L67" s="65"/>
      <c r="M67" s="65"/>
      <c r="N67" s="65"/>
      <c r="O67" s="65"/>
      <c r="P67" s="65"/>
      <c r="Q67" s="65"/>
    </row>
    <row r="68" ht="15.75" customHeight="1">
      <c r="A68" s="65"/>
      <c r="B68" s="65"/>
      <c r="C68" s="65"/>
      <c r="D68" s="65"/>
      <c r="E68" s="65"/>
      <c r="F68" s="65"/>
      <c r="G68" s="65"/>
      <c r="H68" s="65"/>
      <c r="I68" s="65"/>
      <c r="J68" s="65"/>
      <c r="K68" s="65"/>
      <c r="L68" s="65"/>
      <c r="M68" s="65"/>
      <c r="N68" s="65"/>
      <c r="O68" s="65"/>
      <c r="P68" s="65"/>
      <c r="Q68" s="65"/>
    </row>
    <row r="69" ht="15.75" customHeight="1">
      <c r="A69" s="65"/>
      <c r="B69" s="65"/>
      <c r="C69" s="65"/>
      <c r="D69" s="65"/>
      <c r="E69" s="65"/>
      <c r="F69" s="65"/>
      <c r="G69" s="65"/>
      <c r="H69" s="65"/>
      <c r="I69" s="65"/>
      <c r="J69" s="65"/>
      <c r="K69" s="65"/>
      <c r="L69" s="65"/>
      <c r="M69" s="65"/>
      <c r="N69" s="65"/>
      <c r="O69" s="65"/>
      <c r="P69" s="65"/>
      <c r="Q69" s="65"/>
    </row>
    <row r="70" ht="15.75" customHeight="1">
      <c r="A70" s="65"/>
      <c r="B70" s="65"/>
      <c r="C70" s="65"/>
      <c r="D70" s="65"/>
      <c r="E70" s="65"/>
      <c r="F70" s="65"/>
      <c r="G70" s="65"/>
      <c r="H70" s="65"/>
      <c r="I70" s="65"/>
      <c r="J70" s="65"/>
      <c r="K70" s="65"/>
      <c r="L70" s="65"/>
      <c r="M70" s="65"/>
      <c r="N70" s="65"/>
      <c r="O70" s="65"/>
      <c r="P70" s="65"/>
      <c r="Q70" s="65"/>
    </row>
    <row r="71" ht="15.75" customHeight="1">
      <c r="A71" s="65"/>
      <c r="B71" s="65"/>
      <c r="C71" s="65"/>
      <c r="D71" s="65"/>
      <c r="E71" s="65"/>
      <c r="F71" s="65"/>
      <c r="G71" s="65"/>
      <c r="H71" s="65"/>
      <c r="I71" s="65"/>
      <c r="J71" s="65"/>
      <c r="K71" s="65"/>
      <c r="L71" s="65"/>
      <c r="M71" s="65"/>
      <c r="N71" s="65"/>
      <c r="O71" s="65"/>
      <c r="P71" s="65"/>
      <c r="Q71" s="65"/>
    </row>
    <row r="72" ht="15.75" customHeight="1">
      <c r="A72" s="65"/>
      <c r="B72" s="65"/>
      <c r="C72" s="65"/>
      <c r="D72" s="65"/>
      <c r="E72" s="65"/>
      <c r="F72" s="65"/>
      <c r="G72" s="65"/>
      <c r="H72" s="65"/>
      <c r="I72" s="65"/>
      <c r="J72" s="65"/>
      <c r="K72" s="65"/>
      <c r="L72" s="65"/>
      <c r="M72" s="65"/>
      <c r="N72" s="65"/>
      <c r="O72" s="65"/>
      <c r="P72" s="65"/>
      <c r="Q72" s="65"/>
    </row>
    <row r="73" ht="15.75" customHeight="1">
      <c r="A73" s="65"/>
      <c r="B73" s="65"/>
      <c r="C73" s="65"/>
      <c r="D73" s="65"/>
      <c r="E73" s="65"/>
      <c r="F73" s="65"/>
      <c r="G73" s="65"/>
      <c r="H73" s="65"/>
      <c r="I73" s="65"/>
      <c r="J73" s="65"/>
      <c r="K73" s="65"/>
      <c r="L73" s="65"/>
      <c r="M73" s="65"/>
      <c r="N73" s="65"/>
      <c r="O73" s="65"/>
      <c r="P73" s="65"/>
      <c r="Q73" s="65"/>
    </row>
    <row r="74" ht="15.75" customHeight="1">
      <c r="A74" s="65"/>
      <c r="B74" s="65"/>
      <c r="C74" s="65"/>
      <c r="D74" s="65"/>
      <c r="E74" s="65"/>
      <c r="F74" s="65"/>
      <c r="G74" s="65"/>
      <c r="H74" s="65"/>
      <c r="I74" s="65"/>
      <c r="J74" s="65"/>
      <c r="K74" s="65"/>
      <c r="L74" s="65"/>
      <c r="M74" s="65"/>
      <c r="N74" s="65"/>
      <c r="O74" s="65"/>
      <c r="P74" s="65"/>
      <c r="Q74" s="65"/>
    </row>
    <row r="75" ht="15.75" customHeight="1">
      <c r="A75" s="65"/>
      <c r="B75" s="65"/>
      <c r="C75" s="65"/>
      <c r="D75" s="65"/>
      <c r="E75" s="65"/>
      <c r="F75" s="65"/>
      <c r="G75" s="65"/>
      <c r="H75" s="65"/>
      <c r="I75" s="65"/>
      <c r="J75" s="65"/>
      <c r="K75" s="65"/>
      <c r="L75" s="65"/>
      <c r="M75" s="65"/>
      <c r="N75" s="65"/>
      <c r="O75" s="65"/>
      <c r="P75" s="65"/>
      <c r="Q75" s="65"/>
    </row>
    <row r="76" ht="15.75" customHeight="1">
      <c r="A76" s="65"/>
      <c r="B76" s="65"/>
      <c r="C76" s="65"/>
      <c r="D76" s="65"/>
      <c r="E76" s="65"/>
      <c r="F76" s="65"/>
      <c r="G76" s="65"/>
      <c r="H76" s="65"/>
      <c r="I76" s="65"/>
      <c r="J76" s="65"/>
      <c r="K76" s="65"/>
      <c r="L76" s="65"/>
      <c r="M76" s="65"/>
      <c r="N76" s="65"/>
      <c r="O76" s="65"/>
      <c r="P76" s="65"/>
      <c r="Q76" s="65"/>
    </row>
    <row r="77" ht="15.75" customHeight="1">
      <c r="A77" s="65"/>
      <c r="B77" s="65"/>
      <c r="C77" s="65"/>
      <c r="D77" s="65"/>
      <c r="E77" s="65"/>
      <c r="F77" s="65"/>
      <c r="G77" s="65"/>
      <c r="H77" s="65"/>
      <c r="I77" s="65"/>
      <c r="J77" s="65"/>
      <c r="K77" s="65"/>
      <c r="L77" s="65"/>
      <c r="M77" s="65"/>
      <c r="N77" s="65"/>
      <c r="O77" s="65"/>
      <c r="P77" s="65"/>
      <c r="Q77" s="65"/>
    </row>
    <row r="78" ht="15.75" customHeight="1">
      <c r="A78" s="65"/>
      <c r="B78" s="65"/>
      <c r="C78" s="65"/>
      <c r="D78" s="65"/>
      <c r="E78" s="65"/>
      <c r="F78" s="65"/>
      <c r="G78" s="65"/>
      <c r="H78" s="65"/>
      <c r="I78" s="65"/>
      <c r="J78" s="65"/>
      <c r="K78" s="65"/>
      <c r="L78" s="65"/>
      <c r="M78" s="65"/>
      <c r="N78" s="65"/>
      <c r="O78" s="65"/>
      <c r="P78" s="65"/>
      <c r="Q78" s="65"/>
    </row>
    <row r="79" ht="15.75" customHeight="1">
      <c r="A79" s="65"/>
      <c r="B79" s="65"/>
      <c r="C79" s="65"/>
      <c r="D79" s="65"/>
      <c r="E79" s="65"/>
      <c r="F79" s="65"/>
      <c r="G79" s="65"/>
      <c r="H79" s="65"/>
      <c r="I79" s="65"/>
      <c r="J79" s="65"/>
      <c r="K79" s="65"/>
      <c r="L79" s="65"/>
      <c r="M79" s="65"/>
      <c r="N79" s="65"/>
      <c r="O79" s="65"/>
      <c r="P79" s="65"/>
      <c r="Q79" s="65"/>
    </row>
    <row r="80" ht="15.75" customHeight="1">
      <c r="A80" s="65"/>
      <c r="B80" s="65"/>
      <c r="C80" s="65"/>
      <c r="D80" s="65"/>
      <c r="E80" s="65"/>
      <c r="F80" s="65"/>
      <c r="G80" s="65"/>
      <c r="H80" s="65"/>
      <c r="I80" s="65"/>
      <c r="J80" s="65"/>
      <c r="K80" s="65"/>
      <c r="L80" s="65"/>
      <c r="M80" s="65"/>
      <c r="N80" s="65"/>
      <c r="O80" s="65"/>
      <c r="P80" s="65"/>
      <c r="Q80" s="65"/>
    </row>
    <row r="81" ht="15.75" customHeight="1">
      <c r="A81" s="65"/>
      <c r="B81" s="65"/>
      <c r="C81" s="65"/>
      <c r="D81" s="65"/>
      <c r="E81" s="65"/>
      <c r="F81" s="65"/>
      <c r="G81" s="65"/>
      <c r="H81" s="65"/>
      <c r="I81" s="65"/>
      <c r="J81" s="65"/>
      <c r="K81" s="65"/>
      <c r="L81" s="65"/>
      <c r="M81" s="65"/>
      <c r="N81" s="65"/>
      <c r="O81" s="65"/>
      <c r="P81" s="65"/>
      <c r="Q81" s="65"/>
    </row>
    <row r="82" ht="15.75" customHeight="1">
      <c r="A82" s="65"/>
      <c r="B82" s="65"/>
      <c r="C82" s="65"/>
      <c r="D82" s="65"/>
      <c r="E82" s="65"/>
      <c r="F82" s="65"/>
      <c r="G82" s="65"/>
      <c r="H82" s="65"/>
      <c r="I82" s="65"/>
      <c r="J82" s="65"/>
      <c r="K82" s="65"/>
      <c r="L82" s="65"/>
      <c r="M82" s="65"/>
      <c r="N82" s="65"/>
      <c r="O82" s="65"/>
      <c r="P82" s="65"/>
      <c r="Q82" s="65"/>
    </row>
    <row r="83" ht="15.75" customHeight="1">
      <c r="A83" s="65"/>
      <c r="B83" s="65"/>
      <c r="C83" s="65"/>
      <c r="D83" s="65"/>
      <c r="E83" s="65"/>
      <c r="F83" s="65"/>
      <c r="G83" s="65"/>
      <c r="H83" s="65"/>
      <c r="I83" s="65"/>
      <c r="J83" s="65"/>
      <c r="K83" s="65"/>
      <c r="L83" s="65"/>
      <c r="M83" s="65"/>
      <c r="N83" s="65"/>
      <c r="O83" s="65"/>
      <c r="P83" s="65"/>
      <c r="Q83" s="65"/>
    </row>
    <row r="84" ht="15.75" customHeight="1">
      <c r="A84" s="65"/>
      <c r="B84" s="65"/>
      <c r="C84" s="65"/>
      <c r="D84" s="65"/>
      <c r="E84" s="65"/>
      <c r="F84" s="65"/>
      <c r="G84" s="65"/>
      <c r="H84" s="65"/>
      <c r="I84" s="65"/>
      <c r="J84" s="65"/>
      <c r="K84" s="65"/>
      <c r="L84" s="65"/>
      <c r="M84" s="65"/>
      <c r="N84" s="65"/>
      <c r="O84" s="65"/>
      <c r="P84" s="65"/>
      <c r="Q84" s="65"/>
    </row>
    <row r="85" ht="15.75" customHeight="1">
      <c r="A85" s="65"/>
      <c r="B85" s="65"/>
      <c r="C85" s="65"/>
      <c r="D85" s="65"/>
      <c r="E85" s="65"/>
      <c r="F85" s="65"/>
      <c r="G85" s="65"/>
      <c r="H85" s="65"/>
      <c r="I85" s="65"/>
      <c r="J85" s="65"/>
      <c r="K85" s="65"/>
      <c r="L85" s="65"/>
      <c r="M85" s="65"/>
      <c r="N85" s="65"/>
      <c r="O85" s="65"/>
      <c r="P85" s="65"/>
      <c r="Q85" s="65"/>
    </row>
    <row r="86" ht="15.75" customHeight="1">
      <c r="A86" s="65"/>
      <c r="B86" s="65"/>
      <c r="C86" s="65"/>
      <c r="D86" s="65"/>
      <c r="E86" s="65"/>
      <c r="F86" s="65"/>
      <c r="G86" s="65"/>
      <c r="H86" s="65"/>
      <c r="I86" s="65"/>
      <c r="J86" s="65"/>
      <c r="K86" s="65"/>
      <c r="L86" s="65"/>
      <c r="M86" s="65"/>
      <c r="N86" s="65"/>
      <c r="O86" s="65"/>
      <c r="P86" s="65"/>
      <c r="Q86" s="65"/>
    </row>
    <row r="87" ht="15.75" customHeight="1">
      <c r="A87" s="65"/>
      <c r="B87" s="65"/>
      <c r="C87" s="65"/>
      <c r="D87" s="65"/>
      <c r="E87" s="65"/>
      <c r="F87" s="65"/>
      <c r="G87" s="65"/>
      <c r="H87" s="65"/>
      <c r="I87" s="65"/>
      <c r="J87" s="65"/>
      <c r="K87" s="65"/>
      <c r="L87" s="65"/>
      <c r="M87" s="65"/>
      <c r="N87" s="65"/>
      <c r="O87" s="65"/>
      <c r="P87" s="65"/>
      <c r="Q87" s="65"/>
    </row>
    <row r="88" ht="15.75" customHeight="1">
      <c r="A88" s="65"/>
      <c r="B88" s="65"/>
      <c r="C88" s="65"/>
      <c r="D88" s="65"/>
      <c r="E88" s="65"/>
      <c r="F88" s="65"/>
      <c r="G88" s="65"/>
      <c r="H88" s="65"/>
      <c r="I88" s="65"/>
      <c r="J88" s="65"/>
      <c r="K88" s="65"/>
      <c r="L88" s="65"/>
      <c r="M88" s="65"/>
      <c r="N88" s="65"/>
      <c r="O88" s="65"/>
      <c r="P88" s="65"/>
      <c r="Q88" s="65"/>
    </row>
    <row r="89" ht="15.75" customHeight="1">
      <c r="A89" s="65"/>
      <c r="B89" s="65"/>
      <c r="C89" s="65"/>
      <c r="D89" s="65"/>
      <c r="E89" s="65"/>
      <c r="F89" s="65"/>
      <c r="G89" s="65"/>
      <c r="H89" s="65"/>
      <c r="I89" s="65"/>
      <c r="J89" s="65"/>
      <c r="K89" s="65"/>
      <c r="L89" s="65"/>
      <c r="M89" s="65"/>
      <c r="N89" s="65"/>
      <c r="O89" s="65"/>
      <c r="P89" s="65"/>
      <c r="Q89" s="65"/>
    </row>
    <row r="90" ht="15.75" customHeight="1">
      <c r="A90" s="65"/>
      <c r="B90" s="65"/>
      <c r="C90" s="65"/>
      <c r="D90" s="65"/>
      <c r="E90" s="65"/>
      <c r="F90" s="65"/>
      <c r="G90" s="65"/>
      <c r="H90" s="65"/>
      <c r="I90" s="65"/>
      <c r="J90" s="65"/>
      <c r="K90" s="65"/>
      <c r="L90" s="65"/>
      <c r="M90" s="65"/>
      <c r="N90" s="65"/>
      <c r="O90" s="65"/>
      <c r="P90" s="65"/>
      <c r="Q90" s="65"/>
    </row>
    <row r="91" ht="15.75" customHeight="1">
      <c r="A91" s="65"/>
      <c r="B91" s="65"/>
      <c r="C91" s="65"/>
      <c r="D91" s="65"/>
      <c r="E91" s="65"/>
      <c r="F91" s="65"/>
      <c r="G91" s="65"/>
      <c r="H91" s="65"/>
      <c r="I91" s="65"/>
      <c r="J91" s="65"/>
      <c r="K91" s="65"/>
      <c r="L91" s="65"/>
      <c r="M91" s="65"/>
      <c r="N91" s="65"/>
      <c r="O91" s="65"/>
      <c r="P91" s="65"/>
      <c r="Q91" s="65"/>
    </row>
    <row r="92" ht="15.75" customHeight="1">
      <c r="A92" s="65"/>
      <c r="B92" s="65"/>
      <c r="C92" s="65"/>
      <c r="D92" s="65"/>
      <c r="E92" s="65"/>
      <c r="F92" s="65"/>
      <c r="G92" s="65"/>
      <c r="H92" s="65"/>
      <c r="I92" s="65"/>
      <c r="J92" s="65"/>
      <c r="K92" s="65"/>
      <c r="L92" s="65"/>
      <c r="M92" s="65"/>
      <c r="N92" s="65"/>
      <c r="O92" s="65"/>
      <c r="P92" s="65"/>
      <c r="Q92" s="65"/>
    </row>
    <row r="93" ht="15.75" customHeight="1">
      <c r="A93" s="65"/>
      <c r="B93" s="65"/>
      <c r="C93" s="65"/>
      <c r="D93" s="65"/>
      <c r="E93" s="65"/>
      <c r="F93" s="65"/>
      <c r="G93" s="65"/>
      <c r="H93" s="65"/>
      <c r="I93" s="65"/>
      <c r="J93" s="65"/>
      <c r="K93" s="65"/>
      <c r="L93" s="65"/>
      <c r="M93" s="65"/>
      <c r="N93" s="65"/>
      <c r="O93" s="65"/>
      <c r="P93" s="65"/>
      <c r="Q93" s="65"/>
    </row>
    <row r="94" ht="15.75" customHeight="1">
      <c r="A94" s="65"/>
      <c r="B94" s="65"/>
      <c r="C94" s="65"/>
      <c r="D94" s="65"/>
      <c r="E94" s="65"/>
      <c r="F94" s="65"/>
      <c r="G94" s="65"/>
      <c r="H94" s="65"/>
      <c r="I94" s="65"/>
      <c r="J94" s="65"/>
      <c r="K94" s="65"/>
      <c r="L94" s="65"/>
      <c r="M94" s="65"/>
      <c r="N94" s="65"/>
      <c r="O94" s="65"/>
      <c r="P94" s="65"/>
      <c r="Q94" s="65"/>
    </row>
    <row r="95" ht="15.75" customHeight="1">
      <c r="A95" s="65"/>
      <c r="B95" s="65"/>
      <c r="C95" s="65"/>
      <c r="D95" s="65"/>
      <c r="E95" s="65"/>
      <c r="F95" s="65"/>
      <c r="G95" s="65"/>
      <c r="H95" s="65"/>
      <c r="I95" s="65"/>
      <c r="J95" s="65"/>
      <c r="K95" s="65"/>
      <c r="L95" s="65"/>
      <c r="M95" s="65"/>
      <c r="N95" s="65"/>
      <c r="O95" s="65"/>
      <c r="P95" s="65"/>
      <c r="Q95" s="65"/>
    </row>
    <row r="96" ht="15.75" customHeight="1">
      <c r="A96" s="65"/>
      <c r="B96" s="65"/>
      <c r="C96" s="65"/>
      <c r="D96" s="65"/>
      <c r="E96" s="65"/>
      <c r="F96" s="65"/>
      <c r="G96" s="65"/>
      <c r="H96" s="65"/>
      <c r="I96" s="65"/>
      <c r="J96" s="65"/>
      <c r="K96" s="65"/>
      <c r="L96" s="65"/>
      <c r="M96" s="65"/>
      <c r="N96" s="65"/>
      <c r="O96" s="65"/>
      <c r="P96" s="65"/>
      <c r="Q96" s="65"/>
    </row>
    <row r="97" ht="15.75" customHeight="1">
      <c r="A97" s="65"/>
      <c r="B97" s="65"/>
      <c r="C97" s="65"/>
      <c r="D97" s="65"/>
      <c r="E97" s="65"/>
      <c r="F97" s="65"/>
      <c r="G97" s="65"/>
      <c r="H97" s="65"/>
      <c r="I97" s="65"/>
      <c r="J97" s="65"/>
      <c r="K97" s="65"/>
      <c r="L97" s="65"/>
      <c r="M97" s="65"/>
      <c r="N97" s="65"/>
      <c r="O97" s="65"/>
      <c r="P97" s="65"/>
      <c r="Q97" s="65"/>
    </row>
    <row r="98" ht="15.75" customHeight="1">
      <c r="A98" s="65"/>
      <c r="B98" s="65"/>
      <c r="C98" s="65"/>
      <c r="D98" s="65"/>
      <c r="E98" s="65"/>
      <c r="F98" s="65"/>
      <c r="G98" s="65"/>
      <c r="H98" s="65"/>
      <c r="I98" s="65"/>
      <c r="J98" s="65"/>
      <c r="K98" s="65"/>
      <c r="L98" s="65"/>
      <c r="M98" s="65"/>
      <c r="N98" s="65"/>
      <c r="O98" s="65"/>
      <c r="P98" s="65"/>
      <c r="Q98" s="65"/>
    </row>
    <row r="99" ht="15.75" customHeight="1">
      <c r="A99" s="65"/>
      <c r="B99" s="65"/>
      <c r="C99" s="65"/>
      <c r="D99" s="65"/>
      <c r="E99" s="65"/>
      <c r="F99" s="65"/>
      <c r="G99" s="65"/>
      <c r="H99" s="65"/>
      <c r="I99" s="65"/>
      <c r="J99" s="65"/>
      <c r="K99" s="65"/>
      <c r="L99" s="65"/>
      <c r="M99" s="65"/>
      <c r="N99" s="65"/>
      <c r="O99" s="65"/>
      <c r="P99" s="65"/>
      <c r="Q99" s="65"/>
    </row>
    <row r="100" ht="15.75" customHeight="1">
      <c r="A100" s="65"/>
      <c r="B100" s="65"/>
      <c r="C100" s="65"/>
      <c r="D100" s="65"/>
      <c r="E100" s="65"/>
      <c r="F100" s="65"/>
      <c r="G100" s="65"/>
      <c r="H100" s="65"/>
      <c r="I100" s="65"/>
      <c r="J100" s="65"/>
      <c r="K100" s="65"/>
      <c r="L100" s="65"/>
      <c r="M100" s="65"/>
      <c r="N100" s="65"/>
      <c r="O100" s="65"/>
      <c r="P100" s="65"/>
      <c r="Q100" s="65"/>
    </row>
  </sheetData>
  <mergeCells count="88">
    <mergeCell ref="E39:F39"/>
    <mergeCell ref="E43:F43"/>
    <mergeCell ref="E40:F40"/>
    <mergeCell ref="E41:F41"/>
    <mergeCell ref="E42:F42"/>
    <mergeCell ref="E33:F33"/>
    <mergeCell ref="E36:F36"/>
    <mergeCell ref="E31:F31"/>
    <mergeCell ref="E32:F32"/>
    <mergeCell ref="E25:F25"/>
    <mergeCell ref="E26:F26"/>
    <mergeCell ref="E27:F27"/>
    <mergeCell ref="E28:F28"/>
    <mergeCell ref="B48:G48"/>
    <mergeCell ref="B49:G49"/>
    <mergeCell ref="E22:F22"/>
    <mergeCell ref="E23:F23"/>
    <mergeCell ref="E24:F24"/>
    <mergeCell ref="E44:F44"/>
    <mergeCell ref="E30:F30"/>
    <mergeCell ref="E29:F29"/>
    <mergeCell ref="E34:F34"/>
    <mergeCell ref="E35:F35"/>
    <mergeCell ref="E38:F38"/>
    <mergeCell ref="E37:F37"/>
    <mergeCell ref="H46:P46"/>
    <mergeCell ref="C45:P45"/>
    <mergeCell ref="H47:P47"/>
    <mergeCell ref="H48:P48"/>
    <mergeCell ref="H49:P49"/>
    <mergeCell ref="H50:P50"/>
    <mergeCell ref="B46:G46"/>
    <mergeCell ref="B47:G47"/>
    <mergeCell ref="B50:G50"/>
    <mergeCell ref="B54:P54"/>
    <mergeCell ref="M14:M15"/>
    <mergeCell ref="L14:L15"/>
    <mergeCell ref="E13:F15"/>
    <mergeCell ref="G13:G15"/>
    <mergeCell ref="E21:F21"/>
    <mergeCell ref="E16:F16"/>
    <mergeCell ref="E17:F17"/>
    <mergeCell ref="E18:F18"/>
    <mergeCell ref="E19:F19"/>
    <mergeCell ref="E20:F20"/>
    <mergeCell ref="F11:H11"/>
    <mergeCell ref="H13:H15"/>
    <mergeCell ref="B7:P7"/>
    <mergeCell ref="D8:E8"/>
    <mergeCell ref="F8:H8"/>
    <mergeCell ref="I8:J8"/>
    <mergeCell ref="K8:N8"/>
    <mergeCell ref="O8:P8"/>
    <mergeCell ref="F9:H9"/>
    <mergeCell ref="I9:J9"/>
    <mergeCell ref="K9:N9"/>
    <mergeCell ref="O9:P9"/>
    <mergeCell ref="D10:E10"/>
    <mergeCell ref="F10:H10"/>
    <mergeCell ref="I10:J10"/>
    <mergeCell ref="K10:N10"/>
    <mergeCell ref="N14:N15"/>
    <mergeCell ref="M13:N13"/>
    <mergeCell ref="I13:J13"/>
    <mergeCell ref="I14:J14"/>
    <mergeCell ref="B6:P6"/>
    <mergeCell ref="O13:P14"/>
    <mergeCell ref="B11:E11"/>
    <mergeCell ref="O10:P10"/>
    <mergeCell ref="B5:P5"/>
    <mergeCell ref="B1:B3"/>
    <mergeCell ref="C1:O1"/>
    <mergeCell ref="C2:O2"/>
    <mergeCell ref="C3:O3"/>
    <mergeCell ref="B4:P4"/>
    <mergeCell ref="D13:D15"/>
    <mergeCell ref="B13:B15"/>
    <mergeCell ref="C13:C15"/>
    <mergeCell ref="K13:L13"/>
    <mergeCell ref="K14:K15"/>
    <mergeCell ref="I11:J11"/>
    <mergeCell ref="D9:E9"/>
    <mergeCell ref="K11:N11"/>
    <mergeCell ref="O11:P11"/>
    <mergeCell ref="B12:H12"/>
    <mergeCell ref="I12:J12"/>
    <mergeCell ref="K12:N12"/>
    <mergeCell ref="O12:P12"/>
  </mergeCells>
  <printOptions horizontalCentered="1"/>
  <pageMargins bottom="0.0" footer="0.0" header="0.0" left="0.0" right="0.0" top="0.72"/>
  <pageSetup paperSize="9" scale="80"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2.5"/>
    <col customWidth="1" min="3" max="3" width="10.88"/>
    <col customWidth="1" min="4" max="4" width="12.63"/>
    <col customWidth="1" min="5" max="5" width="16.25"/>
    <col customWidth="1" min="6" max="6" width="15.25"/>
    <col customWidth="1" min="7" max="7" width="15.38"/>
    <col customWidth="1" min="8" max="8" width="13.63"/>
    <col customWidth="1" min="9" max="11" width="7.63"/>
  </cols>
  <sheetData>
    <row r="1">
      <c r="A1" s="549"/>
      <c r="B1" s="678" t="s">
        <v>620</v>
      </c>
      <c r="C1" s="9"/>
      <c r="D1" s="9"/>
      <c r="E1" s="9"/>
      <c r="F1" s="9"/>
      <c r="G1" s="9"/>
      <c r="H1" s="679"/>
    </row>
    <row r="2">
      <c r="A2" s="453"/>
      <c r="B2" s="401" t="s">
        <v>40</v>
      </c>
      <c r="C2" s="9"/>
      <c r="D2" s="9"/>
      <c r="E2" s="9"/>
      <c r="F2" s="9"/>
      <c r="G2" s="9"/>
      <c r="H2" s="441"/>
    </row>
    <row r="3" ht="35.25" customHeight="1">
      <c r="A3" s="274"/>
      <c r="B3" s="456" t="s">
        <v>41</v>
      </c>
      <c r="C3" s="9"/>
      <c r="D3" s="9"/>
      <c r="E3" s="9"/>
      <c r="F3" s="9"/>
      <c r="G3" s="9"/>
      <c r="H3" s="144"/>
    </row>
    <row r="4">
      <c r="A4" s="112" t="s">
        <v>3</v>
      </c>
      <c r="B4" s="9"/>
      <c r="C4" s="9"/>
      <c r="D4" s="9"/>
      <c r="E4" s="9"/>
      <c r="F4" s="9"/>
      <c r="G4" s="9"/>
      <c r="H4" s="10"/>
    </row>
    <row r="5">
      <c r="A5" s="122" t="s">
        <v>940</v>
      </c>
      <c r="B5" s="9"/>
      <c r="C5" s="9"/>
      <c r="D5" s="9"/>
      <c r="E5" s="9"/>
      <c r="F5" s="9"/>
      <c r="G5" s="9"/>
      <c r="H5" s="10"/>
    </row>
    <row r="6">
      <c r="A6" s="205" t="s">
        <v>941</v>
      </c>
      <c r="H6" s="441"/>
    </row>
    <row r="7">
      <c r="A7" s="607" t="s">
        <v>942</v>
      </c>
      <c r="H7" s="441"/>
    </row>
    <row r="8" ht="15.0" customHeight="1">
      <c r="A8" s="680" t="s">
        <v>943</v>
      </c>
      <c r="B8" s="10"/>
      <c r="C8" s="681"/>
      <c r="D8" s="9"/>
      <c r="E8" s="10"/>
      <c r="F8" s="195" t="s">
        <v>403</v>
      </c>
      <c r="G8" s="9"/>
      <c r="H8" s="10"/>
    </row>
    <row r="9" ht="15.0" customHeight="1">
      <c r="A9" s="680" t="s">
        <v>944</v>
      </c>
      <c r="B9" s="10"/>
      <c r="C9" s="681"/>
      <c r="D9" s="9"/>
      <c r="E9" s="10"/>
      <c r="F9" s="195" t="s">
        <v>405</v>
      </c>
      <c r="G9" s="9"/>
      <c r="H9" s="10"/>
    </row>
    <row r="10" ht="15.0" customHeight="1">
      <c r="A10" s="680" t="s">
        <v>945</v>
      </c>
      <c r="B10" s="10"/>
      <c r="C10" s="680"/>
      <c r="D10" s="9"/>
      <c r="E10" s="10"/>
      <c r="F10" s="195" t="s">
        <v>407</v>
      </c>
      <c r="G10" s="9"/>
      <c r="H10" s="10"/>
    </row>
    <row r="11" ht="15.0" customHeight="1">
      <c r="A11" s="680" t="s">
        <v>946</v>
      </c>
      <c r="B11" s="10"/>
      <c r="C11" s="680"/>
      <c r="D11" s="9"/>
      <c r="E11" s="10"/>
      <c r="F11" s="195" t="s">
        <v>408</v>
      </c>
      <c r="G11" s="9"/>
      <c r="H11" s="10"/>
    </row>
    <row r="12">
      <c r="A12" s="550"/>
      <c r="B12" s="65"/>
      <c r="C12" s="65"/>
      <c r="D12" s="65"/>
      <c r="E12" s="65"/>
      <c r="F12" s="65"/>
      <c r="G12" s="65"/>
      <c r="H12" s="551"/>
    </row>
    <row r="13">
      <c r="A13" s="550" t="s">
        <v>947</v>
      </c>
      <c r="B13" s="65"/>
      <c r="C13" s="65"/>
      <c r="D13" s="65"/>
      <c r="E13" s="65"/>
      <c r="F13" s="65"/>
      <c r="G13" s="682" t="s">
        <v>948</v>
      </c>
      <c r="H13" s="551"/>
    </row>
    <row r="14" ht="30.0" customHeight="1">
      <c r="A14" s="683" t="s">
        <v>949</v>
      </c>
      <c r="B14" s="9"/>
      <c r="C14" s="9"/>
      <c r="D14" s="10"/>
      <c r="E14" s="684" t="s">
        <v>950</v>
      </c>
      <c r="F14" s="10"/>
      <c r="G14" s="685" t="s">
        <v>951</v>
      </c>
      <c r="H14" s="685" t="s">
        <v>952</v>
      </c>
    </row>
    <row r="15">
      <c r="A15" s="686" t="s">
        <v>953</v>
      </c>
      <c r="B15" s="9"/>
      <c r="C15" s="9"/>
      <c r="D15" s="10"/>
      <c r="E15" s="684"/>
      <c r="F15" s="10"/>
      <c r="G15" s="687" t="s">
        <v>954</v>
      </c>
      <c r="H15" s="687"/>
    </row>
    <row r="16">
      <c r="A16" s="686" t="s">
        <v>955</v>
      </c>
      <c r="B16" s="9"/>
      <c r="C16" s="9"/>
      <c r="D16" s="10"/>
      <c r="E16" s="684"/>
      <c r="F16" s="10"/>
      <c r="G16" s="687" t="s">
        <v>956</v>
      </c>
      <c r="H16" s="687"/>
    </row>
    <row r="17">
      <c r="A17" s="686" t="s">
        <v>957</v>
      </c>
      <c r="B17" s="9"/>
      <c r="C17" s="9"/>
      <c r="D17" s="10"/>
      <c r="E17" s="684"/>
      <c r="F17" s="10"/>
      <c r="G17" s="687" t="s">
        <v>958</v>
      </c>
      <c r="H17" s="687"/>
    </row>
    <row r="18">
      <c r="A18" s="550"/>
      <c r="B18" s="65"/>
      <c r="C18" s="65"/>
      <c r="D18" s="65"/>
      <c r="E18" s="65"/>
      <c r="F18" s="65"/>
      <c r="G18" s="682" t="s">
        <v>948</v>
      </c>
      <c r="H18" s="551"/>
    </row>
    <row r="19">
      <c r="A19" s="623" t="s">
        <v>959</v>
      </c>
      <c r="B19" s="593" t="s">
        <v>960</v>
      </c>
      <c r="C19" s="9"/>
      <c r="D19" s="9"/>
      <c r="E19" s="9"/>
      <c r="F19" s="9"/>
      <c r="G19" s="10"/>
      <c r="H19" s="688"/>
    </row>
    <row r="20" ht="56.25" customHeight="1">
      <c r="A20" s="111" t="s">
        <v>828</v>
      </c>
      <c r="B20" s="689" t="s">
        <v>961</v>
      </c>
      <c r="C20" s="10"/>
      <c r="D20" s="689" t="s">
        <v>962</v>
      </c>
      <c r="E20" s="10"/>
      <c r="F20" s="689" t="s">
        <v>963</v>
      </c>
      <c r="G20" s="10"/>
      <c r="H20" s="273" t="s">
        <v>964</v>
      </c>
    </row>
    <row r="21" ht="15.75" customHeight="1">
      <c r="A21" s="356">
        <v>1.0</v>
      </c>
      <c r="B21" s="112"/>
      <c r="C21" s="10"/>
      <c r="D21" s="112"/>
      <c r="E21" s="10"/>
      <c r="F21" s="112"/>
      <c r="G21" s="10"/>
      <c r="H21" s="690" t="s">
        <v>965</v>
      </c>
    </row>
    <row r="22" ht="15.75" customHeight="1">
      <c r="A22" s="356">
        <v>2.0</v>
      </c>
      <c r="B22" s="112"/>
      <c r="C22" s="10"/>
      <c r="D22" s="112"/>
      <c r="E22" s="10"/>
      <c r="F22" s="112"/>
      <c r="G22" s="10"/>
      <c r="H22" s="116"/>
    </row>
    <row r="23" ht="15.75" customHeight="1">
      <c r="A23" s="356">
        <v>3.0</v>
      </c>
      <c r="B23" s="112"/>
      <c r="C23" s="10"/>
      <c r="D23" s="112"/>
      <c r="E23" s="10"/>
      <c r="F23" s="112"/>
      <c r="G23" s="10"/>
      <c r="H23" s="116"/>
    </row>
    <row r="24" ht="15.75" customHeight="1">
      <c r="A24" s="356">
        <v>4.0</v>
      </c>
      <c r="B24" s="112"/>
      <c r="C24" s="10"/>
      <c r="D24" s="112"/>
      <c r="E24" s="10"/>
      <c r="F24" s="112"/>
      <c r="G24" s="10"/>
      <c r="H24" s="116"/>
    </row>
    <row r="25" ht="15.75" customHeight="1">
      <c r="A25" s="356">
        <v>5.0</v>
      </c>
      <c r="B25" s="112"/>
      <c r="C25" s="10"/>
      <c r="D25" s="112"/>
      <c r="E25" s="10"/>
      <c r="F25" s="112"/>
      <c r="G25" s="10"/>
      <c r="H25" s="118"/>
    </row>
    <row r="26" ht="11.25" customHeight="1">
      <c r="A26" s="550"/>
      <c r="B26" s="183"/>
      <c r="D26" s="65"/>
      <c r="E26" s="65"/>
      <c r="F26" s="65"/>
      <c r="G26" s="65"/>
      <c r="H26" s="551"/>
    </row>
    <row r="27" ht="11.25" customHeight="1">
      <c r="A27" s="691"/>
      <c r="B27" s="692"/>
      <c r="C27" s="692"/>
      <c r="D27" s="692"/>
      <c r="E27" s="692"/>
      <c r="F27" s="693"/>
      <c r="G27" s="682" t="s">
        <v>948</v>
      </c>
      <c r="H27" s="694"/>
    </row>
    <row r="28" ht="11.25" customHeight="1">
      <c r="A28" s="691"/>
      <c r="B28" s="692"/>
      <c r="C28" s="692"/>
      <c r="D28" s="692"/>
      <c r="E28" s="692"/>
      <c r="F28" s="693"/>
      <c r="G28" s="693"/>
      <c r="H28" s="695"/>
    </row>
    <row r="29" ht="15.75" customHeight="1">
      <c r="A29" s="696" t="s">
        <v>966</v>
      </c>
      <c r="B29" s="697" t="s">
        <v>967</v>
      </c>
      <c r="C29" s="9"/>
      <c r="D29" s="9"/>
      <c r="E29" s="9"/>
      <c r="F29" s="10"/>
      <c r="G29" s="697" t="s">
        <v>968</v>
      </c>
      <c r="H29" s="10"/>
    </row>
    <row r="30" ht="50.25" customHeight="1">
      <c r="A30" s="698"/>
      <c r="B30" s="41" t="s">
        <v>969</v>
      </c>
      <c r="C30" s="684" t="s">
        <v>970</v>
      </c>
      <c r="D30" s="9"/>
      <c r="E30" s="9"/>
      <c r="F30" s="10"/>
      <c r="G30" s="8" t="s">
        <v>971</v>
      </c>
      <c r="H30" s="10"/>
    </row>
    <row r="31" ht="15.75" customHeight="1">
      <c r="A31" s="698"/>
      <c r="B31" s="692"/>
      <c r="C31" s="692"/>
      <c r="D31" s="692"/>
      <c r="E31" s="692"/>
      <c r="F31" s="699"/>
      <c r="G31" s="699"/>
      <c r="H31" s="700"/>
    </row>
    <row r="32" ht="17.25" customHeight="1">
      <c r="A32" s="696" t="s">
        <v>972</v>
      </c>
      <c r="B32" s="701" t="s">
        <v>973</v>
      </c>
      <c r="H32" s="441"/>
    </row>
    <row r="33" ht="15.75" customHeight="1">
      <c r="A33" s="702"/>
      <c r="B33" s="703"/>
      <c r="C33" s="703"/>
      <c r="D33" s="703"/>
      <c r="E33" s="703"/>
      <c r="F33" s="703"/>
      <c r="G33" s="703"/>
      <c r="H33" s="704"/>
    </row>
    <row r="34" ht="15.75" customHeight="1">
      <c r="A34" s="691"/>
      <c r="B34" s="692"/>
      <c r="C34" s="692"/>
      <c r="D34" s="692"/>
      <c r="E34" s="692"/>
      <c r="F34" s="705" t="s">
        <v>948</v>
      </c>
      <c r="H34" s="694"/>
    </row>
    <row r="35" ht="15.75" customHeight="1">
      <c r="A35" s="691"/>
      <c r="B35" s="692"/>
      <c r="C35" s="692"/>
      <c r="D35" s="692"/>
      <c r="E35" s="692"/>
      <c r="F35" s="692"/>
      <c r="G35" s="693"/>
      <c r="H35" s="695"/>
    </row>
    <row r="36" ht="33.0" customHeight="1">
      <c r="A36" s="706" t="s">
        <v>974</v>
      </c>
      <c r="B36" s="707" t="s">
        <v>975</v>
      </c>
      <c r="C36" s="10"/>
      <c r="D36" s="706" t="s">
        <v>976</v>
      </c>
      <c r="E36" s="706" t="s">
        <v>977</v>
      </c>
      <c r="F36" s="706" t="s">
        <v>978</v>
      </c>
      <c r="G36" s="706" t="s">
        <v>979</v>
      </c>
      <c r="H36" s="706" t="s">
        <v>980</v>
      </c>
    </row>
    <row r="37" ht="27.75" customHeight="1">
      <c r="A37" s="118"/>
      <c r="B37" s="708" t="s">
        <v>981</v>
      </c>
      <c r="C37" s="708" t="s">
        <v>982</v>
      </c>
      <c r="D37" s="118"/>
      <c r="E37" s="118"/>
      <c r="F37" s="118"/>
      <c r="G37" s="118"/>
      <c r="H37" s="118"/>
    </row>
    <row r="38" ht="15.75" customHeight="1">
      <c r="A38" s="41">
        <v>1.0</v>
      </c>
      <c r="B38" s="41"/>
      <c r="C38" s="41"/>
      <c r="D38" s="709"/>
      <c r="E38" s="710"/>
      <c r="F38" s="711"/>
      <c r="G38" s="712" t="s">
        <v>983</v>
      </c>
      <c r="H38" s="712" t="s">
        <v>984</v>
      </c>
    </row>
    <row r="39" ht="15.75" customHeight="1">
      <c r="A39" s="41">
        <v>2.0</v>
      </c>
      <c r="B39" s="41"/>
      <c r="C39" s="41"/>
      <c r="D39" s="709"/>
      <c r="E39" s="710"/>
      <c r="F39" s="116"/>
      <c r="G39" s="116"/>
      <c r="H39" s="116"/>
    </row>
    <row r="40" ht="15.75" customHeight="1">
      <c r="A40" s="41">
        <v>3.0</v>
      </c>
      <c r="B40" s="41"/>
      <c r="C40" s="41"/>
      <c r="D40" s="709"/>
      <c r="E40" s="710"/>
      <c r="F40" s="116"/>
      <c r="G40" s="116"/>
      <c r="H40" s="116"/>
    </row>
    <row r="41" ht="15.75" customHeight="1">
      <c r="A41" s="41">
        <v>4.0</v>
      </c>
      <c r="B41" s="41"/>
      <c r="C41" s="41"/>
      <c r="D41" s="709"/>
      <c r="E41" s="710"/>
      <c r="F41" s="116"/>
      <c r="G41" s="116"/>
      <c r="H41" s="116"/>
    </row>
    <row r="42" ht="15.75" customHeight="1">
      <c r="A42" s="41">
        <v>5.0</v>
      </c>
      <c r="B42" s="41"/>
      <c r="C42" s="41"/>
      <c r="D42" s="709"/>
      <c r="E42" s="710"/>
      <c r="F42" s="118"/>
      <c r="G42" s="118"/>
      <c r="H42" s="118"/>
    </row>
    <row r="43" ht="15.75" customHeight="1">
      <c r="A43" s="713"/>
      <c r="B43" s="15"/>
      <c r="C43" s="15"/>
      <c r="D43" s="15"/>
      <c r="E43" s="15"/>
      <c r="F43" s="15"/>
      <c r="G43" s="15"/>
      <c r="H43" s="16"/>
      <c r="I43" s="65"/>
      <c r="J43" s="65"/>
      <c r="K43" s="65"/>
    </row>
    <row r="44" ht="15.75" customHeight="1">
      <c r="A44" s="714"/>
      <c r="B44" s="213"/>
      <c r="C44" s="214" t="s">
        <v>434</v>
      </c>
      <c r="D44" s="10"/>
      <c r="E44" s="214" t="s">
        <v>435</v>
      </c>
      <c r="F44" s="10"/>
      <c r="G44" s="213"/>
      <c r="H44" s="715"/>
    </row>
    <row r="45" ht="15.75" customHeight="1">
      <c r="A45" s="714"/>
      <c r="B45" s="213"/>
      <c r="C45" s="216" t="s">
        <v>436</v>
      </c>
      <c r="D45" s="10"/>
      <c r="E45" s="217" t="s">
        <v>351</v>
      </c>
      <c r="F45" s="217" t="s">
        <v>352</v>
      </c>
      <c r="G45" s="213"/>
      <c r="H45" s="715"/>
    </row>
    <row r="46" ht="15.75" customHeight="1">
      <c r="A46" s="714"/>
      <c r="B46" s="213"/>
      <c r="C46" s="216" t="s">
        <v>437</v>
      </c>
      <c r="D46" s="10"/>
      <c r="E46" s="217" t="s">
        <v>438</v>
      </c>
      <c r="F46" s="217" t="s">
        <v>439</v>
      </c>
      <c r="G46" s="213"/>
      <c r="H46" s="715"/>
    </row>
    <row r="47" ht="15.75" customHeight="1">
      <c r="A47" s="714"/>
      <c r="B47" s="213"/>
      <c r="C47" s="216" t="s">
        <v>440</v>
      </c>
      <c r="D47" s="10"/>
      <c r="E47" s="217" t="s">
        <v>351</v>
      </c>
      <c r="F47" s="217" t="s">
        <v>352</v>
      </c>
      <c r="G47" s="213"/>
      <c r="H47" s="715"/>
    </row>
    <row r="48" ht="15.75" customHeight="1">
      <c r="A48" s="714"/>
      <c r="B48" s="213"/>
      <c r="C48" s="216" t="s">
        <v>441</v>
      </c>
      <c r="D48" s="10"/>
      <c r="E48" s="218"/>
      <c r="F48" s="10"/>
      <c r="G48" s="213"/>
      <c r="H48" s="715"/>
    </row>
    <row r="49" ht="15.75" customHeight="1">
      <c r="A49" s="714"/>
      <c r="B49" s="213"/>
      <c r="C49" s="216" t="s">
        <v>985</v>
      </c>
      <c r="D49" s="10"/>
      <c r="E49" s="218"/>
      <c r="F49" s="10"/>
      <c r="G49" s="213"/>
      <c r="H49" s="715"/>
    </row>
    <row r="50" ht="15.75" customHeight="1">
      <c r="A50" s="714"/>
      <c r="B50" s="213"/>
      <c r="C50" s="219"/>
      <c r="D50" s="219"/>
      <c r="E50" s="220"/>
      <c r="F50" s="220"/>
      <c r="G50" s="213"/>
      <c r="H50" s="715"/>
    </row>
    <row r="51" ht="21.0" customHeight="1">
      <c r="A51" s="68" t="s">
        <v>27</v>
      </c>
      <c r="B51" s="9"/>
      <c r="C51" s="9"/>
      <c r="D51" s="10"/>
      <c r="E51" s="279" t="s">
        <v>986</v>
      </c>
      <c r="F51" s="716" t="s">
        <v>987</v>
      </c>
      <c r="G51" s="278"/>
      <c r="H51" s="488"/>
    </row>
    <row r="52" ht="21.0" customHeight="1">
      <c r="A52" s="222" t="s">
        <v>395</v>
      </c>
      <c r="B52" s="9"/>
      <c r="C52" s="9"/>
      <c r="D52" s="10"/>
      <c r="E52" s="283" t="s">
        <v>988</v>
      </c>
      <c r="F52" s="282" t="s">
        <v>987</v>
      </c>
      <c r="G52" s="282"/>
      <c r="H52" s="717"/>
    </row>
    <row r="53" ht="21.0" customHeight="1">
      <c r="A53" s="222" t="s">
        <v>31</v>
      </c>
      <c r="B53" s="9"/>
      <c r="C53" s="9"/>
      <c r="D53" s="10"/>
      <c r="E53" s="283" t="s">
        <v>989</v>
      </c>
      <c r="F53" s="282" t="s">
        <v>987</v>
      </c>
      <c r="G53" s="282"/>
      <c r="H53" s="717"/>
    </row>
    <row r="54" ht="21.0" customHeight="1">
      <c r="A54" s="222" t="s">
        <v>445</v>
      </c>
      <c r="B54" s="9"/>
      <c r="C54" s="9"/>
      <c r="D54" s="10"/>
      <c r="E54" s="283" t="s">
        <v>990</v>
      </c>
      <c r="F54" s="282" t="s">
        <v>987</v>
      </c>
      <c r="G54" s="282"/>
      <c r="H54" s="717"/>
    </row>
    <row r="55" ht="21.0" customHeight="1">
      <c r="A55" s="222" t="s">
        <v>397</v>
      </c>
      <c r="B55" s="9"/>
      <c r="C55" s="9"/>
      <c r="D55" s="10"/>
      <c r="E55" s="283" t="s">
        <v>991</v>
      </c>
      <c r="F55" s="282"/>
      <c r="G55" s="282"/>
      <c r="H55" s="717"/>
    </row>
    <row r="56" ht="15.75" customHeight="1"/>
    <row r="57" ht="15.75" customHeight="1">
      <c r="E57" s="718" t="s">
        <v>992</v>
      </c>
    </row>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80">
    <mergeCell ref="A16:D16"/>
    <mergeCell ref="A17:D17"/>
    <mergeCell ref="E17:F17"/>
    <mergeCell ref="D20:E20"/>
    <mergeCell ref="D21:E21"/>
    <mergeCell ref="D22:E22"/>
    <mergeCell ref="D23:E23"/>
    <mergeCell ref="D24:E24"/>
    <mergeCell ref="A14:D14"/>
    <mergeCell ref="E14:F14"/>
    <mergeCell ref="E15:F15"/>
    <mergeCell ref="E16:F16"/>
    <mergeCell ref="B24:C24"/>
    <mergeCell ref="A15:D15"/>
    <mergeCell ref="B23:C23"/>
    <mergeCell ref="F22:G22"/>
    <mergeCell ref="F23:G23"/>
    <mergeCell ref="F25:G25"/>
    <mergeCell ref="F38:F42"/>
    <mergeCell ref="G38:G42"/>
    <mergeCell ref="H38:H42"/>
    <mergeCell ref="G36:G37"/>
    <mergeCell ref="H36:H37"/>
    <mergeCell ref="F9:H9"/>
    <mergeCell ref="F10:H10"/>
    <mergeCell ref="F11:H11"/>
    <mergeCell ref="G29:H29"/>
    <mergeCell ref="G30:H30"/>
    <mergeCell ref="H21:H25"/>
    <mergeCell ref="F24:G24"/>
    <mergeCell ref="B21:C21"/>
    <mergeCell ref="B22:C22"/>
    <mergeCell ref="C30:F30"/>
    <mergeCell ref="B29:F29"/>
    <mergeCell ref="D25:E25"/>
    <mergeCell ref="B25:C25"/>
    <mergeCell ref="B32:H32"/>
    <mergeCell ref="B26:C26"/>
    <mergeCell ref="A36:A37"/>
    <mergeCell ref="B36:C36"/>
    <mergeCell ref="D36:D37"/>
    <mergeCell ref="E36:E37"/>
    <mergeCell ref="F36:F37"/>
    <mergeCell ref="A43:H43"/>
    <mergeCell ref="A9:B9"/>
    <mergeCell ref="A10:B10"/>
    <mergeCell ref="A1:A3"/>
    <mergeCell ref="A11:B11"/>
    <mergeCell ref="C8:E8"/>
    <mergeCell ref="F8:H8"/>
    <mergeCell ref="B1:G1"/>
    <mergeCell ref="H1:H3"/>
    <mergeCell ref="B2:G2"/>
    <mergeCell ref="B3:G3"/>
    <mergeCell ref="A4:H4"/>
    <mergeCell ref="A6:H6"/>
    <mergeCell ref="C9:E9"/>
    <mergeCell ref="C10:E10"/>
    <mergeCell ref="A7:H7"/>
    <mergeCell ref="A8:B8"/>
    <mergeCell ref="A5:H5"/>
    <mergeCell ref="C11:E11"/>
    <mergeCell ref="B19:G19"/>
    <mergeCell ref="B20:C20"/>
    <mergeCell ref="F20:G20"/>
    <mergeCell ref="F21:G21"/>
    <mergeCell ref="C44:D44"/>
    <mergeCell ref="E44:F44"/>
    <mergeCell ref="C45:D45"/>
    <mergeCell ref="C46:D46"/>
    <mergeCell ref="C47:D47"/>
    <mergeCell ref="C48:D48"/>
    <mergeCell ref="E48:F48"/>
    <mergeCell ref="A53:D53"/>
    <mergeCell ref="A54:D54"/>
    <mergeCell ref="A55:D55"/>
    <mergeCell ref="C49:D49"/>
    <mergeCell ref="E49:F49"/>
    <mergeCell ref="A51:D51"/>
    <mergeCell ref="A52:D52"/>
  </mergeCells>
  <printOptions horizontalCentered="1" verticalCentered="1"/>
  <pageMargins bottom="0.17" footer="0.0" header="0.0" left="0.7" right="0.7" top="0.17"/>
  <pageSetup scale="70"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9.5"/>
    <col customWidth="1" min="3" max="3" width="7.5"/>
    <col customWidth="1" min="4" max="4" width="8.38"/>
    <col customWidth="1" min="5" max="5" width="14.5"/>
    <col customWidth="1" min="6" max="6" width="12.38"/>
    <col customWidth="1" min="7" max="7" width="13.75"/>
    <col customWidth="1" min="8" max="8" width="19.75"/>
    <col customWidth="1" min="9" max="11" width="7.88"/>
  </cols>
  <sheetData>
    <row r="1">
      <c r="A1" s="398"/>
      <c r="B1" s="399" t="s">
        <v>620</v>
      </c>
      <c r="C1" s="3"/>
      <c r="D1" s="3"/>
      <c r="E1" s="3"/>
      <c r="F1" s="3"/>
      <c r="G1" s="3"/>
      <c r="H1" s="455"/>
      <c r="I1" s="65"/>
      <c r="J1" s="65"/>
      <c r="K1" s="65"/>
    </row>
    <row r="2" ht="18.0" customHeight="1">
      <c r="A2" s="7"/>
      <c r="B2" s="401" t="s">
        <v>40</v>
      </c>
      <c r="C2" s="9"/>
      <c r="D2" s="9"/>
      <c r="E2" s="9"/>
      <c r="F2" s="9"/>
      <c r="G2" s="9"/>
      <c r="H2" s="11"/>
      <c r="I2" s="65"/>
      <c r="J2" s="65"/>
      <c r="K2" s="65"/>
    </row>
    <row r="3" ht="35.25" customHeight="1">
      <c r="A3" s="142"/>
      <c r="B3" s="456" t="s">
        <v>41</v>
      </c>
      <c r="C3" s="9"/>
      <c r="D3" s="9"/>
      <c r="E3" s="9"/>
      <c r="F3" s="9"/>
      <c r="G3" s="9"/>
      <c r="H3" s="87"/>
      <c r="I3" s="65"/>
      <c r="J3" s="65"/>
      <c r="K3" s="65"/>
    </row>
    <row r="4">
      <c r="A4" s="489" t="s">
        <v>3</v>
      </c>
      <c r="B4" s="9"/>
      <c r="C4" s="9"/>
      <c r="D4" s="9"/>
      <c r="E4" s="9"/>
      <c r="F4" s="9"/>
      <c r="G4" s="9"/>
      <c r="H4" s="69"/>
      <c r="I4" s="65"/>
      <c r="J4" s="65"/>
      <c r="K4" s="65"/>
    </row>
    <row r="5">
      <c r="A5" s="90" t="s">
        <v>993</v>
      </c>
      <c r="B5" s="9"/>
      <c r="C5" s="9"/>
      <c r="D5" s="9"/>
      <c r="E5" s="9"/>
      <c r="F5" s="9"/>
      <c r="G5" s="9"/>
      <c r="H5" s="69"/>
      <c r="I5" s="65"/>
      <c r="J5" s="65"/>
      <c r="K5" s="65"/>
    </row>
    <row r="6">
      <c r="A6" s="457" t="s">
        <v>994</v>
      </c>
      <c r="H6" s="11"/>
      <c r="I6" s="65"/>
      <c r="J6" s="65"/>
      <c r="K6" s="65"/>
    </row>
    <row r="7">
      <c r="A7" s="458" t="s">
        <v>995</v>
      </c>
      <c r="H7" s="11"/>
      <c r="I7" s="65"/>
      <c r="J7" s="65"/>
      <c r="K7" s="65"/>
    </row>
    <row r="8">
      <c r="A8" s="458"/>
      <c r="B8" s="719"/>
      <c r="C8" s="719"/>
      <c r="D8" s="719"/>
      <c r="E8" s="719"/>
      <c r="F8" s="719"/>
      <c r="G8" s="719"/>
      <c r="H8" s="720"/>
      <c r="I8" s="65"/>
      <c r="J8" s="65"/>
      <c r="K8" s="65"/>
    </row>
    <row r="9" ht="29.25" customHeight="1">
      <c r="A9" s="194" t="s">
        <v>996</v>
      </c>
      <c r="B9" s="9"/>
      <c r="C9" s="9"/>
      <c r="D9" s="9"/>
      <c r="E9" s="10"/>
      <c r="F9" s="195" t="s">
        <v>403</v>
      </c>
      <c r="G9" s="9"/>
      <c r="H9" s="69"/>
      <c r="I9" s="65"/>
      <c r="J9" s="65"/>
      <c r="K9" s="65"/>
    </row>
    <row r="10" ht="31.5" customHeight="1">
      <c r="A10" s="194" t="s">
        <v>404</v>
      </c>
      <c r="B10" s="9"/>
      <c r="C10" s="9"/>
      <c r="D10" s="9"/>
      <c r="E10" s="10"/>
      <c r="F10" s="195" t="s">
        <v>405</v>
      </c>
      <c r="G10" s="9"/>
      <c r="H10" s="69"/>
      <c r="I10" s="65"/>
      <c r="J10" s="65"/>
      <c r="K10" s="65"/>
    </row>
    <row r="11" ht="31.5" customHeight="1">
      <c r="A11" s="194" t="s">
        <v>406</v>
      </c>
      <c r="B11" s="9"/>
      <c r="C11" s="9"/>
      <c r="D11" s="9"/>
      <c r="E11" s="10"/>
      <c r="F11" s="195" t="s">
        <v>407</v>
      </c>
      <c r="G11" s="9"/>
      <c r="H11" s="69"/>
      <c r="I11" s="65"/>
      <c r="J11" s="65"/>
      <c r="K11" s="65"/>
    </row>
    <row r="12" ht="24.0" customHeight="1">
      <c r="A12" s="194" t="s">
        <v>451</v>
      </c>
      <c r="B12" s="9"/>
      <c r="C12" s="9"/>
      <c r="D12" s="9"/>
      <c r="E12" s="10"/>
      <c r="F12" s="195" t="s">
        <v>408</v>
      </c>
      <c r="G12" s="9"/>
      <c r="H12" s="69"/>
      <c r="I12" s="65"/>
      <c r="J12" s="65"/>
      <c r="K12" s="65"/>
    </row>
    <row r="13">
      <c r="A13" s="458"/>
      <c r="B13" s="719"/>
      <c r="C13" s="719"/>
      <c r="D13" s="719"/>
      <c r="E13" s="719"/>
      <c r="F13" s="719"/>
      <c r="G13" s="719"/>
      <c r="H13" s="720"/>
      <c r="I13" s="65"/>
      <c r="J13" s="65"/>
      <c r="K13" s="65"/>
    </row>
    <row r="14">
      <c r="A14" s="458"/>
      <c r="B14" s="719"/>
      <c r="C14" s="719"/>
      <c r="D14" s="719"/>
      <c r="E14" s="719"/>
      <c r="F14" s="719"/>
      <c r="G14" s="719"/>
      <c r="H14" s="720"/>
      <c r="I14" s="65"/>
      <c r="J14" s="65"/>
      <c r="K14" s="65"/>
    </row>
    <row r="15" ht="34.5" customHeight="1">
      <c r="A15" s="458"/>
      <c r="B15" s="721" t="s">
        <v>377</v>
      </c>
      <c r="C15" s="722" t="s">
        <v>356</v>
      </c>
      <c r="D15" s="3"/>
      <c r="E15" s="3"/>
      <c r="F15" s="723" t="s">
        <v>452</v>
      </c>
      <c r="G15" s="723" t="s">
        <v>997</v>
      </c>
      <c r="H15" s="724" t="s">
        <v>998</v>
      </c>
      <c r="I15" s="65"/>
      <c r="J15" s="65"/>
      <c r="K15" s="65"/>
    </row>
    <row r="16" ht="34.5" customHeight="1">
      <c r="A16" s="458"/>
      <c r="B16" s="269">
        <v>1.0</v>
      </c>
      <c r="C16" s="725" t="s">
        <v>999</v>
      </c>
      <c r="D16" s="9"/>
      <c r="E16" s="9"/>
      <c r="F16" s="726"/>
      <c r="G16" s="726"/>
      <c r="H16" s="410"/>
      <c r="I16" s="65"/>
      <c r="J16" s="65"/>
      <c r="K16" s="65"/>
    </row>
    <row r="17" ht="34.5" customHeight="1">
      <c r="A17" s="458"/>
      <c r="B17" s="269">
        <v>2.0</v>
      </c>
      <c r="C17" s="725" t="s">
        <v>1000</v>
      </c>
      <c r="D17" s="9"/>
      <c r="E17" s="9"/>
      <c r="F17" s="726"/>
      <c r="G17" s="726"/>
      <c r="H17" s="157"/>
      <c r="I17" s="65"/>
      <c r="J17" s="65"/>
      <c r="K17" s="65"/>
    </row>
    <row r="18" ht="34.5" customHeight="1">
      <c r="A18" s="458"/>
      <c r="B18" s="269">
        <v>3.0</v>
      </c>
      <c r="C18" s="725" t="s">
        <v>1001</v>
      </c>
      <c r="D18" s="9"/>
      <c r="E18" s="9"/>
      <c r="F18" s="726"/>
      <c r="G18" s="726"/>
      <c r="H18" s="157"/>
      <c r="I18" s="65"/>
      <c r="J18" s="65"/>
      <c r="K18" s="65"/>
    </row>
    <row r="19" ht="34.5" customHeight="1">
      <c r="A19" s="458"/>
      <c r="B19" s="269">
        <v>4.0</v>
      </c>
      <c r="C19" s="727" t="s">
        <v>1002</v>
      </c>
      <c r="D19" s="9"/>
      <c r="E19" s="9"/>
      <c r="F19" s="726"/>
      <c r="G19" s="726"/>
      <c r="H19" s="157"/>
      <c r="I19" s="65"/>
      <c r="J19" s="65"/>
      <c r="K19" s="65"/>
    </row>
    <row r="20" ht="34.5" customHeight="1">
      <c r="A20" s="458"/>
      <c r="B20" s="269">
        <v>5.0</v>
      </c>
      <c r="C20" s="727" t="s">
        <v>1003</v>
      </c>
      <c r="D20" s="9"/>
      <c r="E20" s="9"/>
      <c r="F20" s="726"/>
      <c r="G20" s="726"/>
      <c r="H20" s="157"/>
      <c r="I20" s="65"/>
      <c r="J20" s="65"/>
      <c r="K20" s="65"/>
    </row>
    <row r="21" ht="34.5" customHeight="1">
      <c r="A21" s="458"/>
      <c r="B21" s="269">
        <v>6.0</v>
      </c>
      <c r="C21" s="728" t="s">
        <v>1004</v>
      </c>
      <c r="D21" s="72"/>
      <c r="E21" s="72"/>
      <c r="F21" s="729"/>
      <c r="G21" s="729"/>
      <c r="H21" s="188"/>
      <c r="I21" s="65"/>
      <c r="J21" s="65"/>
      <c r="K21" s="65"/>
    </row>
    <row r="22" ht="28.5" customHeight="1">
      <c r="A22" s="730"/>
      <c r="B22" s="15"/>
      <c r="C22" s="15"/>
      <c r="D22" s="15"/>
      <c r="E22" s="15"/>
      <c r="F22" s="15"/>
      <c r="G22" s="15"/>
      <c r="H22" s="18"/>
      <c r="I22" s="65"/>
      <c r="J22" s="65"/>
      <c r="K22" s="65"/>
    </row>
    <row r="23" ht="15.75" customHeight="1">
      <c r="A23" s="212"/>
      <c r="B23" s="213"/>
      <c r="C23" s="214" t="s">
        <v>434</v>
      </c>
      <c r="D23" s="10"/>
      <c r="E23" s="214" t="s">
        <v>435</v>
      </c>
      <c r="F23" s="10"/>
      <c r="G23" s="213"/>
      <c r="H23" s="215"/>
      <c r="I23" s="65"/>
      <c r="J23" s="65"/>
      <c r="K23" s="65"/>
    </row>
    <row r="24" ht="15.75" customHeight="1">
      <c r="A24" s="212"/>
      <c r="B24" s="213"/>
      <c r="C24" s="216" t="s">
        <v>436</v>
      </c>
      <c r="D24" s="10"/>
      <c r="E24" s="217" t="s">
        <v>351</v>
      </c>
      <c r="F24" s="217" t="s">
        <v>352</v>
      </c>
      <c r="G24" s="213"/>
      <c r="H24" s="215"/>
      <c r="I24" s="65"/>
      <c r="J24" s="65"/>
      <c r="K24" s="65"/>
    </row>
    <row r="25" ht="15.75" customHeight="1">
      <c r="A25" s="212"/>
      <c r="B25" s="213"/>
      <c r="C25" s="216" t="s">
        <v>437</v>
      </c>
      <c r="D25" s="10"/>
      <c r="E25" s="217" t="s">
        <v>438</v>
      </c>
      <c r="F25" s="217" t="s">
        <v>439</v>
      </c>
      <c r="G25" s="213"/>
      <c r="H25" s="215"/>
      <c r="I25" s="65"/>
      <c r="J25" s="65"/>
      <c r="K25" s="65"/>
    </row>
    <row r="26" ht="15.75" customHeight="1">
      <c r="A26" s="212"/>
      <c r="B26" s="213"/>
      <c r="C26" s="216" t="s">
        <v>440</v>
      </c>
      <c r="D26" s="10"/>
      <c r="E26" s="217" t="s">
        <v>351</v>
      </c>
      <c r="F26" s="217" t="s">
        <v>352</v>
      </c>
      <c r="G26" s="213"/>
      <c r="H26" s="215"/>
      <c r="I26" s="65"/>
      <c r="J26" s="65"/>
      <c r="K26" s="65"/>
    </row>
    <row r="27" ht="15.75" customHeight="1">
      <c r="A27" s="212"/>
      <c r="B27" s="213"/>
      <c r="C27" s="216" t="s">
        <v>441</v>
      </c>
      <c r="D27" s="10"/>
      <c r="E27" s="218"/>
      <c r="F27" s="10"/>
      <c r="G27" s="213"/>
      <c r="H27" s="215"/>
      <c r="I27" s="65"/>
      <c r="J27" s="65"/>
      <c r="K27" s="65"/>
    </row>
    <row r="28" ht="15.75" customHeight="1">
      <c r="A28" s="212"/>
      <c r="B28" s="213"/>
      <c r="C28" s="216" t="s">
        <v>1005</v>
      </c>
      <c r="D28" s="10"/>
      <c r="E28" s="218"/>
      <c r="F28" s="10"/>
      <c r="G28" s="213"/>
      <c r="H28" s="215"/>
      <c r="I28" s="65"/>
      <c r="J28" s="65"/>
      <c r="K28" s="65"/>
    </row>
    <row r="29" ht="15.75" customHeight="1">
      <c r="A29" s="731"/>
      <c r="B29" s="143"/>
      <c r="C29" s="143"/>
      <c r="D29" s="143"/>
      <c r="E29" s="143"/>
      <c r="F29" s="143"/>
      <c r="G29" s="143"/>
      <c r="H29" s="87"/>
      <c r="I29" s="65"/>
      <c r="J29" s="65"/>
      <c r="K29" s="65"/>
    </row>
    <row r="30" ht="15.75" customHeight="1">
      <c r="A30" s="66" t="s">
        <v>27</v>
      </c>
      <c r="B30" s="9"/>
      <c r="C30" s="9"/>
      <c r="D30" s="9"/>
      <c r="E30" s="10"/>
      <c r="F30" s="279" t="s">
        <v>986</v>
      </c>
      <c r="G30" s="716" t="s">
        <v>987</v>
      </c>
      <c r="H30" s="280"/>
      <c r="I30" s="65"/>
      <c r="J30" s="65"/>
      <c r="K30" s="65"/>
    </row>
    <row r="31" ht="26.25" customHeight="1">
      <c r="A31" s="221" t="s">
        <v>395</v>
      </c>
      <c r="B31" s="9"/>
      <c r="C31" s="9"/>
      <c r="D31" s="9"/>
      <c r="E31" s="10"/>
      <c r="F31" s="283" t="s">
        <v>988</v>
      </c>
      <c r="G31" s="282" t="s">
        <v>987</v>
      </c>
      <c r="H31" s="349"/>
      <c r="I31" s="65"/>
      <c r="J31" s="65"/>
      <c r="K31" s="65"/>
    </row>
    <row r="32" ht="26.25" customHeight="1">
      <c r="A32" s="221" t="s">
        <v>31</v>
      </c>
      <c r="B32" s="9"/>
      <c r="C32" s="9"/>
      <c r="D32" s="9"/>
      <c r="E32" s="10"/>
      <c r="F32" s="283" t="s">
        <v>989</v>
      </c>
      <c r="G32" s="282" t="s">
        <v>987</v>
      </c>
      <c r="H32" s="349"/>
      <c r="I32" s="65"/>
      <c r="J32" s="65"/>
      <c r="K32" s="65"/>
    </row>
    <row r="33" ht="26.25" customHeight="1">
      <c r="A33" s="221" t="s">
        <v>445</v>
      </c>
      <c r="B33" s="9"/>
      <c r="C33" s="9"/>
      <c r="D33" s="9"/>
      <c r="E33" s="10"/>
      <c r="F33" s="283" t="s">
        <v>990</v>
      </c>
      <c r="G33" s="282" t="s">
        <v>987</v>
      </c>
      <c r="H33" s="349"/>
      <c r="I33" s="65"/>
      <c r="J33" s="65"/>
      <c r="K33" s="65"/>
    </row>
    <row r="34" ht="26.25" customHeight="1">
      <c r="A34" s="223" t="s">
        <v>397</v>
      </c>
      <c r="B34" s="72"/>
      <c r="C34" s="72"/>
      <c r="D34" s="72"/>
      <c r="E34" s="184"/>
      <c r="F34" s="288" t="s">
        <v>991</v>
      </c>
      <c r="G34" s="287"/>
      <c r="H34" s="732"/>
      <c r="I34" s="65"/>
      <c r="J34" s="65"/>
      <c r="K34" s="65"/>
    </row>
    <row r="35" ht="15.75" customHeight="1">
      <c r="A35" s="312"/>
      <c r="B35" s="313"/>
      <c r="C35" s="313"/>
      <c r="D35" s="313"/>
      <c r="E35" s="313"/>
      <c r="F35" s="313"/>
      <c r="G35" s="313"/>
      <c r="H35" s="314"/>
      <c r="I35" s="65"/>
      <c r="J35" s="65"/>
      <c r="K35" s="65"/>
    </row>
    <row r="36" ht="15.75" customHeight="1">
      <c r="A36" s="65"/>
      <c r="B36" s="65"/>
      <c r="C36" s="65"/>
      <c r="D36" s="65"/>
      <c r="E36" s="315" t="s">
        <v>1006</v>
      </c>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2">
    <mergeCell ref="A30:E30"/>
    <mergeCell ref="A29:H29"/>
    <mergeCell ref="C27:D27"/>
    <mergeCell ref="E27:F27"/>
    <mergeCell ref="C28:D28"/>
    <mergeCell ref="E28:F28"/>
    <mergeCell ref="C23:D23"/>
    <mergeCell ref="E23:F23"/>
    <mergeCell ref="E36:F36"/>
    <mergeCell ref="C24:D24"/>
    <mergeCell ref="A22:H22"/>
    <mergeCell ref="A31:E31"/>
    <mergeCell ref="A32:E32"/>
    <mergeCell ref="A33:E33"/>
    <mergeCell ref="A34:E34"/>
    <mergeCell ref="B2:G2"/>
    <mergeCell ref="B3:G3"/>
    <mergeCell ref="A7:H7"/>
    <mergeCell ref="A9:E9"/>
    <mergeCell ref="F9:H9"/>
    <mergeCell ref="F11:H11"/>
    <mergeCell ref="F12:H12"/>
    <mergeCell ref="H16:H21"/>
    <mergeCell ref="A5:H5"/>
    <mergeCell ref="A6:H6"/>
    <mergeCell ref="A1:A3"/>
    <mergeCell ref="B1:G1"/>
    <mergeCell ref="H1:H3"/>
    <mergeCell ref="A4:H4"/>
    <mergeCell ref="A12:E12"/>
    <mergeCell ref="F10:H10"/>
    <mergeCell ref="C20:E20"/>
    <mergeCell ref="C21:E21"/>
    <mergeCell ref="A10:E10"/>
    <mergeCell ref="A11:E11"/>
    <mergeCell ref="C15:E15"/>
    <mergeCell ref="C16:E16"/>
    <mergeCell ref="C17:E17"/>
    <mergeCell ref="C18:E18"/>
    <mergeCell ref="C19:E19"/>
    <mergeCell ref="C25:D25"/>
    <mergeCell ref="C26:D26"/>
  </mergeCells>
  <printOptions/>
  <pageMargins bottom="0.75" footer="0.0" header="0.0" left="0.7" right="0.7" top="0.75"/>
  <pageSetup scale="84"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9.5"/>
    <col customWidth="1" min="3" max="3" width="7.5"/>
    <col customWidth="1" min="4" max="4" width="13.0"/>
    <col customWidth="1" min="5" max="5" width="11.25"/>
    <col customWidth="1" min="6" max="6" width="10.63"/>
    <col customWidth="1" min="7" max="7" width="12.25"/>
    <col customWidth="1" min="8" max="8" width="9.38"/>
    <col customWidth="1" min="9" max="9" width="11.0"/>
    <col customWidth="1" min="10" max="10" width="16.5"/>
    <col customWidth="1" min="11" max="13" width="7.88"/>
    <col customWidth="1" min="14" max="14" width="13.25"/>
    <col customWidth="1" min="15" max="15" width="7.88"/>
    <col customWidth="1" min="16" max="16" width="8.25"/>
  </cols>
  <sheetData>
    <row r="1">
      <c r="A1" s="398"/>
      <c r="B1" s="399" t="s">
        <v>620</v>
      </c>
      <c r="C1" s="3"/>
      <c r="D1" s="3"/>
      <c r="E1" s="3"/>
      <c r="F1" s="3"/>
      <c r="G1" s="3"/>
      <c r="H1" s="3"/>
      <c r="I1" s="3"/>
      <c r="J1" s="455"/>
      <c r="K1" s="65"/>
      <c r="L1" s="65"/>
      <c r="M1" s="65"/>
      <c r="N1" s="65"/>
      <c r="O1" s="65"/>
      <c r="P1" s="65"/>
    </row>
    <row r="2">
      <c r="A2" s="7"/>
      <c r="B2" s="401" t="s">
        <v>40</v>
      </c>
      <c r="C2" s="9"/>
      <c r="D2" s="9"/>
      <c r="E2" s="9"/>
      <c r="F2" s="9"/>
      <c r="G2" s="9"/>
      <c r="H2" s="9"/>
      <c r="I2" s="9"/>
      <c r="J2" s="11"/>
      <c r="K2" s="65"/>
      <c r="L2" s="65"/>
      <c r="M2" s="65"/>
      <c r="N2" s="65"/>
      <c r="O2" s="65"/>
      <c r="P2" s="65"/>
    </row>
    <row r="3" ht="35.25" customHeight="1">
      <c r="A3" s="142"/>
      <c r="B3" s="456" t="s">
        <v>41</v>
      </c>
      <c r="C3" s="9"/>
      <c r="D3" s="9"/>
      <c r="E3" s="9"/>
      <c r="F3" s="9"/>
      <c r="G3" s="9"/>
      <c r="H3" s="9"/>
      <c r="I3" s="9"/>
      <c r="J3" s="87"/>
      <c r="K3" s="65"/>
      <c r="L3" s="65"/>
      <c r="M3" s="65"/>
      <c r="N3" s="65"/>
      <c r="O3" s="65"/>
      <c r="P3" s="65"/>
    </row>
    <row r="4">
      <c r="A4" s="489" t="s">
        <v>3</v>
      </c>
      <c r="B4" s="9"/>
      <c r="C4" s="9"/>
      <c r="D4" s="9"/>
      <c r="E4" s="9"/>
      <c r="F4" s="9"/>
      <c r="G4" s="9"/>
      <c r="H4" s="9"/>
      <c r="I4" s="9"/>
      <c r="J4" s="69"/>
      <c r="K4" s="65"/>
      <c r="L4" s="65"/>
      <c r="M4" s="65"/>
      <c r="N4" s="65"/>
      <c r="O4" s="65"/>
      <c r="P4" s="65"/>
    </row>
    <row r="5">
      <c r="A5" s="90" t="s">
        <v>1007</v>
      </c>
      <c r="B5" s="9"/>
      <c r="C5" s="9"/>
      <c r="D5" s="9"/>
      <c r="E5" s="9"/>
      <c r="F5" s="9"/>
      <c r="G5" s="9"/>
      <c r="H5" s="9"/>
      <c r="I5" s="9"/>
      <c r="J5" s="69"/>
      <c r="K5" s="65"/>
      <c r="L5" s="65"/>
      <c r="M5" s="65"/>
      <c r="N5" s="65"/>
      <c r="O5" s="65"/>
      <c r="P5" s="65"/>
    </row>
    <row r="6" ht="33.75" customHeight="1">
      <c r="A6" s="733" t="s">
        <v>1008</v>
      </c>
      <c r="J6" s="11"/>
      <c r="K6" s="65"/>
      <c r="L6" s="65"/>
      <c r="M6" s="65"/>
      <c r="N6" s="65"/>
      <c r="O6" s="65"/>
      <c r="P6" s="65"/>
    </row>
    <row r="7">
      <c r="A7" s="458" t="s">
        <v>1009</v>
      </c>
      <c r="J7" s="11"/>
      <c r="K7" s="65"/>
      <c r="L7" s="65"/>
      <c r="M7" s="65"/>
      <c r="N7" s="65"/>
      <c r="O7" s="65"/>
      <c r="P7" s="65"/>
    </row>
    <row r="8">
      <c r="A8" s="458"/>
      <c r="B8" s="719"/>
      <c r="C8" s="719"/>
      <c r="D8" s="719"/>
      <c r="E8" s="719"/>
      <c r="F8" s="719"/>
      <c r="G8" s="719"/>
      <c r="H8" s="719"/>
      <c r="I8" s="719"/>
      <c r="J8" s="720"/>
      <c r="K8" s="65"/>
      <c r="L8" s="65"/>
      <c r="M8" s="65"/>
      <c r="N8" s="65"/>
      <c r="O8" s="65"/>
      <c r="P8" s="65"/>
    </row>
    <row r="9" ht="19.5" customHeight="1">
      <c r="A9" s="165" t="s">
        <v>1010</v>
      </c>
      <c r="B9" s="106"/>
      <c r="C9" s="127" t="s">
        <v>1011</v>
      </c>
      <c r="D9" s="65"/>
      <c r="E9" s="65"/>
      <c r="F9" s="65"/>
      <c r="G9" s="106" t="s">
        <v>1012</v>
      </c>
      <c r="H9" s="106"/>
      <c r="I9" s="106" t="s">
        <v>1013</v>
      </c>
      <c r="J9" s="391"/>
      <c r="K9" s="65"/>
      <c r="L9" s="65"/>
      <c r="M9" s="65"/>
      <c r="N9" s="65"/>
      <c r="O9" s="65"/>
      <c r="P9" s="65"/>
    </row>
    <row r="10" ht="19.5" customHeight="1">
      <c r="A10" s="165"/>
      <c r="B10" s="106"/>
      <c r="C10" s="106"/>
      <c r="D10" s="65"/>
      <c r="E10" s="65"/>
      <c r="F10" s="65"/>
      <c r="G10" s="106"/>
      <c r="H10" s="106"/>
      <c r="I10" s="106"/>
      <c r="J10" s="391"/>
      <c r="K10" s="65"/>
      <c r="L10" s="65"/>
      <c r="M10" s="65"/>
      <c r="N10" s="65"/>
      <c r="O10" s="65"/>
      <c r="P10" s="65"/>
    </row>
    <row r="11" ht="19.5" customHeight="1">
      <c r="A11" s="165" t="s">
        <v>1014</v>
      </c>
      <c r="B11" s="106"/>
      <c r="C11" s="734" t="s">
        <v>1015</v>
      </c>
      <c r="D11" s="65"/>
      <c r="E11" s="65"/>
      <c r="F11" s="65"/>
      <c r="G11" s="106" t="s">
        <v>1016</v>
      </c>
      <c r="H11" s="106"/>
      <c r="I11" s="106" t="s">
        <v>1017</v>
      </c>
      <c r="J11" s="391"/>
      <c r="K11" s="65"/>
      <c r="L11" s="65"/>
      <c r="M11" s="65"/>
      <c r="N11" s="65"/>
      <c r="O11" s="65"/>
      <c r="P11" s="65"/>
    </row>
    <row r="12" ht="19.5" customHeight="1">
      <c r="A12" s="165"/>
      <c r="B12" s="106"/>
      <c r="C12" s="106"/>
      <c r="D12" s="65"/>
      <c r="E12" s="65"/>
      <c r="F12" s="65"/>
      <c r="G12" s="106"/>
      <c r="H12" s="106"/>
      <c r="I12" s="106"/>
      <c r="J12" s="391"/>
      <c r="K12" s="65"/>
      <c r="L12" s="65"/>
      <c r="M12" s="65"/>
      <c r="N12" s="65"/>
      <c r="O12" s="65"/>
      <c r="P12" s="65"/>
    </row>
    <row r="13" ht="19.5" customHeight="1">
      <c r="A13" s="165" t="s">
        <v>1018</v>
      </c>
      <c r="B13" s="106"/>
      <c r="C13" s="106" t="s">
        <v>1019</v>
      </c>
      <c r="D13" s="182"/>
      <c r="E13" s="182"/>
      <c r="F13" s="182"/>
      <c r="G13" s="106" t="s">
        <v>1020</v>
      </c>
      <c r="H13" s="106"/>
      <c r="I13" s="106" t="s">
        <v>1021</v>
      </c>
      <c r="J13" s="391"/>
      <c r="K13" s="65"/>
      <c r="L13" s="65"/>
      <c r="M13" s="65"/>
      <c r="N13" s="65"/>
      <c r="O13" s="65"/>
      <c r="P13" s="65"/>
    </row>
    <row r="14" ht="19.5" customHeight="1">
      <c r="A14" s="165"/>
      <c r="B14" s="106"/>
      <c r="C14" s="106"/>
      <c r="D14" s="106"/>
      <c r="E14" s="106"/>
      <c r="F14" s="106"/>
      <c r="G14" s="106"/>
      <c r="H14" s="106"/>
      <c r="I14" s="106"/>
      <c r="J14" s="391"/>
      <c r="K14" s="65"/>
      <c r="L14" s="65"/>
      <c r="M14" s="65"/>
      <c r="N14" s="65"/>
      <c r="O14" s="65"/>
      <c r="P14" s="65"/>
    </row>
    <row r="15" ht="19.5" customHeight="1">
      <c r="A15" s="165" t="s">
        <v>1022</v>
      </c>
      <c r="B15" s="106"/>
      <c r="C15" s="735" t="s">
        <v>1023</v>
      </c>
      <c r="D15" s="106"/>
      <c r="E15" s="106"/>
      <c r="F15" s="106"/>
      <c r="G15" s="106"/>
      <c r="H15" s="106"/>
      <c r="I15" s="106"/>
      <c r="J15" s="391"/>
      <c r="K15" s="65"/>
      <c r="L15" s="65"/>
      <c r="M15" s="65"/>
      <c r="N15" s="65"/>
      <c r="O15" s="65"/>
      <c r="P15" s="65"/>
    </row>
    <row r="16">
      <c r="A16" s="165"/>
      <c r="B16" s="106"/>
      <c r="C16" s="106"/>
      <c r="D16" s="106"/>
      <c r="E16" s="106"/>
      <c r="F16" s="106"/>
      <c r="G16" s="106"/>
      <c r="H16" s="106"/>
      <c r="I16" s="106"/>
      <c r="J16" s="391"/>
      <c r="K16" s="65"/>
      <c r="L16" s="65"/>
      <c r="M16" s="65"/>
      <c r="N16" s="65"/>
      <c r="O16" s="65"/>
      <c r="P16" s="65"/>
    </row>
    <row r="17" ht="39.75" customHeight="1">
      <c r="A17" s="736" t="s">
        <v>377</v>
      </c>
      <c r="B17" s="737" t="s">
        <v>356</v>
      </c>
      <c r="C17" s="9"/>
      <c r="D17" s="9"/>
      <c r="E17" s="10"/>
      <c r="F17" s="738" t="s">
        <v>452</v>
      </c>
      <c r="G17" s="738" t="s">
        <v>997</v>
      </c>
      <c r="H17" s="738" t="s">
        <v>1024</v>
      </c>
      <c r="I17" s="738" t="s">
        <v>998</v>
      </c>
      <c r="J17" s="133" t="s">
        <v>17</v>
      </c>
      <c r="K17" s="65"/>
      <c r="L17" s="65"/>
      <c r="M17" s="65"/>
      <c r="N17" s="65"/>
      <c r="O17" s="65"/>
      <c r="P17" s="65"/>
    </row>
    <row r="18" ht="39.75" customHeight="1">
      <c r="A18" s="739">
        <v>1.0</v>
      </c>
      <c r="B18" s="725" t="s">
        <v>1025</v>
      </c>
      <c r="C18" s="9"/>
      <c r="D18" s="9"/>
      <c r="E18" s="10"/>
      <c r="F18" s="138">
        <v>205.5</v>
      </c>
      <c r="G18" s="138">
        <v>210.5</v>
      </c>
      <c r="H18" s="138">
        <v>208.0</v>
      </c>
      <c r="I18" s="740" t="str">
        <f>AVERAGE(F20:H20)</f>
        <v>2.13</v>
      </c>
      <c r="J18" s="741"/>
      <c r="K18" s="65"/>
      <c r="L18" s="65"/>
      <c r="M18" s="65"/>
      <c r="N18" s="65"/>
      <c r="O18" s="65"/>
      <c r="P18" s="65"/>
    </row>
    <row r="19" ht="39.75" customHeight="1">
      <c r="A19" s="742">
        <v>2.0</v>
      </c>
      <c r="B19" s="725" t="s">
        <v>1026</v>
      </c>
      <c r="C19" s="9"/>
      <c r="D19" s="9"/>
      <c r="E19" s="10"/>
      <c r="F19" s="138">
        <v>201.0</v>
      </c>
      <c r="G19" s="138">
        <v>206.0</v>
      </c>
      <c r="H19" s="138">
        <v>204.0</v>
      </c>
      <c r="I19" s="116"/>
      <c r="J19" s="741"/>
      <c r="K19" s="65"/>
      <c r="L19" s="65"/>
      <c r="M19" s="65"/>
      <c r="N19" s="65"/>
      <c r="O19" s="65"/>
      <c r="P19" s="65"/>
    </row>
    <row r="20" ht="39.75" customHeight="1">
      <c r="A20" s="742">
        <v>3.0</v>
      </c>
      <c r="B20" s="725" t="s">
        <v>1027</v>
      </c>
      <c r="C20" s="9"/>
      <c r="D20" s="9"/>
      <c r="E20" s="10"/>
      <c r="F20" s="442" t="str">
        <f t="shared" ref="F20:H20" si="1">100*(F18-F19)/F19</f>
        <v>2.24</v>
      </c>
      <c r="G20" s="442" t="str">
        <f t="shared" si="1"/>
        <v>2.18</v>
      </c>
      <c r="H20" s="442" t="str">
        <f t="shared" si="1"/>
        <v>1.96</v>
      </c>
      <c r="I20" s="118"/>
      <c r="J20" s="741"/>
      <c r="K20" s="65"/>
      <c r="L20" s="65"/>
      <c r="M20" s="65"/>
      <c r="N20" s="65"/>
      <c r="O20" s="65"/>
      <c r="P20" s="65"/>
    </row>
    <row r="21" ht="15.75" customHeight="1">
      <c r="A21" s="458"/>
      <c r="B21" s="719"/>
      <c r="C21" s="719"/>
      <c r="D21" s="719"/>
      <c r="E21" s="719"/>
      <c r="F21" s="719"/>
      <c r="G21" s="719"/>
      <c r="H21" s="719"/>
      <c r="I21" s="719"/>
      <c r="J21" s="720"/>
      <c r="K21" s="65"/>
      <c r="L21" s="65"/>
      <c r="M21" s="65"/>
      <c r="N21" s="743"/>
      <c r="O21" s="65"/>
      <c r="P21" s="743"/>
    </row>
    <row r="22" ht="24.75" customHeight="1">
      <c r="A22" s="212"/>
      <c r="B22" s="213"/>
      <c r="C22" s="214" t="s">
        <v>434</v>
      </c>
      <c r="D22" s="10"/>
      <c r="E22" s="321"/>
      <c r="F22" s="321"/>
      <c r="G22" s="214" t="s">
        <v>435</v>
      </c>
      <c r="H22" s="10"/>
      <c r="I22" s="213"/>
      <c r="J22" s="215"/>
      <c r="K22" s="65"/>
      <c r="L22" s="65"/>
      <c r="M22" s="65"/>
      <c r="N22" s="744">
        <v>43358.0</v>
      </c>
      <c r="O22" s="65"/>
      <c r="P22" s="744" t="str">
        <f>N22+28</f>
        <v>13/Oct/18</v>
      </c>
    </row>
    <row r="23" ht="24.75" customHeight="1">
      <c r="A23" s="212"/>
      <c r="B23" s="213"/>
      <c r="C23" s="216" t="s">
        <v>436</v>
      </c>
      <c r="D23" s="10"/>
      <c r="E23" s="745"/>
      <c r="F23" s="745"/>
      <c r="G23" s="217" t="s">
        <v>351</v>
      </c>
      <c r="H23" s="217" t="s">
        <v>352</v>
      </c>
      <c r="I23" s="213"/>
      <c r="J23" s="215"/>
      <c r="K23" s="65"/>
      <c r="L23" s="65"/>
      <c r="M23" s="65"/>
      <c r="N23" s="65"/>
      <c r="O23" s="65"/>
      <c r="P23" s="65"/>
    </row>
    <row r="24" ht="24.75" customHeight="1">
      <c r="A24" s="212"/>
      <c r="B24" s="213"/>
      <c r="C24" s="216" t="s">
        <v>437</v>
      </c>
      <c r="D24" s="10"/>
      <c r="E24" s="745"/>
      <c r="F24" s="745"/>
      <c r="G24" s="217" t="s">
        <v>438</v>
      </c>
      <c r="H24" s="217" t="s">
        <v>439</v>
      </c>
      <c r="I24" s="213"/>
      <c r="J24" s="215"/>
      <c r="K24" s="65"/>
      <c r="L24" s="65"/>
      <c r="M24" s="65"/>
      <c r="N24" s="65"/>
      <c r="O24" s="65"/>
      <c r="P24" s="65"/>
    </row>
    <row r="25" ht="24.75" customHeight="1">
      <c r="A25" s="212"/>
      <c r="B25" s="213"/>
      <c r="C25" s="216" t="s">
        <v>440</v>
      </c>
      <c r="D25" s="10"/>
      <c r="E25" s="745"/>
      <c r="F25" s="745"/>
      <c r="G25" s="217" t="s">
        <v>351</v>
      </c>
      <c r="H25" s="217" t="s">
        <v>352</v>
      </c>
      <c r="I25" s="213"/>
      <c r="J25" s="215"/>
      <c r="K25" s="65"/>
      <c r="L25" s="65"/>
      <c r="M25" s="65"/>
      <c r="N25" s="65"/>
      <c r="O25" s="65"/>
      <c r="P25" s="65"/>
    </row>
    <row r="26" ht="24.75" customHeight="1">
      <c r="A26" s="212"/>
      <c r="B26" s="213"/>
      <c r="C26" s="216" t="s">
        <v>441</v>
      </c>
      <c r="D26" s="10"/>
      <c r="E26" s="745"/>
      <c r="F26" s="745"/>
      <c r="G26" s="218"/>
      <c r="H26" s="10"/>
      <c r="I26" s="213"/>
      <c r="J26" s="215"/>
      <c r="K26" s="65"/>
      <c r="L26" s="65"/>
      <c r="M26" s="65"/>
      <c r="N26" s="65"/>
      <c r="O26" s="65"/>
      <c r="P26" s="65"/>
    </row>
    <row r="27" ht="24.75" customHeight="1">
      <c r="A27" s="212"/>
      <c r="B27" s="213"/>
      <c r="C27" s="216" t="s">
        <v>531</v>
      </c>
      <c r="D27" s="10"/>
      <c r="E27" s="745"/>
      <c r="F27" s="745"/>
      <c r="G27" s="218"/>
      <c r="H27" s="10"/>
      <c r="I27" s="213"/>
      <c r="J27" s="215"/>
      <c r="K27" s="65"/>
      <c r="L27" s="65"/>
      <c r="M27" s="65"/>
      <c r="N27" s="65"/>
      <c r="O27" s="65"/>
      <c r="P27" s="65"/>
    </row>
    <row r="28" ht="15.75" customHeight="1">
      <c r="A28" s="731"/>
      <c r="B28" s="143"/>
      <c r="C28" s="143"/>
      <c r="D28" s="143"/>
      <c r="E28" s="143"/>
      <c r="F28" s="143"/>
      <c r="G28" s="143"/>
      <c r="H28" s="143"/>
      <c r="I28" s="143"/>
      <c r="J28" s="87"/>
      <c r="K28" s="65"/>
      <c r="L28" s="65"/>
      <c r="M28" s="65"/>
      <c r="N28" s="65"/>
      <c r="O28" s="65"/>
      <c r="P28" s="65"/>
    </row>
    <row r="29" ht="24.0" customHeight="1">
      <c r="A29" s="66" t="s">
        <v>27</v>
      </c>
      <c r="B29" s="9"/>
      <c r="C29" s="9"/>
      <c r="D29" s="9"/>
      <c r="E29" s="9"/>
      <c r="F29" s="10"/>
      <c r="G29" s="279" t="s">
        <v>986</v>
      </c>
      <c r="H29" s="716" t="s">
        <v>987</v>
      </c>
      <c r="I29" s="278"/>
      <c r="J29" s="280"/>
      <c r="K29" s="65"/>
      <c r="L29" s="65"/>
      <c r="M29" s="65"/>
      <c r="N29" s="65"/>
      <c r="O29" s="65"/>
      <c r="P29" s="65"/>
    </row>
    <row r="30" ht="24.0" customHeight="1">
      <c r="A30" s="221" t="s">
        <v>395</v>
      </c>
      <c r="B30" s="9"/>
      <c r="C30" s="9"/>
      <c r="D30" s="9"/>
      <c r="E30" s="9"/>
      <c r="F30" s="10"/>
      <c r="G30" s="283" t="s">
        <v>988</v>
      </c>
      <c r="H30" s="282" t="s">
        <v>987</v>
      </c>
      <c r="I30" s="282"/>
      <c r="J30" s="349"/>
      <c r="K30" s="65"/>
      <c r="L30" s="65"/>
      <c r="M30" s="65"/>
      <c r="N30" s="65"/>
      <c r="O30" s="65"/>
      <c r="P30" s="65"/>
    </row>
    <row r="31" ht="24.0" customHeight="1">
      <c r="A31" s="221" t="s">
        <v>31</v>
      </c>
      <c r="B31" s="9"/>
      <c r="C31" s="9"/>
      <c r="D31" s="9"/>
      <c r="E31" s="9"/>
      <c r="F31" s="10"/>
      <c r="G31" s="283" t="s">
        <v>989</v>
      </c>
      <c r="H31" s="282" t="s">
        <v>987</v>
      </c>
      <c r="I31" s="282"/>
      <c r="J31" s="349"/>
      <c r="K31" s="65"/>
      <c r="L31" s="65"/>
      <c r="M31" s="65"/>
      <c r="N31" s="65"/>
      <c r="O31" s="65"/>
      <c r="P31" s="65"/>
    </row>
    <row r="32" ht="24.0" customHeight="1">
      <c r="A32" s="221" t="s">
        <v>445</v>
      </c>
      <c r="B32" s="9"/>
      <c r="C32" s="9"/>
      <c r="D32" s="9"/>
      <c r="E32" s="9"/>
      <c r="F32" s="10"/>
      <c r="G32" s="283" t="s">
        <v>990</v>
      </c>
      <c r="H32" s="282" t="s">
        <v>987</v>
      </c>
      <c r="I32" s="282"/>
      <c r="J32" s="349"/>
      <c r="K32" s="65"/>
      <c r="L32" s="65"/>
      <c r="M32" s="65"/>
      <c r="N32" s="65"/>
      <c r="O32" s="65"/>
      <c r="P32" s="65"/>
    </row>
    <row r="33" ht="24.0" customHeight="1">
      <c r="A33" s="223" t="s">
        <v>397</v>
      </c>
      <c r="B33" s="72"/>
      <c r="C33" s="72"/>
      <c r="D33" s="72"/>
      <c r="E33" s="72"/>
      <c r="F33" s="184"/>
      <c r="G33" s="288" t="s">
        <v>991</v>
      </c>
      <c r="H33" s="287"/>
      <c r="I33" s="287"/>
      <c r="J33" s="732"/>
      <c r="K33" s="65"/>
      <c r="L33" s="65"/>
      <c r="M33" s="65"/>
      <c r="N33" s="65"/>
      <c r="O33" s="65"/>
      <c r="P33" s="65"/>
    </row>
    <row r="34" ht="15.75" customHeight="1">
      <c r="A34" s="312"/>
      <c r="B34" s="313"/>
      <c r="C34" s="313"/>
      <c r="D34" s="313"/>
      <c r="E34" s="313"/>
      <c r="F34" s="313"/>
      <c r="G34" s="313"/>
      <c r="H34" s="313"/>
      <c r="I34" s="313"/>
      <c r="J34" s="314"/>
      <c r="K34" s="65"/>
      <c r="L34" s="65"/>
      <c r="M34" s="65"/>
      <c r="N34" s="65"/>
      <c r="O34" s="65"/>
      <c r="P34" s="65"/>
    </row>
    <row r="35" ht="15.75" customHeight="1">
      <c r="A35" s="65"/>
      <c r="B35" s="65"/>
      <c r="C35" s="65"/>
      <c r="D35" s="315" t="s">
        <v>1028</v>
      </c>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30">
    <mergeCell ref="A1:A3"/>
    <mergeCell ref="B1:I1"/>
    <mergeCell ref="J1:J3"/>
    <mergeCell ref="B2:I2"/>
    <mergeCell ref="B3:I3"/>
    <mergeCell ref="C26:D26"/>
    <mergeCell ref="C25:D25"/>
    <mergeCell ref="A28:J28"/>
    <mergeCell ref="C23:D23"/>
    <mergeCell ref="C24:D24"/>
    <mergeCell ref="A32:F32"/>
    <mergeCell ref="A33:F33"/>
    <mergeCell ref="D35:G35"/>
    <mergeCell ref="C27:D27"/>
    <mergeCell ref="A29:F29"/>
    <mergeCell ref="A4:J4"/>
    <mergeCell ref="A5:J5"/>
    <mergeCell ref="A6:J6"/>
    <mergeCell ref="A7:J7"/>
    <mergeCell ref="B17:E17"/>
    <mergeCell ref="B18:E18"/>
    <mergeCell ref="I18:I20"/>
    <mergeCell ref="B19:E19"/>
    <mergeCell ref="B20:E20"/>
    <mergeCell ref="C22:D22"/>
    <mergeCell ref="G22:H22"/>
    <mergeCell ref="G26:H26"/>
    <mergeCell ref="G27:H27"/>
    <mergeCell ref="A30:F30"/>
    <mergeCell ref="A31:F31"/>
  </mergeCells>
  <printOptions/>
  <pageMargins bottom="0.53" footer="0.0" header="0.0" left="0.7" right="0.7" top="0.49"/>
  <pageSetup orientation="portrait"/>
  <rowBreaks count="1" manualBreakCount="1">
    <brk id="34" man="1"/>
  </rowBreak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9.5"/>
    <col customWidth="1" min="3" max="3" width="7.5"/>
    <col customWidth="1" min="4" max="4" width="11.63"/>
    <col customWidth="1" min="5" max="5" width="12.25"/>
    <col customWidth="1" min="6" max="6" width="11.75"/>
    <col customWidth="1" min="7" max="7" width="11.0"/>
    <col customWidth="1" min="8" max="8" width="15.38"/>
    <col customWidth="1" min="9" max="11" width="7.88"/>
  </cols>
  <sheetData>
    <row r="1">
      <c r="A1" s="398"/>
      <c r="B1" s="399" t="s">
        <v>620</v>
      </c>
      <c r="C1" s="3"/>
      <c r="D1" s="3"/>
      <c r="E1" s="3"/>
      <c r="F1" s="3"/>
      <c r="G1" s="3"/>
      <c r="H1" s="455"/>
      <c r="I1" s="65"/>
      <c r="J1" s="65"/>
      <c r="K1" s="65"/>
    </row>
    <row r="2">
      <c r="A2" s="7"/>
      <c r="B2" s="401" t="s">
        <v>40</v>
      </c>
      <c r="C2" s="9"/>
      <c r="D2" s="9"/>
      <c r="E2" s="9"/>
      <c r="F2" s="9"/>
      <c r="G2" s="9"/>
      <c r="H2" s="11"/>
      <c r="I2" s="65"/>
      <c r="J2" s="65"/>
      <c r="K2" s="65"/>
    </row>
    <row r="3" ht="35.25" customHeight="1">
      <c r="A3" s="142"/>
      <c r="B3" s="456" t="s">
        <v>41</v>
      </c>
      <c r="C3" s="9"/>
      <c r="D3" s="9"/>
      <c r="E3" s="9"/>
      <c r="F3" s="9"/>
      <c r="G3" s="9"/>
      <c r="H3" s="87"/>
      <c r="I3" s="65"/>
      <c r="J3" s="65"/>
      <c r="K3" s="65"/>
    </row>
    <row r="4">
      <c r="A4" s="489" t="s">
        <v>3</v>
      </c>
      <c r="B4" s="9"/>
      <c r="C4" s="9"/>
      <c r="D4" s="9"/>
      <c r="E4" s="9"/>
      <c r="F4" s="9"/>
      <c r="G4" s="9"/>
      <c r="H4" s="69"/>
      <c r="I4" s="65"/>
      <c r="J4" s="65"/>
      <c r="K4" s="65"/>
    </row>
    <row r="5">
      <c r="A5" s="90" t="s">
        <v>1029</v>
      </c>
      <c r="B5" s="9"/>
      <c r="C5" s="9"/>
      <c r="D5" s="9"/>
      <c r="E5" s="9"/>
      <c r="F5" s="9"/>
      <c r="G5" s="9"/>
      <c r="H5" s="69"/>
      <c r="I5" s="65"/>
      <c r="J5" s="65"/>
      <c r="K5" s="65"/>
    </row>
    <row r="6">
      <c r="A6" s="457" t="s">
        <v>1030</v>
      </c>
      <c r="H6" s="11"/>
      <c r="I6" s="65"/>
      <c r="J6" s="65"/>
      <c r="K6" s="65"/>
    </row>
    <row r="7">
      <c r="A7" s="458" t="s">
        <v>1031</v>
      </c>
      <c r="H7" s="11"/>
      <c r="I7" s="65"/>
      <c r="J7" s="65"/>
      <c r="K7" s="65"/>
    </row>
    <row r="8">
      <c r="A8" s="458"/>
      <c r="B8" s="719"/>
      <c r="C8" s="719"/>
      <c r="D8" s="719"/>
      <c r="E8" s="719"/>
      <c r="F8" s="719"/>
      <c r="G8" s="719"/>
      <c r="H8" s="720"/>
      <c r="I8" s="65"/>
      <c r="J8" s="65"/>
      <c r="K8" s="65"/>
    </row>
    <row r="9">
      <c r="A9" s="165" t="s">
        <v>1032</v>
      </c>
      <c r="B9" s="106"/>
      <c r="C9" s="106"/>
      <c r="D9" s="182" t="s">
        <v>1033</v>
      </c>
      <c r="E9" s="106" t="s">
        <v>1012</v>
      </c>
      <c r="F9" s="106"/>
      <c r="G9" s="106" t="s">
        <v>1034</v>
      </c>
      <c r="H9" s="391"/>
      <c r="I9" s="65"/>
      <c r="J9" s="65"/>
      <c r="K9" s="65"/>
    </row>
    <row r="10">
      <c r="A10" s="165"/>
      <c r="B10" s="106"/>
      <c r="C10" s="106"/>
      <c r="D10" s="106"/>
      <c r="E10" s="106"/>
      <c r="F10" s="106"/>
      <c r="G10" s="106"/>
      <c r="H10" s="391"/>
      <c r="I10" s="65"/>
      <c r="J10" s="65"/>
      <c r="K10" s="65"/>
    </row>
    <row r="11">
      <c r="A11" s="165" t="s">
        <v>1014</v>
      </c>
      <c r="B11" s="106"/>
      <c r="C11" s="106"/>
      <c r="D11" s="182" t="s">
        <v>1035</v>
      </c>
      <c r="E11" s="106" t="s">
        <v>1016</v>
      </c>
      <c r="F11" s="106"/>
      <c r="G11" s="106" t="s">
        <v>1036</v>
      </c>
      <c r="H11" s="391"/>
      <c r="I11" s="65"/>
      <c r="J11" s="65"/>
      <c r="K11" s="65"/>
    </row>
    <row r="12">
      <c r="A12" s="165"/>
      <c r="B12" s="106"/>
      <c r="C12" s="106"/>
      <c r="D12" s="106"/>
      <c r="E12" s="106"/>
      <c r="F12" s="106"/>
      <c r="G12" s="106"/>
      <c r="H12" s="391"/>
      <c r="I12" s="65"/>
      <c r="J12" s="65"/>
      <c r="K12" s="65"/>
    </row>
    <row r="13">
      <c r="A13" s="165" t="s">
        <v>1037</v>
      </c>
      <c r="B13" s="106"/>
      <c r="C13" s="106"/>
      <c r="D13" s="182" t="s">
        <v>1038</v>
      </c>
      <c r="E13" s="106" t="s">
        <v>1020</v>
      </c>
      <c r="F13" s="106"/>
      <c r="G13" s="106" t="s">
        <v>1039</v>
      </c>
      <c r="H13" s="391"/>
      <c r="I13" s="65"/>
      <c r="J13" s="65"/>
      <c r="K13" s="65"/>
    </row>
    <row r="14">
      <c r="A14" s="165"/>
      <c r="B14" s="106"/>
      <c r="C14" s="106"/>
      <c r="D14" s="106"/>
      <c r="E14" s="106"/>
      <c r="F14" s="106"/>
      <c r="G14" s="106"/>
      <c r="H14" s="391"/>
      <c r="I14" s="65"/>
      <c r="J14" s="65"/>
      <c r="K14" s="65"/>
    </row>
    <row r="15">
      <c r="A15" s="165" t="s">
        <v>1040</v>
      </c>
      <c r="B15" s="106"/>
      <c r="C15" s="106"/>
      <c r="D15" s="182" t="s">
        <v>1033</v>
      </c>
      <c r="E15" s="106" t="s">
        <v>1022</v>
      </c>
      <c r="F15" s="106"/>
      <c r="G15" s="106" t="s">
        <v>1041</v>
      </c>
      <c r="H15" s="391"/>
      <c r="I15" s="65"/>
      <c r="J15" s="65"/>
      <c r="K15" s="65"/>
    </row>
    <row r="16">
      <c r="A16" s="458"/>
      <c r="B16" s="719"/>
      <c r="C16" s="719"/>
      <c r="D16" s="719"/>
      <c r="E16" s="719"/>
      <c r="F16" s="719"/>
      <c r="G16" s="719"/>
      <c r="H16" s="720"/>
      <c r="I16" s="65"/>
      <c r="J16" s="65"/>
      <c r="K16" s="65"/>
    </row>
    <row r="17">
      <c r="A17" s="458"/>
      <c r="B17" s="719"/>
      <c r="C17" s="719"/>
      <c r="D17" s="719"/>
      <c r="E17" s="719"/>
      <c r="F17" s="719"/>
      <c r="G17" s="719"/>
      <c r="H17" s="720"/>
      <c r="I17" s="65"/>
      <c r="J17" s="65"/>
      <c r="K17" s="65"/>
    </row>
    <row r="18">
      <c r="A18" s="129" t="s">
        <v>377</v>
      </c>
      <c r="B18" s="84" t="s">
        <v>356</v>
      </c>
      <c r="C18" s="9"/>
      <c r="D18" s="10"/>
      <c r="E18" s="138" t="s">
        <v>452</v>
      </c>
      <c r="F18" s="138" t="s">
        <v>997</v>
      </c>
      <c r="G18" s="138" t="s">
        <v>998</v>
      </c>
      <c r="H18" s="746"/>
      <c r="I18" s="65"/>
      <c r="J18" s="65"/>
      <c r="K18" s="65"/>
    </row>
    <row r="19" ht="39.75" customHeight="1">
      <c r="A19" s="742">
        <v>1.0</v>
      </c>
      <c r="B19" s="487" t="s">
        <v>1042</v>
      </c>
      <c r="C19" s="487"/>
      <c r="D19" s="487"/>
      <c r="E19" s="111"/>
      <c r="F19" s="111"/>
      <c r="G19" s="115"/>
      <c r="H19" s="64"/>
      <c r="I19" s="65"/>
      <c r="J19" s="65"/>
      <c r="K19" s="65"/>
    </row>
    <row r="20" ht="39.75" customHeight="1">
      <c r="A20" s="742">
        <v>2.0</v>
      </c>
      <c r="B20" s="487" t="s">
        <v>1043</v>
      </c>
      <c r="C20" s="487"/>
      <c r="D20" s="487"/>
      <c r="E20" s="111"/>
      <c r="F20" s="111"/>
      <c r="G20" s="116"/>
      <c r="H20" s="64"/>
      <c r="I20" s="65"/>
      <c r="J20" s="65"/>
      <c r="K20" s="65"/>
    </row>
    <row r="21" ht="39.75" customHeight="1">
      <c r="A21" s="742">
        <v>3.0</v>
      </c>
      <c r="B21" s="487" t="s">
        <v>1044</v>
      </c>
      <c r="C21" s="487"/>
      <c r="D21" s="487"/>
      <c r="E21" s="111"/>
      <c r="F21" s="111"/>
      <c r="G21" s="118"/>
      <c r="H21" s="64"/>
      <c r="I21" s="65"/>
      <c r="J21" s="65"/>
      <c r="K21" s="65"/>
    </row>
    <row r="22" ht="39.75" customHeight="1">
      <c r="A22" s="742">
        <v>4.0</v>
      </c>
      <c r="B22" s="487" t="s">
        <v>1045</v>
      </c>
      <c r="C22" s="487"/>
      <c r="D22" s="487"/>
      <c r="E22" s="111"/>
      <c r="F22" s="111"/>
      <c r="G22" s="111"/>
      <c r="H22" s="64"/>
      <c r="I22" s="65"/>
      <c r="J22" s="65"/>
      <c r="K22" s="65"/>
    </row>
    <row r="23" ht="39.75" customHeight="1">
      <c r="A23" s="742">
        <v>5.0</v>
      </c>
      <c r="B23" s="487" t="s">
        <v>1046</v>
      </c>
      <c r="C23" s="487"/>
      <c r="D23" s="487"/>
      <c r="E23" s="111"/>
      <c r="F23" s="111"/>
      <c r="G23" s="111"/>
      <c r="H23" s="64"/>
      <c r="I23" s="65"/>
      <c r="J23" s="65"/>
      <c r="K23" s="65"/>
    </row>
    <row r="24" ht="15.75" customHeight="1">
      <c r="A24" s="458"/>
      <c r="B24" s="719"/>
      <c r="C24" s="719"/>
      <c r="D24" s="719"/>
      <c r="E24" s="719"/>
      <c r="F24" s="719"/>
      <c r="G24" s="719"/>
      <c r="H24" s="720"/>
      <c r="I24" s="65"/>
      <c r="J24" s="65"/>
      <c r="K24" s="65"/>
    </row>
    <row r="25" ht="24.75" customHeight="1">
      <c r="A25" s="212"/>
      <c r="B25" s="213"/>
      <c r="C25" s="214" t="s">
        <v>434</v>
      </c>
      <c r="D25" s="10"/>
      <c r="E25" s="214" t="s">
        <v>435</v>
      </c>
      <c r="F25" s="10"/>
      <c r="G25" s="213"/>
      <c r="H25" s="215"/>
      <c r="I25" s="65"/>
      <c r="J25" s="65"/>
      <c r="K25" s="65"/>
    </row>
    <row r="26" ht="24.75" customHeight="1">
      <c r="A26" s="212"/>
      <c r="B26" s="213"/>
      <c r="C26" s="216" t="s">
        <v>436</v>
      </c>
      <c r="D26" s="10"/>
      <c r="E26" s="217" t="s">
        <v>351</v>
      </c>
      <c r="F26" s="217" t="s">
        <v>352</v>
      </c>
      <c r="G26" s="213"/>
      <c r="H26" s="215"/>
      <c r="I26" s="65"/>
      <c r="J26" s="65"/>
      <c r="K26" s="65"/>
    </row>
    <row r="27" ht="24.75" customHeight="1">
      <c r="A27" s="212"/>
      <c r="B27" s="213"/>
      <c r="C27" s="216" t="s">
        <v>437</v>
      </c>
      <c r="D27" s="10"/>
      <c r="E27" s="217" t="s">
        <v>438</v>
      </c>
      <c r="F27" s="217" t="s">
        <v>439</v>
      </c>
      <c r="G27" s="213"/>
      <c r="H27" s="215"/>
      <c r="I27" s="65"/>
      <c r="J27" s="65"/>
      <c r="K27" s="65"/>
    </row>
    <row r="28" ht="24.75" customHeight="1">
      <c r="A28" s="212"/>
      <c r="B28" s="213"/>
      <c r="C28" s="216" t="s">
        <v>440</v>
      </c>
      <c r="D28" s="10"/>
      <c r="E28" s="217" t="s">
        <v>351</v>
      </c>
      <c r="F28" s="217" t="s">
        <v>352</v>
      </c>
      <c r="G28" s="213"/>
      <c r="H28" s="215"/>
      <c r="I28" s="65"/>
      <c r="J28" s="65"/>
      <c r="K28" s="65"/>
    </row>
    <row r="29" ht="24.75" customHeight="1">
      <c r="A29" s="212"/>
      <c r="B29" s="213"/>
      <c r="C29" s="216" t="s">
        <v>441</v>
      </c>
      <c r="D29" s="10"/>
      <c r="E29" s="218"/>
      <c r="F29" s="10"/>
      <c r="G29" s="213"/>
      <c r="H29" s="215"/>
      <c r="I29" s="65"/>
      <c r="J29" s="65"/>
      <c r="K29" s="65"/>
    </row>
    <row r="30" ht="24.75" customHeight="1">
      <c r="A30" s="212"/>
      <c r="B30" s="213"/>
      <c r="C30" s="216" t="s">
        <v>531</v>
      </c>
      <c r="D30" s="10"/>
      <c r="E30" s="218"/>
      <c r="F30" s="10"/>
      <c r="G30" s="213"/>
      <c r="H30" s="215"/>
      <c r="I30" s="65"/>
      <c r="J30" s="65"/>
      <c r="K30" s="65"/>
    </row>
    <row r="31" ht="15.75" customHeight="1">
      <c r="A31" s="731"/>
      <c r="B31" s="143"/>
      <c r="C31" s="143"/>
      <c r="D31" s="143"/>
      <c r="E31" s="143"/>
      <c r="F31" s="143"/>
      <c r="G31" s="143"/>
      <c r="H31" s="87"/>
      <c r="I31" s="65"/>
      <c r="J31" s="65"/>
      <c r="K31" s="65"/>
    </row>
    <row r="32" ht="24.0" customHeight="1">
      <c r="A32" s="66" t="s">
        <v>27</v>
      </c>
      <c r="B32" s="9"/>
      <c r="C32" s="9"/>
      <c r="D32" s="10"/>
      <c r="E32" s="279" t="s">
        <v>986</v>
      </c>
      <c r="F32" s="716" t="s">
        <v>987</v>
      </c>
      <c r="G32" s="278"/>
      <c r="H32" s="280"/>
      <c r="I32" s="65"/>
      <c r="J32" s="65"/>
      <c r="K32" s="65"/>
    </row>
    <row r="33" ht="24.0" customHeight="1">
      <c r="A33" s="221" t="s">
        <v>395</v>
      </c>
      <c r="B33" s="9"/>
      <c r="C33" s="9"/>
      <c r="D33" s="10"/>
      <c r="E33" s="283" t="s">
        <v>988</v>
      </c>
      <c r="F33" s="282" t="s">
        <v>987</v>
      </c>
      <c r="G33" s="282"/>
      <c r="H33" s="349"/>
      <c r="I33" s="65"/>
      <c r="J33" s="65"/>
      <c r="K33" s="65"/>
    </row>
    <row r="34" ht="24.0" customHeight="1">
      <c r="A34" s="221" t="s">
        <v>31</v>
      </c>
      <c r="B34" s="9"/>
      <c r="C34" s="9"/>
      <c r="D34" s="10"/>
      <c r="E34" s="283" t="s">
        <v>989</v>
      </c>
      <c r="F34" s="282" t="s">
        <v>987</v>
      </c>
      <c r="G34" s="282"/>
      <c r="H34" s="349"/>
      <c r="I34" s="65"/>
      <c r="J34" s="65"/>
      <c r="K34" s="65"/>
    </row>
    <row r="35" ht="24.0" customHeight="1">
      <c r="A35" s="221" t="s">
        <v>445</v>
      </c>
      <c r="B35" s="9"/>
      <c r="C35" s="9"/>
      <c r="D35" s="10"/>
      <c r="E35" s="283" t="s">
        <v>990</v>
      </c>
      <c r="F35" s="282" t="s">
        <v>987</v>
      </c>
      <c r="G35" s="282"/>
      <c r="H35" s="349"/>
      <c r="I35" s="65"/>
      <c r="J35" s="65"/>
      <c r="K35" s="65"/>
    </row>
    <row r="36" ht="24.0" customHeight="1">
      <c r="A36" s="223" t="s">
        <v>397</v>
      </c>
      <c r="B36" s="72"/>
      <c r="C36" s="72"/>
      <c r="D36" s="184"/>
      <c r="E36" s="288" t="s">
        <v>991</v>
      </c>
      <c r="F36" s="287"/>
      <c r="G36" s="287"/>
      <c r="H36" s="732"/>
      <c r="I36" s="65"/>
      <c r="J36" s="65"/>
      <c r="K36" s="65"/>
    </row>
    <row r="37" ht="15.75" customHeight="1">
      <c r="A37" s="312"/>
      <c r="B37" s="313"/>
      <c r="C37" s="313"/>
      <c r="D37" s="313"/>
      <c r="E37" s="313"/>
      <c r="F37" s="313"/>
      <c r="G37" s="313"/>
      <c r="H37" s="314"/>
      <c r="I37" s="65"/>
      <c r="J37" s="65"/>
      <c r="K37" s="65"/>
    </row>
    <row r="38" ht="15.75" customHeight="1">
      <c r="A38" s="65"/>
      <c r="B38" s="65"/>
      <c r="C38" s="65"/>
      <c r="D38" s="315" t="s">
        <v>1028</v>
      </c>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7">
    <mergeCell ref="G19:G21"/>
    <mergeCell ref="B18:D18"/>
    <mergeCell ref="A6:H6"/>
    <mergeCell ref="A7:H7"/>
    <mergeCell ref="A4:H4"/>
    <mergeCell ref="A1:A3"/>
    <mergeCell ref="B1:G1"/>
    <mergeCell ref="H1:H3"/>
    <mergeCell ref="B2:G2"/>
    <mergeCell ref="B3:G3"/>
    <mergeCell ref="A5:H5"/>
    <mergeCell ref="A31:H31"/>
    <mergeCell ref="A32:D32"/>
    <mergeCell ref="C28:D28"/>
    <mergeCell ref="E29:F29"/>
    <mergeCell ref="E30:F30"/>
    <mergeCell ref="E25:F25"/>
    <mergeCell ref="C29:D29"/>
    <mergeCell ref="C30:D30"/>
    <mergeCell ref="A34:D34"/>
    <mergeCell ref="A35:D35"/>
    <mergeCell ref="A36:D36"/>
    <mergeCell ref="C26:D26"/>
    <mergeCell ref="C27:D27"/>
    <mergeCell ref="D38:E38"/>
    <mergeCell ref="A33:D33"/>
    <mergeCell ref="C25:D25"/>
  </mergeCells>
  <printOptions/>
  <pageMargins bottom="0.53" footer="0.0" header="0.0" left="0.7" right="0.7" top="0.49"/>
  <pageSetup orientation="portrait"/>
  <rowBreaks count="1" manualBreakCount="1">
    <brk id="37" man="1"/>
  </rowBreak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25"/>
    <col customWidth="1" min="3" max="3" width="7.5"/>
    <col customWidth="1" min="4" max="4" width="17.0"/>
    <col customWidth="1" min="5" max="5" width="11.38"/>
    <col customWidth="1" min="6" max="6" width="10.13"/>
    <col customWidth="1" min="7" max="7" width="11.0"/>
    <col customWidth="1" min="8" max="8" width="13.63"/>
    <col customWidth="1" min="9" max="11" width="7.88"/>
  </cols>
  <sheetData>
    <row r="1">
      <c r="A1" s="398"/>
      <c r="B1" s="399" t="s">
        <v>620</v>
      </c>
      <c r="C1" s="3"/>
      <c r="D1" s="3"/>
      <c r="E1" s="3"/>
      <c r="F1" s="3"/>
      <c r="G1" s="3"/>
      <c r="H1" s="455"/>
      <c r="I1" s="65"/>
      <c r="J1" s="65"/>
      <c r="K1" s="65"/>
    </row>
    <row r="2">
      <c r="A2" s="7"/>
      <c r="B2" s="401" t="s">
        <v>40</v>
      </c>
      <c r="C2" s="9"/>
      <c r="D2" s="9"/>
      <c r="E2" s="9"/>
      <c r="F2" s="9"/>
      <c r="G2" s="9"/>
      <c r="H2" s="11"/>
      <c r="I2" s="65"/>
      <c r="J2" s="65"/>
      <c r="K2" s="65"/>
    </row>
    <row r="3" ht="35.25" customHeight="1">
      <c r="A3" s="142"/>
      <c r="B3" s="456" t="s">
        <v>41</v>
      </c>
      <c r="C3" s="9"/>
      <c r="D3" s="9"/>
      <c r="E3" s="9"/>
      <c r="F3" s="9"/>
      <c r="G3" s="9"/>
      <c r="H3" s="87"/>
      <c r="I3" s="65"/>
      <c r="J3" s="65"/>
      <c r="K3" s="65"/>
    </row>
    <row r="4">
      <c r="A4" s="489" t="s">
        <v>3</v>
      </c>
      <c r="B4" s="9"/>
      <c r="C4" s="9"/>
      <c r="D4" s="9"/>
      <c r="E4" s="9"/>
      <c r="F4" s="9"/>
      <c r="G4" s="9"/>
      <c r="H4" s="69"/>
      <c r="I4" s="65"/>
      <c r="J4" s="65"/>
      <c r="K4" s="65"/>
    </row>
    <row r="5">
      <c r="A5" s="90" t="s">
        <v>1047</v>
      </c>
      <c r="B5" s="9"/>
      <c r="C5" s="9"/>
      <c r="D5" s="9"/>
      <c r="E5" s="9"/>
      <c r="F5" s="9"/>
      <c r="G5" s="9"/>
      <c r="H5" s="69"/>
      <c r="I5" s="65"/>
      <c r="J5" s="65"/>
      <c r="K5" s="65"/>
    </row>
    <row r="6">
      <c r="A6" s="457" t="s">
        <v>1048</v>
      </c>
      <c r="H6" s="11"/>
      <c r="I6" s="65"/>
      <c r="J6" s="65"/>
      <c r="K6" s="65"/>
    </row>
    <row r="7">
      <c r="A7" s="458" t="s">
        <v>1049</v>
      </c>
      <c r="H7" s="11"/>
      <c r="I7" s="65"/>
      <c r="J7" s="65"/>
      <c r="K7" s="65"/>
    </row>
    <row r="8">
      <c r="A8" s="458"/>
      <c r="B8" s="719"/>
      <c r="C8" s="719"/>
      <c r="D8" s="719"/>
      <c r="E8" s="719"/>
      <c r="F8" s="719"/>
      <c r="G8" s="719"/>
      <c r="H8" s="720"/>
      <c r="I8" s="65"/>
      <c r="J8" s="65"/>
      <c r="K8" s="65"/>
    </row>
    <row r="9">
      <c r="A9" s="165"/>
      <c r="B9" s="106" t="s">
        <v>1032</v>
      </c>
      <c r="C9" s="106"/>
      <c r="D9" s="182" t="s">
        <v>1033</v>
      </c>
      <c r="E9" s="106" t="s">
        <v>1012</v>
      </c>
      <c r="F9" s="106"/>
      <c r="G9" s="106" t="s">
        <v>1034</v>
      </c>
      <c r="H9" s="391"/>
      <c r="I9" s="65"/>
      <c r="J9" s="65"/>
      <c r="K9" s="65"/>
    </row>
    <row r="10">
      <c r="A10" s="165"/>
      <c r="B10" s="106"/>
      <c r="C10" s="106"/>
      <c r="D10" s="106"/>
      <c r="E10" s="106"/>
      <c r="F10" s="106"/>
      <c r="G10" s="106"/>
      <c r="H10" s="391"/>
      <c r="I10" s="65"/>
      <c r="J10" s="65"/>
      <c r="K10" s="65"/>
    </row>
    <row r="11">
      <c r="A11" s="165"/>
      <c r="B11" s="106" t="s">
        <v>1014</v>
      </c>
      <c r="C11" s="106"/>
      <c r="D11" s="182" t="s">
        <v>1035</v>
      </c>
      <c r="E11" s="106" t="s">
        <v>1016</v>
      </c>
      <c r="F11" s="106"/>
      <c r="G11" s="106" t="s">
        <v>1036</v>
      </c>
      <c r="H11" s="391"/>
      <c r="I11" s="65"/>
      <c r="J11" s="65"/>
      <c r="K11" s="65"/>
    </row>
    <row r="12">
      <c r="A12" s="165"/>
      <c r="B12" s="106"/>
      <c r="C12" s="106"/>
      <c r="D12" s="106"/>
      <c r="E12" s="106"/>
      <c r="F12" s="106"/>
      <c r="G12" s="106"/>
      <c r="H12" s="391"/>
      <c r="I12" s="65"/>
      <c r="J12" s="65"/>
      <c r="K12" s="65"/>
    </row>
    <row r="13">
      <c r="A13" s="165"/>
      <c r="B13" s="106" t="s">
        <v>1037</v>
      </c>
      <c r="C13" s="106"/>
      <c r="D13" s="182" t="s">
        <v>1038</v>
      </c>
      <c r="E13" s="106" t="s">
        <v>1020</v>
      </c>
      <c r="F13" s="106"/>
      <c r="G13" s="106" t="s">
        <v>1039</v>
      </c>
      <c r="H13" s="391"/>
      <c r="I13" s="65"/>
      <c r="J13" s="65"/>
      <c r="K13" s="65"/>
    </row>
    <row r="14">
      <c r="A14" s="165"/>
      <c r="B14" s="106"/>
      <c r="C14" s="106"/>
      <c r="D14" s="106"/>
      <c r="E14" s="106"/>
      <c r="F14" s="106"/>
      <c r="G14" s="106"/>
      <c r="H14" s="391"/>
      <c r="I14" s="65"/>
      <c r="J14" s="65"/>
      <c r="K14" s="65"/>
    </row>
    <row r="15">
      <c r="A15" s="165"/>
      <c r="B15" s="106" t="s">
        <v>1040</v>
      </c>
      <c r="C15" s="106"/>
      <c r="D15" s="182" t="s">
        <v>1033</v>
      </c>
      <c r="E15" s="106" t="s">
        <v>1022</v>
      </c>
      <c r="F15" s="106"/>
      <c r="G15" s="106" t="s">
        <v>1041</v>
      </c>
      <c r="H15" s="391"/>
      <c r="I15" s="65"/>
      <c r="J15" s="65"/>
      <c r="K15" s="65"/>
    </row>
    <row r="16">
      <c r="A16" s="458"/>
      <c r="B16" s="719"/>
      <c r="C16" s="719"/>
      <c r="D16" s="719"/>
      <c r="E16" s="719"/>
      <c r="F16" s="719"/>
      <c r="G16" s="719"/>
      <c r="H16" s="720"/>
      <c r="I16" s="65"/>
      <c r="J16" s="65"/>
      <c r="K16" s="65"/>
    </row>
    <row r="17">
      <c r="A17" s="458"/>
      <c r="B17" s="719"/>
      <c r="C17" s="719"/>
      <c r="D17" s="719"/>
      <c r="E17" s="719"/>
      <c r="F17" s="719"/>
      <c r="G17" s="719"/>
      <c r="H17" s="720"/>
      <c r="I17" s="65"/>
      <c r="J17" s="65"/>
      <c r="K17" s="65"/>
    </row>
    <row r="18">
      <c r="A18" s="458"/>
      <c r="B18" s="719"/>
      <c r="C18" s="719"/>
      <c r="D18" s="719"/>
      <c r="E18" s="719"/>
      <c r="F18" s="719"/>
      <c r="G18" s="719"/>
      <c r="H18" s="720"/>
      <c r="I18" s="65"/>
      <c r="J18" s="65"/>
      <c r="K18" s="65"/>
    </row>
    <row r="19">
      <c r="A19" s="458"/>
      <c r="B19" s="171" t="s">
        <v>1050</v>
      </c>
      <c r="C19" s="439" t="s">
        <v>356</v>
      </c>
      <c r="D19" s="16"/>
      <c r="E19" s="747"/>
      <c r="F19" s="748" t="s">
        <v>872</v>
      </c>
      <c r="G19" s="10"/>
      <c r="H19" s="749"/>
      <c r="I19" s="65"/>
      <c r="J19" s="65"/>
      <c r="K19" s="65"/>
    </row>
    <row r="20">
      <c r="A20" s="458"/>
      <c r="B20" s="118"/>
      <c r="C20" s="274"/>
      <c r="D20" s="144"/>
      <c r="E20" s="138"/>
      <c r="F20" s="750">
        <v>1.0</v>
      </c>
      <c r="G20" s="138">
        <v>2.0</v>
      </c>
      <c r="H20" s="133" t="s">
        <v>1051</v>
      </c>
      <c r="I20" s="65"/>
      <c r="J20" s="65"/>
      <c r="K20" s="65"/>
    </row>
    <row r="21" ht="24.75" customHeight="1">
      <c r="A21" s="458"/>
      <c r="B21" s="250">
        <v>1.0</v>
      </c>
      <c r="C21" s="461" t="s">
        <v>1052</v>
      </c>
      <c r="D21" s="138"/>
      <c r="E21" s="751" t="s">
        <v>876</v>
      </c>
      <c r="F21" s="250"/>
      <c r="G21" s="250"/>
      <c r="H21" s="752"/>
      <c r="I21" s="65"/>
      <c r="J21" s="65"/>
      <c r="K21" s="65"/>
    </row>
    <row r="22" ht="24.75" customHeight="1">
      <c r="A22" s="458"/>
      <c r="B22" s="250">
        <v>2.0</v>
      </c>
      <c r="C22" s="461" t="s">
        <v>1053</v>
      </c>
      <c r="D22" s="138"/>
      <c r="E22" s="751" t="s">
        <v>895</v>
      </c>
      <c r="F22" s="250"/>
      <c r="G22" s="250"/>
      <c r="H22" s="752"/>
      <c r="I22" s="65"/>
      <c r="J22" s="65"/>
      <c r="K22" s="65"/>
    </row>
    <row r="23" ht="24.75" customHeight="1">
      <c r="A23" s="458"/>
      <c r="B23" s="250">
        <v>3.0</v>
      </c>
      <c r="C23" s="461" t="s">
        <v>1054</v>
      </c>
      <c r="D23" s="138"/>
      <c r="E23" s="751" t="s">
        <v>716</v>
      </c>
      <c r="F23" s="250"/>
      <c r="G23" s="250"/>
      <c r="H23" s="752"/>
      <c r="I23" s="65"/>
      <c r="J23" s="65"/>
      <c r="K23" s="65"/>
    </row>
    <row r="24" ht="24.75" customHeight="1">
      <c r="A24" s="458"/>
      <c r="B24" s="250">
        <v>4.0</v>
      </c>
      <c r="C24" s="461" t="s">
        <v>1055</v>
      </c>
      <c r="D24" s="138"/>
      <c r="E24" s="751" t="s">
        <v>1056</v>
      </c>
      <c r="F24" s="250"/>
      <c r="G24" s="250"/>
      <c r="H24" s="752"/>
      <c r="I24" s="65"/>
      <c r="J24" s="65"/>
      <c r="K24" s="65"/>
    </row>
    <row r="25" ht="24.0" customHeight="1">
      <c r="A25" s="458"/>
      <c r="B25" s="751">
        <v>5.0</v>
      </c>
      <c r="C25" s="461" t="s">
        <v>1057</v>
      </c>
      <c r="D25" s="138"/>
      <c r="E25" s="751" t="s">
        <v>1058</v>
      </c>
      <c r="F25" s="250"/>
      <c r="G25" s="753"/>
      <c r="H25" s="752"/>
      <c r="I25" s="65"/>
      <c r="J25" s="65"/>
      <c r="K25" s="65"/>
    </row>
    <row r="26" ht="24.75" customHeight="1">
      <c r="A26" s="458"/>
      <c r="B26" s="751">
        <v>6.0</v>
      </c>
      <c r="C26" s="461" t="s">
        <v>1059</v>
      </c>
      <c r="D26" s="138"/>
      <c r="E26" s="751" t="s">
        <v>1060</v>
      </c>
      <c r="F26" s="250"/>
      <c r="G26" s="753"/>
      <c r="H26" s="752"/>
      <c r="I26" s="65"/>
      <c r="J26" s="65"/>
      <c r="K26" s="65"/>
    </row>
    <row r="27" ht="24.75" customHeight="1">
      <c r="A27" s="458"/>
      <c r="B27" s="751">
        <v>7.0</v>
      </c>
      <c r="C27" s="461" t="s">
        <v>1061</v>
      </c>
      <c r="D27" s="138"/>
      <c r="E27" s="250"/>
      <c r="F27" s="250"/>
      <c r="G27" s="753"/>
      <c r="H27" s="752"/>
      <c r="I27" s="65"/>
      <c r="J27" s="65"/>
      <c r="K27" s="65"/>
    </row>
    <row r="28" ht="15.75" customHeight="1">
      <c r="A28" s="458"/>
      <c r="B28" s="719"/>
      <c r="C28" s="719"/>
      <c r="D28" s="719"/>
      <c r="E28" s="719"/>
      <c r="F28" s="719"/>
      <c r="G28" s="719"/>
      <c r="H28" s="720"/>
      <c r="I28" s="65"/>
      <c r="J28" s="65"/>
      <c r="K28" s="65"/>
    </row>
    <row r="29" ht="15.75" customHeight="1">
      <c r="A29" s="458"/>
      <c r="B29" s="719"/>
      <c r="C29" s="719"/>
      <c r="D29" s="719"/>
      <c r="E29" s="719"/>
      <c r="F29" s="719"/>
      <c r="G29" s="719"/>
      <c r="H29" s="720"/>
      <c r="I29" s="65"/>
      <c r="J29" s="65"/>
      <c r="K29" s="65"/>
    </row>
    <row r="30" ht="15.0" customHeight="1">
      <c r="A30" s="212"/>
      <c r="B30" s="213"/>
      <c r="C30" s="214" t="s">
        <v>434</v>
      </c>
      <c r="D30" s="10"/>
      <c r="E30" s="214" t="s">
        <v>435</v>
      </c>
      <c r="F30" s="10"/>
      <c r="G30" s="213"/>
      <c r="H30" s="215"/>
      <c r="I30" s="65"/>
      <c r="J30" s="65"/>
      <c r="K30" s="65"/>
    </row>
    <row r="31" ht="24.75" customHeight="1">
      <c r="A31" s="212"/>
      <c r="B31" s="213"/>
      <c r="C31" s="216" t="s">
        <v>436</v>
      </c>
      <c r="D31" s="10"/>
      <c r="E31" s="217" t="s">
        <v>351</v>
      </c>
      <c r="F31" s="217" t="s">
        <v>352</v>
      </c>
      <c r="G31" s="213"/>
      <c r="H31" s="215"/>
      <c r="I31" s="65"/>
      <c r="J31" s="65"/>
      <c r="K31" s="65"/>
    </row>
    <row r="32" ht="21.0" customHeight="1">
      <c r="A32" s="212"/>
      <c r="B32" s="213"/>
      <c r="C32" s="216" t="s">
        <v>437</v>
      </c>
      <c r="D32" s="10"/>
      <c r="E32" s="217" t="s">
        <v>438</v>
      </c>
      <c r="F32" s="217" t="s">
        <v>439</v>
      </c>
      <c r="G32" s="213"/>
      <c r="H32" s="215"/>
      <c r="I32" s="65"/>
      <c r="J32" s="65"/>
      <c r="K32" s="65"/>
    </row>
    <row r="33" ht="26.25" customHeight="1">
      <c r="A33" s="212"/>
      <c r="B33" s="213"/>
      <c r="C33" s="216" t="s">
        <v>440</v>
      </c>
      <c r="D33" s="10"/>
      <c r="E33" s="217" t="s">
        <v>351</v>
      </c>
      <c r="F33" s="217" t="s">
        <v>352</v>
      </c>
      <c r="G33" s="213"/>
      <c r="H33" s="215"/>
      <c r="I33" s="65"/>
      <c r="J33" s="65"/>
      <c r="K33" s="65"/>
    </row>
    <row r="34" ht="28.5" customHeight="1">
      <c r="A34" s="212"/>
      <c r="B34" s="213"/>
      <c r="C34" s="216" t="s">
        <v>1062</v>
      </c>
      <c r="D34" s="10"/>
      <c r="E34" s="218"/>
      <c r="F34" s="10"/>
      <c r="G34" s="213"/>
      <c r="H34" s="215"/>
      <c r="I34" s="65"/>
      <c r="J34" s="65"/>
      <c r="K34" s="65"/>
    </row>
    <row r="35" ht="28.5" customHeight="1">
      <c r="A35" s="212"/>
      <c r="B35" s="213"/>
      <c r="C35" s="216" t="s">
        <v>1063</v>
      </c>
      <c r="D35" s="10"/>
      <c r="E35" s="218"/>
      <c r="F35" s="10"/>
      <c r="G35" s="213"/>
      <c r="H35" s="215"/>
      <c r="I35" s="65"/>
      <c r="J35" s="65"/>
      <c r="K35" s="65"/>
    </row>
    <row r="36" ht="15.75" customHeight="1">
      <c r="A36" s="731"/>
      <c r="B36" s="143"/>
      <c r="C36" s="143"/>
      <c r="D36" s="143"/>
      <c r="E36" s="143"/>
      <c r="F36" s="143"/>
      <c r="G36" s="143"/>
      <c r="H36" s="87"/>
      <c r="I36" s="65"/>
      <c r="J36" s="65"/>
      <c r="K36" s="65"/>
    </row>
    <row r="37" ht="15.75" customHeight="1">
      <c r="A37" s="66" t="s">
        <v>27</v>
      </c>
      <c r="B37" s="9"/>
      <c r="C37" s="9"/>
      <c r="D37" s="10"/>
      <c r="E37" s="279" t="s">
        <v>986</v>
      </c>
      <c r="F37" s="716" t="s">
        <v>987</v>
      </c>
      <c r="G37" s="278"/>
      <c r="H37" s="280"/>
      <c r="I37" s="65"/>
      <c r="J37" s="65"/>
      <c r="K37" s="65"/>
    </row>
    <row r="38" ht="15.75" customHeight="1">
      <c r="A38" s="221" t="s">
        <v>395</v>
      </c>
      <c r="B38" s="9"/>
      <c r="C38" s="9"/>
      <c r="D38" s="10"/>
      <c r="E38" s="283" t="s">
        <v>988</v>
      </c>
      <c r="F38" s="282" t="s">
        <v>987</v>
      </c>
      <c r="G38" s="282"/>
      <c r="H38" s="349"/>
      <c r="I38" s="65"/>
      <c r="J38" s="65"/>
      <c r="K38" s="65"/>
    </row>
    <row r="39" ht="15.75" customHeight="1">
      <c r="A39" s="221" t="s">
        <v>31</v>
      </c>
      <c r="B39" s="9"/>
      <c r="C39" s="9"/>
      <c r="D39" s="10"/>
      <c r="E39" s="283" t="s">
        <v>989</v>
      </c>
      <c r="F39" s="282" t="s">
        <v>987</v>
      </c>
      <c r="G39" s="282"/>
      <c r="H39" s="349"/>
      <c r="I39" s="65"/>
      <c r="J39" s="65"/>
      <c r="K39" s="65"/>
    </row>
    <row r="40" ht="15.75" customHeight="1">
      <c r="A40" s="221" t="s">
        <v>445</v>
      </c>
      <c r="B40" s="9"/>
      <c r="C40" s="9"/>
      <c r="D40" s="10"/>
      <c r="E40" s="283" t="s">
        <v>990</v>
      </c>
      <c r="F40" s="282" t="s">
        <v>987</v>
      </c>
      <c r="G40" s="282"/>
      <c r="H40" s="349"/>
      <c r="I40" s="65"/>
      <c r="J40" s="65"/>
      <c r="K40" s="65"/>
    </row>
    <row r="41" ht="15.75" customHeight="1">
      <c r="A41" s="223" t="s">
        <v>397</v>
      </c>
      <c r="B41" s="72"/>
      <c r="C41" s="72"/>
      <c r="D41" s="184"/>
      <c r="E41" s="288" t="s">
        <v>991</v>
      </c>
      <c r="F41" s="287"/>
      <c r="G41" s="287"/>
      <c r="H41" s="732"/>
      <c r="I41" s="65"/>
      <c r="J41" s="65"/>
      <c r="K41" s="65"/>
    </row>
    <row r="42" ht="15.75" customHeight="1">
      <c r="A42" s="65"/>
      <c r="B42" s="65"/>
      <c r="C42" s="65"/>
      <c r="D42" s="65"/>
      <c r="E42" s="65"/>
      <c r="F42" s="65"/>
      <c r="G42" s="65"/>
      <c r="H42" s="65"/>
      <c r="I42" s="65"/>
      <c r="J42" s="65"/>
      <c r="K42" s="65"/>
    </row>
    <row r="43" ht="15.75" customHeight="1">
      <c r="A43" s="65"/>
      <c r="B43" s="65"/>
      <c r="C43" s="65"/>
      <c r="D43" s="65"/>
      <c r="E43" s="718" t="s">
        <v>1064</v>
      </c>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7">
    <mergeCell ref="A4:H4"/>
    <mergeCell ref="A1:A3"/>
    <mergeCell ref="B1:G1"/>
    <mergeCell ref="H1:H3"/>
    <mergeCell ref="B2:G2"/>
    <mergeCell ref="B3:G3"/>
    <mergeCell ref="A5:H5"/>
    <mergeCell ref="A39:D39"/>
    <mergeCell ref="A40:D40"/>
    <mergeCell ref="A41:D41"/>
    <mergeCell ref="A36:H36"/>
    <mergeCell ref="A37:D37"/>
    <mergeCell ref="A38:D38"/>
    <mergeCell ref="C31:D31"/>
    <mergeCell ref="C32:D32"/>
    <mergeCell ref="C33:D33"/>
    <mergeCell ref="C34:D34"/>
    <mergeCell ref="C35:D35"/>
    <mergeCell ref="E34:F34"/>
    <mergeCell ref="E35:F35"/>
    <mergeCell ref="A6:H6"/>
    <mergeCell ref="A7:H7"/>
    <mergeCell ref="C30:D30"/>
    <mergeCell ref="E30:F30"/>
    <mergeCell ref="F19:G19"/>
    <mergeCell ref="C19:D20"/>
    <mergeCell ref="B19:B20"/>
  </mergeCells>
  <printOptions/>
  <pageMargins bottom="0.75" footer="0.0" header="0.0" left="0.7" right="0.7" top="0.75"/>
  <pageSetup scale="8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11.13"/>
    <col customWidth="1" min="3" max="3" width="15.25"/>
    <col customWidth="1" min="4" max="4" width="8.13"/>
    <col customWidth="1" min="5" max="5" width="7.13"/>
    <col customWidth="1" min="6" max="6" width="15.13"/>
    <col customWidth="1" min="7" max="7" width="17.5"/>
    <col customWidth="1" min="8" max="8" width="16.5"/>
    <col customWidth="1" min="9" max="16" width="7.63"/>
  </cols>
  <sheetData>
    <row r="1" ht="15.0" customHeight="1">
      <c r="A1" s="113" t="s">
        <v>37</v>
      </c>
      <c r="B1" s="114" t="s">
        <v>38</v>
      </c>
      <c r="C1" s="9"/>
      <c r="D1" s="9"/>
      <c r="E1" s="9"/>
      <c r="F1" s="9"/>
      <c r="G1" s="10"/>
      <c r="H1" s="115"/>
    </row>
    <row r="2" ht="15.0" customHeight="1">
      <c r="A2" s="116"/>
      <c r="B2" s="117" t="s">
        <v>40</v>
      </c>
      <c r="C2" s="9"/>
      <c r="D2" s="9"/>
      <c r="E2" s="9"/>
      <c r="F2" s="9"/>
      <c r="G2" s="10"/>
      <c r="H2" s="116"/>
    </row>
    <row r="3" ht="42.0" customHeight="1">
      <c r="A3" s="118"/>
      <c r="B3" s="119" t="s">
        <v>329</v>
      </c>
      <c r="C3" s="9"/>
      <c r="D3" s="9"/>
      <c r="E3" s="9"/>
      <c r="F3" s="9"/>
      <c r="G3" s="10"/>
      <c r="H3" s="118"/>
    </row>
    <row r="4" ht="40.5" customHeight="1">
      <c r="A4" s="120"/>
      <c r="B4" s="89" t="s">
        <v>3</v>
      </c>
      <c r="C4" s="9"/>
      <c r="D4" s="9"/>
      <c r="E4" s="9"/>
      <c r="F4" s="9"/>
      <c r="G4" s="10"/>
      <c r="H4" s="121" t="s">
        <v>330</v>
      </c>
      <c r="I4" s="65"/>
      <c r="J4" s="65"/>
      <c r="K4" s="65"/>
      <c r="L4" s="65"/>
      <c r="M4" s="65"/>
      <c r="N4" s="65"/>
      <c r="O4" s="65"/>
      <c r="P4" s="65"/>
    </row>
    <row r="5" ht="21.75" customHeight="1">
      <c r="A5" s="122" t="s">
        <v>331</v>
      </c>
      <c r="B5" s="9"/>
      <c r="C5" s="9"/>
      <c r="D5" s="9"/>
      <c r="E5" s="9"/>
      <c r="F5" s="9"/>
      <c r="G5" s="9"/>
      <c r="H5" s="10"/>
    </row>
    <row r="6">
      <c r="A6" s="123" t="s">
        <v>332</v>
      </c>
      <c r="H6" s="11"/>
      <c r="I6" s="124"/>
      <c r="J6" s="124"/>
      <c r="K6" s="124"/>
      <c r="L6" s="124"/>
      <c r="M6" s="124"/>
      <c r="N6" s="124"/>
      <c r="O6" s="124"/>
      <c r="P6" s="124"/>
    </row>
    <row r="7">
      <c r="A7" s="123" t="s">
        <v>333</v>
      </c>
      <c r="H7" s="11"/>
      <c r="I7" s="124"/>
      <c r="J7" s="124"/>
      <c r="K7" s="124"/>
      <c r="L7" s="124"/>
      <c r="M7" s="124"/>
      <c r="N7" s="124"/>
      <c r="O7" s="124"/>
      <c r="P7" s="124"/>
    </row>
    <row r="8">
      <c r="A8" s="125" t="s">
        <v>334</v>
      </c>
      <c r="H8" s="11"/>
      <c r="I8" s="124"/>
      <c r="J8" s="124"/>
      <c r="K8" s="124"/>
      <c r="L8" s="124"/>
      <c r="M8" s="124"/>
      <c r="N8" s="124"/>
      <c r="O8" s="124"/>
      <c r="P8" s="124"/>
    </row>
    <row r="9" ht="15.0" customHeight="1">
      <c r="A9" s="26"/>
      <c r="H9" s="11"/>
    </row>
    <row r="10" ht="15.0" customHeight="1">
      <c r="A10" s="126" t="s">
        <v>335</v>
      </c>
      <c r="F10" s="127" t="s">
        <v>336</v>
      </c>
      <c r="H10" s="11"/>
    </row>
    <row r="11" ht="15.0" customHeight="1">
      <c r="A11" s="126" t="s">
        <v>337</v>
      </c>
      <c r="F11" s="127" t="s">
        <v>338</v>
      </c>
      <c r="H11" s="11"/>
      <c r="M11" s="106"/>
      <c r="N11" s="106"/>
      <c r="O11" s="106"/>
      <c r="P11" s="106"/>
    </row>
    <row r="12" ht="15.0" customHeight="1">
      <c r="A12" s="126"/>
      <c r="B12" s="127"/>
      <c r="C12" s="127"/>
      <c r="D12" s="127"/>
      <c r="E12" s="127"/>
      <c r="F12" s="127"/>
      <c r="G12" s="127"/>
      <c r="H12" s="128"/>
      <c r="M12" s="106"/>
      <c r="N12" s="106"/>
      <c r="O12" s="106"/>
      <c r="P12" s="106"/>
    </row>
    <row r="13" ht="15.0" customHeight="1">
      <c r="A13" s="126" t="s">
        <v>339</v>
      </c>
      <c r="B13" s="127"/>
      <c r="C13" s="127"/>
      <c r="D13" s="127"/>
      <c r="E13" s="127"/>
      <c r="F13" s="127"/>
      <c r="G13" s="127"/>
      <c r="H13" s="128"/>
      <c r="M13" s="106"/>
      <c r="N13" s="106"/>
      <c r="O13" s="106"/>
      <c r="P13" s="106"/>
    </row>
    <row r="14" ht="15.0" customHeight="1">
      <c r="A14" s="126"/>
      <c r="B14" s="127"/>
      <c r="C14" s="127"/>
      <c r="D14" s="127"/>
      <c r="E14" s="127"/>
      <c r="F14" s="127"/>
      <c r="G14" s="127"/>
      <c r="H14" s="128"/>
      <c r="M14" s="106"/>
      <c r="N14" s="106"/>
      <c r="O14" s="106"/>
      <c r="P14" s="106"/>
    </row>
    <row r="15" ht="52.5" customHeight="1">
      <c r="A15" s="129" t="s">
        <v>340</v>
      </c>
      <c r="B15" s="130" t="s">
        <v>341</v>
      </c>
      <c r="C15" s="130" t="s">
        <v>342</v>
      </c>
      <c r="D15" s="131" t="s">
        <v>343</v>
      </c>
      <c r="E15" s="10"/>
      <c r="F15" s="132" t="s">
        <v>344</v>
      </c>
      <c r="G15" s="132" t="s">
        <v>345</v>
      </c>
      <c r="H15" s="133" t="s">
        <v>17</v>
      </c>
      <c r="M15" s="106"/>
      <c r="N15" s="106"/>
      <c r="O15" s="106"/>
      <c r="P15" s="106"/>
    </row>
    <row r="16" ht="24.75" customHeight="1">
      <c r="A16" s="134"/>
      <c r="B16" s="135"/>
      <c r="C16" s="135"/>
      <c r="D16" s="136"/>
      <c r="E16" s="10"/>
      <c r="F16" s="135"/>
      <c r="G16" s="135"/>
      <c r="H16" s="137"/>
      <c r="M16" s="106"/>
      <c r="N16" s="106"/>
      <c r="O16" s="106"/>
      <c r="P16" s="106"/>
    </row>
    <row r="17" ht="24.75" customHeight="1">
      <c r="A17" s="134"/>
      <c r="B17" s="135"/>
      <c r="C17" s="135"/>
      <c r="D17" s="136"/>
      <c r="E17" s="10"/>
      <c r="F17" s="135"/>
      <c r="G17" s="135"/>
      <c r="H17" s="137"/>
      <c r="M17" s="106"/>
      <c r="N17" s="106"/>
      <c r="O17" s="106"/>
      <c r="P17" s="106"/>
    </row>
    <row r="18" ht="15.0" customHeight="1">
      <c r="A18" s="126" t="s">
        <v>346</v>
      </c>
      <c r="B18" s="127"/>
      <c r="C18" s="127"/>
      <c r="D18" s="127"/>
      <c r="E18" s="127"/>
      <c r="F18" s="127"/>
      <c r="G18" s="127"/>
      <c r="H18" s="128"/>
      <c r="M18" s="106"/>
      <c r="N18" s="106"/>
      <c r="O18" s="106"/>
      <c r="P18" s="106"/>
    </row>
    <row r="19" ht="50.25" customHeight="1">
      <c r="A19" s="129" t="s">
        <v>340</v>
      </c>
      <c r="B19" s="130" t="s">
        <v>341</v>
      </c>
      <c r="C19" s="130" t="s">
        <v>342</v>
      </c>
      <c r="D19" s="131" t="s">
        <v>343</v>
      </c>
      <c r="E19" s="10"/>
      <c r="F19" s="132" t="s">
        <v>344</v>
      </c>
      <c r="G19" s="132" t="s">
        <v>345</v>
      </c>
      <c r="H19" s="133" t="s">
        <v>17</v>
      </c>
      <c r="M19" s="106"/>
      <c r="N19" s="106"/>
      <c r="O19" s="106"/>
      <c r="P19" s="106"/>
    </row>
    <row r="20" ht="24.75" customHeight="1">
      <c r="A20" s="134"/>
      <c r="B20" s="135"/>
      <c r="C20" s="135"/>
      <c r="D20" s="136"/>
      <c r="E20" s="10"/>
      <c r="F20" s="135"/>
      <c r="G20" s="135"/>
      <c r="H20" s="137"/>
      <c r="M20" s="106"/>
      <c r="N20" s="106"/>
      <c r="O20" s="106"/>
      <c r="P20" s="106"/>
    </row>
    <row r="21" ht="24.75" customHeight="1">
      <c r="A21" s="134"/>
      <c r="B21" s="135"/>
      <c r="C21" s="135"/>
      <c r="D21" s="136"/>
      <c r="E21" s="10"/>
      <c r="F21" s="135"/>
      <c r="G21" s="135"/>
      <c r="H21" s="137"/>
      <c r="M21" s="106"/>
      <c r="N21" s="106"/>
      <c r="O21" s="106"/>
      <c r="P21" s="106"/>
    </row>
    <row r="22" ht="24.75" customHeight="1">
      <c r="A22" s="134"/>
      <c r="B22" s="135"/>
      <c r="C22" s="135"/>
      <c r="D22" s="136"/>
      <c r="E22" s="10"/>
      <c r="F22" s="135"/>
      <c r="G22" s="135"/>
      <c r="H22" s="137"/>
      <c r="M22" s="106"/>
      <c r="N22" s="106"/>
      <c r="O22" s="106"/>
      <c r="P22" s="106"/>
    </row>
    <row r="23" ht="15.0" customHeight="1">
      <c r="A23" s="126" t="s">
        <v>347</v>
      </c>
      <c r="B23" s="127"/>
      <c r="C23" s="127"/>
      <c r="D23" s="127"/>
      <c r="E23" s="127"/>
      <c r="F23" s="127"/>
      <c r="G23" s="127"/>
      <c r="H23" s="128"/>
      <c r="M23" s="106"/>
      <c r="N23" s="106"/>
      <c r="O23" s="106"/>
      <c r="P23" s="106"/>
    </row>
    <row r="24" ht="46.5" customHeight="1">
      <c r="A24" s="129" t="s">
        <v>340</v>
      </c>
      <c r="B24" s="130" t="s">
        <v>341</v>
      </c>
      <c r="C24" s="130" t="s">
        <v>342</v>
      </c>
      <c r="D24" s="131" t="s">
        <v>343</v>
      </c>
      <c r="E24" s="10"/>
      <c r="F24" s="132" t="s">
        <v>344</v>
      </c>
      <c r="G24" s="132" t="s">
        <v>345</v>
      </c>
      <c r="H24" s="133" t="s">
        <v>17</v>
      </c>
      <c r="M24" s="106"/>
      <c r="N24" s="106"/>
      <c r="O24" s="106"/>
      <c r="P24" s="106"/>
    </row>
    <row r="25" ht="24.75" customHeight="1">
      <c r="A25" s="134"/>
      <c r="B25" s="135"/>
      <c r="C25" s="135"/>
      <c r="D25" s="136"/>
      <c r="E25" s="10"/>
      <c r="F25" s="135"/>
      <c r="G25" s="135"/>
      <c r="H25" s="137"/>
      <c r="M25" s="106"/>
      <c r="N25" s="106"/>
      <c r="O25" s="106"/>
      <c r="P25" s="106"/>
    </row>
    <row r="26" ht="24.75" customHeight="1">
      <c r="A26" s="134"/>
      <c r="B26" s="135"/>
      <c r="C26" s="135"/>
      <c r="D26" s="136"/>
      <c r="E26" s="10"/>
      <c r="F26" s="135"/>
      <c r="G26" s="135"/>
      <c r="H26" s="137"/>
      <c r="M26" s="106"/>
      <c r="N26" s="106"/>
      <c r="O26" s="106"/>
      <c r="P26" s="106"/>
    </row>
    <row r="27" ht="18.0" customHeight="1">
      <c r="A27" s="126"/>
      <c r="B27" s="127"/>
      <c r="C27" s="127"/>
      <c r="D27" s="127"/>
      <c r="E27" s="127"/>
      <c r="F27" s="127"/>
      <c r="G27" s="127"/>
      <c r="H27" s="128"/>
      <c r="M27" s="106"/>
      <c r="N27" s="106"/>
      <c r="O27" s="106"/>
      <c r="P27" s="106"/>
    </row>
    <row r="28" ht="18.0" customHeight="1">
      <c r="A28" s="126" t="s">
        <v>348</v>
      </c>
      <c r="B28" s="127"/>
      <c r="C28" s="127"/>
      <c r="D28" s="127"/>
      <c r="E28" s="127" t="s">
        <v>349</v>
      </c>
      <c r="F28" s="127"/>
      <c r="G28" s="127"/>
      <c r="H28" s="128"/>
      <c r="M28" s="106"/>
      <c r="N28" s="106"/>
      <c r="O28" s="106"/>
      <c r="P28" s="106"/>
    </row>
    <row r="29" ht="18.0" customHeight="1">
      <c r="A29" s="126"/>
      <c r="B29" s="127"/>
      <c r="C29" s="127"/>
      <c r="D29" s="127"/>
      <c r="E29" s="127" t="s">
        <v>350</v>
      </c>
      <c r="F29" s="127"/>
      <c r="G29" s="127"/>
      <c r="H29" s="128"/>
      <c r="M29" s="106"/>
      <c r="N29" s="106"/>
      <c r="O29" s="106"/>
      <c r="P29" s="106"/>
    </row>
    <row r="30" ht="18.0" customHeight="1">
      <c r="A30" s="126"/>
      <c r="B30" s="127"/>
      <c r="C30" s="127"/>
      <c r="D30" s="127"/>
      <c r="E30" s="127"/>
      <c r="F30" s="127"/>
      <c r="G30" s="127"/>
      <c r="H30" s="128"/>
      <c r="M30" s="106"/>
      <c r="N30" s="106"/>
      <c r="O30" s="106"/>
      <c r="P30" s="106"/>
    </row>
    <row r="31" ht="18.0" customHeight="1">
      <c r="A31" s="70"/>
      <c r="B31" s="9"/>
      <c r="C31" s="9"/>
      <c r="D31" s="9"/>
      <c r="E31" s="10"/>
      <c r="F31" s="138" t="s">
        <v>351</v>
      </c>
      <c r="G31" s="138" t="s">
        <v>352</v>
      </c>
      <c r="H31" s="128"/>
      <c r="M31" s="106"/>
      <c r="N31" s="106"/>
      <c r="O31" s="106"/>
      <c r="P31" s="106"/>
    </row>
    <row r="32" ht="18.0" customHeight="1">
      <c r="A32" s="70" t="s">
        <v>353</v>
      </c>
      <c r="B32" s="9"/>
      <c r="C32" s="9"/>
      <c r="D32" s="9"/>
      <c r="E32" s="10"/>
      <c r="F32" s="135"/>
      <c r="G32" s="135"/>
      <c r="H32" s="128"/>
      <c r="L32" s="127"/>
      <c r="M32" s="127"/>
      <c r="N32" s="127"/>
      <c r="O32" s="127"/>
      <c r="P32" s="127"/>
    </row>
    <row r="33" ht="18.0" customHeight="1">
      <c r="A33" s="70" t="s">
        <v>354</v>
      </c>
      <c r="B33" s="9"/>
      <c r="C33" s="9"/>
      <c r="D33" s="9"/>
      <c r="E33" s="10"/>
      <c r="F33" s="111"/>
      <c r="G33" s="111"/>
      <c r="H33" s="64"/>
    </row>
    <row r="34" ht="18.0" customHeight="1">
      <c r="A34" s="126" t="s">
        <v>355</v>
      </c>
      <c r="B34" s="127"/>
      <c r="C34" s="127"/>
      <c r="D34" s="127"/>
      <c r="E34" s="127"/>
      <c r="F34" s="65"/>
      <c r="G34" s="65"/>
      <c r="H34" s="64"/>
      <c r="I34" s="65"/>
      <c r="J34" s="65"/>
      <c r="K34" s="65"/>
      <c r="L34" s="65"/>
      <c r="M34" s="65"/>
      <c r="N34" s="65"/>
      <c r="O34" s="65"/>
      <c r="P34" s="65"/>
    </row>
    <row r="35" ht="18.0" customHeight="1">
      <c r="A35" s="139" t="s">
        <v>356</v>
      </c>
      <c r="B35" s="15"/>
      <c r="C35" s="16"/>
      <c r="D35" s="140" t="s">
        <v>357</v>
      </c>
      <c r="E35" s="141" t="s">
        <v>358</v>
      </c>
      <c r="F35" s="15"/>
      <c r="G35" s="18"/>
      <c r="H35" s="64"/>
      <c r="I35" s="65"/>
      <c r="J35" s="65"/>
      <c r="K35" s="65"/>
      <c r="L35" s="65"/>
      <c r="M35" s="65"/>
      <c r="N35" s="65"/>
      <c r="O35" s="65"/>
      <c r="P35" s="65"/>
    </row>
    <row r="36" ht="18.0" customHeight="1">
      <c r="A36" s="142"/>
      <c r="B36" s="143"/>
      <c r="C36" s="144"/>
      <c r="D36" s="118"/>
      <c r="E36" s="145">
        <v>1.0</v>
      </c>
      <c r="F36" s="146">
        <v>2.0</v>
      </c>
      <c r="G36" s="147">
        <v>3.0</v>
      </c>
      <c r="H36" s="64"/>
      <c r="I36" s="65"/>
      <c r="J36" s="65"/>
      <c r="K36" s="65"/>
      <c r="L36" s="65"/>
      <c r="M36" s="65"/>
      <c r="N36" s="65"/>
      <c r="O36" s="65"/>
      <c r="P36" s="65"/>
    </row>
    <row r="37" ht="18.0" customHeight="1">
      <c r="A37" s="148" t="s">
        <v>359</v>
      </c>
      <c r="B37" s="9"/>
      <c r="C37" s="10"/>
      <c r="D37" s="149" t="s">
        <v>360</v>
      </c>
      <c r="E37" s="150"/>
      <c r="F37" s="151"/>
      <c r="G37" s="152"/>
      <c r="H37" s="64"/>
      <c r="I37" s="65"/>
      <c r="J37" s="65"/>
      <c r="K37" s="65"/>
      <c r="L37" s="65"/>
      <c r="M37" s="65"/>
      <c r="N37" s="65"/>
      <c r="O37" s="65"/>
      <c r="P37" s="65"/>
    </row>
    <row r="38" ht="18.0" customHeight="1">
      <c r="A38" s="148" t="s">
        <v>361</v>
      </c>
      <c r="B38" s="9"/>
      <c r="C38" s="10"/>
      <c r="D38" s="149" t="s">
        <v>360</v>
      </c>
      <c r="E38" s="150"/>
      <c r="F38" s="151"/>
      <c r="G38" s="152"/>
      <c r="H38" s="64"/>
      <c r="I38" s="65"/>
      <c r="J38" s="65"/>
      <c r="K38" s="65"/>
      <c r="L38" s="65"/>
      <c r="M38" s="65"/>
      <c r="N38" s="65"/>
      <c r="O38" s="65"/>
      <c r="P38" s="65"/>
    </row>
    <row r="39" ht="18.0" customHeight="1">
      <c r="A39" s="148" t="s">
        <v>362</v>
      </c>
      <c r="B39" s="9"/>
      <c r="C39" s="9"/>
      <c r="D39" s="149" t="s">
        <v>363</v>
      </c>
      <c r="E39" s="150"/>
      <c r="F39" s="151"/>
      <c r="G39" s="152"/>
      <c r="H39" s="64"/>
      <c r="I39" s="65"/>
      <c r="J39" s="65"/>
      <c r="K39" s="65"/>
      <c r="L39" s="65"/>
      <c r="M39" s="65"/>
      <c r="N39" s="65"/>
      <c r="O39" s="65"/>
      <c r="P39" s="65"/>
    </row>
    <row r="40" ht="18.0" customHeight="1">
      <c r="A40" s="148" t="s">
        <v>364</v>
      </c>
      <c r="B40" s="9"/>
      <c r="C40" s="9"/>
      <c r="D40" s="149" t="s">
        <v>363</v>
      </c>
      <c r="E40" s="153"/>
      <c r="F40" s="9"/>
      <c r="G40" s="69"/>
      <c r="H40" s="64"/>
      <c r="I40" s="65"/>
      <c r="J40" s="65"/>
      <c r="K40" s="65"/>
      <c r="L40" s="65"/>
      <c r="M40" s="65"/>
      <c r="N40" s="65"/>
      <c r="O40" s="65"/>
      <c r="P40" s="65"/>
    </row>
    <row r="41" ht="18.0" customHeight="1">
      <c r="A41" s="126"/>
      <c r="B41" s="127"/>
      <c r="C41" s="127"/>
      <c r="D41" s="127"/>
      <c r="E41" s="127"/>
      <c r="F41" s="65"/>
      <c r="G41" s="65"/>
      <c r="H41" s="64"/>
    </row>
    <row r="42" ht="15.0" customHeight="1">
      <c r="A42" s="66" t="s">
        <v>27</v>
      </c>
      <c r="B42" s="9"/>
      <c r="C42" s="9"/>
      <c r="D42" s="67"/>
      <c r="E42" s="68" t="s">
        <v>28</v>
      </c>
      <c r="F42" s="9"/>
      <c r="G42" s="9"/>
      <c r="H42" s="69"/>
    </row>
    <row r="43" ht="21.75" customHeight="1">
      <c r="A43" s="70" t="s">
        <v>29</v>
      </c>
      <c r="B43" s="9"/>
      <c r="C43" s="9"/>
      <c r="D43" s="9"/>
      <c r="E43" s="23" t="s">
        <v>30</v>
      </c>
      <c r="F43" s="9"/>
      <c r="G43" s="9"/>
      <c r="H43" s="69"/>
    </row>
    <row r="44" ht="21.75" customHeight="1">
      <c r="A44" s="70" t="s">
        <v>31</v>
      </c>
      <c r="B44" s="9"/>
      <c r="C44" s="9"/>
      <c r="D44" s="9"/>
      <c r="E44" s="23" t="s">
        <v>32</v>
      </c>
      <c r="F44" s="9"/>
      <c r="G44" s="9"/>
      <c r="H44" s="69"/>
    </row>
    <row r="45" ht="21.75" customHeight="1">
      <c r="A45" s="70" t="s">
        <v>33</v>
      </c>
      <c r="B45" s="9"/>
      <c r="C45" s="9"/>
      <c r="D45" s="9"/>
      <c r="E45" s="23" t="s">
        <v>34</v>
      </c>
      <c r="F45" s="9"/>
      <c r="G45" s="9"/>
      <c r="H45" s="69"/>
    </row>
    <row r="46" ht="21.75" customHeight="1">
      <c r="A46" s="71" t="s">
        <v>35</v>
      </c>
      <c r="B46" s="72"/>
      <c r="C46" s="72"/>
      <c r="D46" s="72"/>
      <c r="E46" s="73" t="s">
        <v>36</v>
      </c>
      <c r="F46" s="72"/>
      <c r="G46" s="72"/>
      <c r="H46" s="74"/>
    </row>
    <row r="47" ht="15.75" customHeight="1">
      <c r="A47" s="154"/>
      <c r="B47" s="155"/>
      <c r="C47" s="155"/>
      <c r="D47" s="155"/>
      <c r="E47" s="155"/>
      <c r="F47" s="155"/>
      <c r="G47" s="155"/>
      <c r="H47" s="155"/>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47">
    <mergeCell ref="A47:H47"/>
    <mergeCell ref="A46:D46"/>
    <mergeCell ref="E43:H43"/>
    <mergeCell ref="E44:H44"/>
    <mergeCell ref="E45:H45"/>
    <mergeCell ref="E46:H46"/>
    <mergeCell ref="A43:D43"/>
    <mergeCell ref="A44:D44"/>
    <mergeCell ref="A45:D45"/>
    <mergeCell ref="A37:C37"/>
    <mergeCell ref="A38:C38"/>
    <mergeCell ref="A39:C39"/>
    <mergeCell ref="A40:C40"/>
    <mergeCell ref="A35:C36"/>
    <mergeCell ref="A9:H9"/>
    <mergeCell ref="A10:E10"/>
    <mergeCell ref="F10:H10"/>
    <mergeCell ref="B1:G1"/>
    <mergeCell ref="B2:G2"/>
    <mergeCell ref="B3:G3"/>
    <mergeCell ref="H1:H3"/>
    <mergeCell ref="A1:A3"/>
    <mergeCell ref="A5:H5"/>
    <mergeCell ref="B4:G4"/>
    <mergeCell ref="A42:D42"/>
    <mergeCell ref="E42:H42"/>
    <mergeCell ref="E40:G40"/>
    <mergeCell ref="D17:E17"/>
    <mergeCell ref="D19:E19"/>
    <mergeCell ref="D20:E20"/>
    <mergeCell ref="D21:E21"/>
    <mergeCell ref="D24:E24"/>
    <mergeCell ref="D22:E22"/>
    <mergeCell ref="D25:E25"/>
    <mergeCell ref="D26:E26"/>
    <mergeCell ref="A7:H7"/>
    <mergeCell ref="A6:H6"/>
    <mergeCell ref="D15:E15"/>
    <mergeCell ref="D16:E16"/>
    <mergeCell ref="A8:H8"/>
    <mergeCell ref="F11:H11"/>
    <mergeCell ref="A11:E11"/>
    <mergeCell ref="D35:D36"/>
    <mergeCell ref="E35:G35"/>
    <mergeCell ref="A33:E33"/>
    <mergeCell ref="A31:E31"/>
    <mergeCell ref="A32:E32"/>
  </mergeCells>
  <printOptions horizontalCentered="1"/>
  <pageMargins bottom="0.0" footer="0.0" header="0.0" left="0.196850393700787" right="0.0" top="0.37"/>
  <pageSetup paperSize="9" scale="80"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25"/>
    <col customWidth="1" min="3" max="3" width="11.0"/>
    <col customWidth="1" min="4" max="4" width="15.5"/>
    <col customWidth="1" min="5" max="5" width="14.38"/>
    <col customWidth="1" min="6" max="6" width="15.25"/>
    <col customWidth="1" min="7" max="7" width="13.63"/>
    <col customWidth="1" min="8" max="11" width="7.88"/>
  </cols>
  <sheetData>
    <row r="1">
      <c r="A1" s="398"/>
      <c r="B1" s="399" t="s">
        <v>620</v>
      </c>
      <c r="C1" s="3"/>
      <c r="D1" s="3"/>
      <c r="E1" s="3"/>
      <c r="F1" s="3"/>
      <c r="G1" s="455"/>
      <c r="H1" s="65"/>
      <c r="I1" s="65"/>
      <c r="J1" s="65"/>
      <c r="K1" s="65"/>
    </row>
    <row r="2" ht="18.75" customHeight="1">
      <c r="A2" s="7"/>
      <c r="B2" s="401" t="s">
        <v>40</v>
      </c>
      <c r="C2" s="9"/>
      <c r="D2" s="9"/>
      <c r="E2" s="9"/>
      <c r="F2" s="9"/>
      <c r="G2" s="11"/>
      <c r="H2" s="65"/>
      <c r="I2" s="65"/>
      <c r="J2" s="65"/>
      <c r="K2" s="65"/>
    </row>
    <row r="3" ht="35.25" customHeight="1">
      <c r="A3" s="142"/>
      <c r="B3" s="456" t="s">
        <v>41</v>
      </c>
      <c r="C3" s="9"/>
      <c r="D3" s="9"/>
      <c r="E3" s="9"/>
      <c r="F3" s="9"/>
      <c r="G3" s="87"/>
      <c r="H3" s="65"/>
      <c r="I3" s="65"/>
      <c r="J3" s="65"/>
      <c r="K3" s="65"/>
    </row>
    <row r="4">
      <c r="A4" s="489" t="s">
        <v>3</v>
      </c>
      <c r="B4" s="9"/>
      <c r="C4" s="9"/>
      <c r="D4" s="9"/>
      <c r="E4" s="9"/>
      <c r="F4" s="9"/>
      <c r="G4" s="69"/>
      <c r="H4" s="65"/>
      <c r="I4" s="65"/>
      <c r="J4" s="65"/>
      <c r="K4" s="65"/>
    </row>
    <row r="5">
      <c r="A5" s="90" t="s">
        <v>1065</v>
      </c>
      <c r="B5" s="9"/>
      <c r="C5" s="9"/>
      <c r="D5" s="9"/>
      <c r="E5" s="9"/>
      <c r="F5" s="9"/>
      <c r="G5" s="69"/>
      <c r="H5" s="65"/>
      <c r="I5" s="65"/>
      <c r="J5" s="65"/>
      <c r="K5" s="65"/>
    </row>
    <row r="6">
      <c r="A6" s="457" t="s">
        <v>1066</v>
      </c>
      <c r="G6" s="11"/>
      <c r="H6" s="65"/>
      <c r="I6" s="65"/>
      <c r="J6" s="65"/>
      <c r="K6" s="65"/>
    </row>
    <row r="7">
      <c r="A7" s="458" t="s">
        <v>100</v>
      </c>
      <c r="G7" s="11"/>
      <c r="H7" s="65"/>
      <c r="I7" s="65"/>
      <c r="J7" s="65"/>
      <c r="K7" s="65"/>
    </row>
    <row r="8">
      <c r="A8" s="458"/>
      <c r="B8" s="719"/>
      <c r="C8" s="719"/>
      <c r="D8" s="719"/>
      <c r="E8" s="719"/>
      <c r="F8" s="719"/>
      <c r="G8" s="720"/>
      <c r="H8" s="65"/>
      <c r="I8" s="65"/>
      <c r="J8" s="65"/>
      <c r="K8" s="65"/>
    </row>
    <row r="9">
      <c r="A9" s="629" t="s">
        <v>678</v>
      </c>
      <c r="G9" s="720"/>
      <c r="H9" s="65"/>
      <c r="I9" s="65"/>
      <c r="J9" s="65"/>
      <c r="K9" s="65"/>
    </row>
    <row r="10">
      <c r="A10" s="378" t="s">
        <v>868</v>
      </c>
      <c r="E10" s="106"/>
      <c r="F10" s="106" t="s">
        <v>681</v>
      </c>
      <c r="G10" s="720"/>
      <c r="H10" s="65"/>
      <c r="I10" s="65"/>
      <c r="J10" s="65"/>
      <c r="K10" s="65"/>
    </row>
    <row r="11">
      <c r="A11" s="378" t="s">
        <v>869</v>
      </c>
      <c r="E11" s="106"/>
      <c r="F11" s="106"/>
      <c r="G11" s="720"/>
      <c r="H11" s="65"/>
      <c r="I11" s="65"/>
      <c r="J11" s="65"/>
      <c r="K11" s="65"/>
    </row>
    <row r="12">
      <c r="A12" s="378" t="s">
        <v>870</v>
      </c>
      <c r="E12" s="127"/>
      <c r="F12" s="127"/>
      <c r="G12" s="720"/>
      <c r="H12" s="65"/>
      <c r="I12" s="65"/>
      <c r="J12" s="65"/>
      <c r="K12" s="65"/>
    </row>
    <row r="13">
      <c r="A13" s="630" t="s">
        <v>686</v>
      </c>
      <c r="B13" s="631" t="s">
        <v>843</v>
      </c>
      <c r="C13" s="15"/>
      <c r="D13" s="16"/>
      <c r="E13" s="447" t="s">
        <v>438</v>
      </c>
      <c r="F13" s="447" t="s">
        <v>439</v>
      </c>
      <c r="G13" s="754" t="s">
        <v>1067</v>
      </c>
      <c r="H13" s="65"/>
      <c r="I13" s="65"/>
      <c r="J13" s="65"/>
      <c r="K13" s="65"/>
    </row>
    <row r="14">
      <c r="A14" s="85"/>
      <c r="B14" s="274"/>
      <c r="C14" s="143"/>
      <c r="D14" s="144"/>
      <c r="E14" s="118"/>
      <c r="F14" s="118"/>
      <c r="G14" s="381"/>
      <c r="H14" s="65"/>
      <c r="I14" s="65"/>
      <c r="J14" s="65"/>
      <c r="K14" s="65"/>
    </row>
    <row r="15" ht="30.0" customHeight="1">
      <c r="A15" s="466">
        <v>1.0</v>
      </c>
      <c r="B15" s="467" t="s">
        <v>1068</v>
      </c>
      <c r="C15" s="9"/>
      <c r="D15" s="10"/>
      <c r="E15" s="168"/>
      <c r="F15" s="168"/>
      <c r="G15" s="741"/>
      <c r="H15" s="65"/>
      <c r="I15" s="65"/>
      <c r="J15" s="65"/>
      <c r="K15" s="65"/>
    </row>
    <row r="16" ht="30.0" customHeight="1">
      <c r="A16" s="466">
        <v>2.0</v>
      </c>
      <c r="B16" s="467" t="s">
        <v>1069</v>
      </c>
      <c r="C16" s="9"/>
      <c r="D16" s="10"/>
      <c r="E16" s="168"/>
      <c r="F16" s="168"/>
      <c r="G16" s="741"/>
      <c r="H16" s="65"/>
      <c r="I16" s="65"/>
      <c r="J16" s="65"/>
      <c r="K16" s="65"/>
    </row>
    <row r="17" ht="30.0" customHeight="1">
      <c r="A17" s="466">
        <v>3.0</v>
      </c>
      <c r="B17" s="467" t="s">
        <v>1070</v>
      </c>
      <c r="C17" s="9"/>
      <c r="D17" s="10"/>
      <c r="E17" s="168"/>
      <c r="F17" s="168"/>
      <c r="G17" s="741"/>
      <c r="H17" s="65"/>
      <c r="I17" s="65"/>
      <c r="J17" s="65"/>
      <c r="K17" s="65"/>
    </row>
    <row r="18" ht="30.0" customHeight="1">
      <c r="A18" s="466">
        <v>4.0</v>
      </c>
      <c r="B18" s="467" t="s">
        <v>1071</v>
      </c>
      <c r="C18" s="9"/>
      <c r="D18" s="10"/>
      <c r="E18" s="168"/>
      <c r="F18" s="168"/>
      <c r="G18" s="741"/>
      <c r="H18" s="65"/>
      <c r="I18" s="65"/>
      <c r="J18" s="65"/>
      <c r="K18" s="65"/>
    </row>
    <row r="19" ht="30.0" customHeight="1">
      <c r="A19" s="466">
        <v>5.0</v>
      </c>
      <c r="B19" s="467" t="s">
        <v>1072</v>
      </c>
      <c r="C19" s="9"/>
      <c r="D19" s="10"/>
      <c r="E19" s="168"/>
      <c r="F19" s="168"/>
      <c r="G19" s="741"/>
      <c r="H19" s="65"/>
      <c r="I19" s="65"/>
      <c r="J19" s="65"/>
      <c r="K19" s="65"/>
    </row>
    <row r="20" ht="30.0" customHeight="1">
      <c r="A20" s="466"/>
      <c r="B20" s="755" t="s">
        <v>1073</v>
      </c>
      <c r="C20" s="755" t="s">
        <v>1074</v>
      </c>
      <c r="D20" s="755" t="s">
        <v>1075</v>
      </c>
      <c r="E20" s="168"/>
      <c r="F20" s="168"/>
      <c r="G20" s="741"/>
      <c r="H20" s="65"/>
      <c r="I20" s="65"/>
      <c r="J20" s="65"/>
      <c r="K20" s="65"/>
    </row>
    <row r="21" ht="30.0" customHeight="1">
      <c r="A21" s="466"/>
      <c r="B21" s="755" t="s">
        <v>1076</v>
      </c>
      <c r="C21" s="755"/>
      <c r="D21" s="755"/>
      <c r="E21" s="168"/>
      <c r="F21" s="168"/>
      <c r="G21" s="741"/>
      <c r="H21" s="65"/>
      <c r="I21" s="65"/>
      <c r="J21" s="65"/>
      <c r="K21" s="65"/>
    </row>
    <row r="22" ht="30.0" customHeight="1">
      <c r="A22" s="466"/>
      <c r="B22" s="755" t="s">
        <v>1077</v>
      </c>
      <c r="C22" s="755"/>
      <c r="D22" s="755"/>
      <c r="E22" s="168"/>
      <c r="F22" s="168"/>
      <c r="G22" s="741"/>
      <c r="H22" s="65"/>
      <c r="I22" s="65"/>
      <c r="J22" s="65"/>
      <c r="K22" s="65"/>
    </row>
    <row r="23" ht="30.0" customHeight="1">
      <c r="A23" s="466"/>
      <c r="B23" s="755" t="s">
        <v>1078</v>
      </c>
      <c r="C23" s="755"/>
      <c r="D23" s="755"/>
      <c r="E23" s="168"/>
      <c r="F23" s="168"/>
      <c r="G23" s="741"/>
      <c r="H23" s="65"/>
      <c r="I23" s="65"/>
      <c r="J23" s="65"/>
      <c r="K23" s="65"/>
    </row>
    <row r="24" ht="15.75" customHeight="1">
      <c r="A24" s="458"/>
      <c r="B24" s="719"/>
      <c r="C24" s="719"/>
      <c r="D24" s="719"/>
      <c r="E24" s="719"/>
      <c r="F24" s="719"/>
      <c r="G24" s="720"/>
      <c r="H24" s="65"/>
      <c r="I24" s="65"/>
      <c r="J24" s="65"/>
      <c r="K24" s="65"/>
    </row>
    <row r="25" ht="15.75" customHeight="1">
      <c r="A25" s="458" t="s">
        <v>434</v>
      </c>
      <c r="B25" s="719"/>
      <c r="C25" s="719"/>
      <c r="D25" s="719"/>
      <c r="E25" s="719"/>
      <c r="F25" s="719"/>
      <c r="G25" s="720"/>
      <c r="H25" s="65"/>
      <c r="I25" s="65"/>
      <c r="J25" s="65"/>
      <c r="K25" s="65"/>
    </row>
    <row r="26" ht="15.75" customHeight="1">
      <c r="A26" s="458"/>
      <c r="B26" s="719"/>
      <c r="C26" s="719"/>
      <c r="D26" s="719"/>
      <c r="E26" s="719"/>
      <c r="F26" s="719"/>
      <c r="G26" s="720"/>
      <c r="H26" s="65"/>
      <c r="I26" s="65"/>
      <c r="J26" s="65"/>
      <c r="K26" s="65"/>
    </row>
    <row r="27" ht="15.75" customHeight="1">
      <c r="A27" s="458"/>
      <c r="B27" s="719"/>
      <c r="C27" s="719"/>
      <c r="D27" s="719"/>
      <c r="E27" s="719"/>
      <c r="F27" s="719"/>
      <c r="G27" s="720"/>
      <c r="H27" s="65"/>
      <c r="I27" s="65"/>
      <c r="J27" s="65"/>
      <c r="K27" s="65"/>
    </row>
    <row r="28" ht="15.75" customHeight="1">
      <c r="A28" s="458"/>
      <c r="B28" s="719"/>
      <c r="C28" s="719"/>
      <c r="D28" s="719"/>
      <c r="E28" s="719"/>
      <c r="F28" s="719"/>
      <c r="G28" s="720"/>
      <c r="H28" s="65"/>
      <c r="I28" s="65"/>
      <c r="J28" s="65"/>
      <c r="K28" s="65"/>
    </row>
    <row r="29" ht="15.75" customHeight="1">
      <c r="A29" s="731"/>
      <c r="B29" s="143"/>
      <c r="C29" s="143"/>
      <c r="D29" s="143"/>
      <c r="E29" s="143"/>
      <c r="F29" s="143"/>
      <c r="G29" s="87"/>
      <c r="H29" s="65"/>
      <c r="I29" s="65"/>
      <c r="J29" s="65"/>
      <c r="K29" s="65"/>
    </row>
    <row r="30" ht="15.75" customHeight="1">
      <c r="A30" s="66" t="s">
        <v>27</v>
      </c>
      <c r="B30" s="9"/>
      <c r="C30" s="9"/>
      <c r="D30" s="10"/>
      <c r="E30" s="279" t="s">
        <v>986</v>
      </c>
      <c r="F30" s="716" t="s">
        <v>987</v>
      </c>
      <c r="G30" s="280"/>
      <c r="H30" s="65"/>
      <c r="I30" s="65"/>
      <c r="J30" s="65"/>
      <c r="K30" s="65"/>
    </row>
    <row r="31" ht="15.75" customHeight="1">
      <c r="A31" s="221" t="s">
        <v>395</v>
      </c>
      <c r="B31" s="9"/>
      <c r="C31" s="9"/>
      <c r="D31" s="10"/>
      <c r="E31" s="283" t="s">
        <v>988</v>
      </c>
      <c r="F31" s="282" t="s">
        <v>987</v>
      </c>
      <c r="G31" s="349"/>
      <c r="H31" s="65"/>
      <c r="I31" s="65"/>
      <c r="J31" s="65"/>
      <c r="K31" s="65"/>
    </row>
    <row r="32" ht="15.75" customHeight="1">
      <c r="A32" s="221" t="s">
        <v>31</v>
      </c>
      <c r="B32" s="9"/>
      <c r="C32" s="9"/>
      <c r="D32" s="10"/>
      <c r="E32" s="283" t="s">
        <v>989</v>
      </c>
      <c r="F32" s="282" t="s">
        <v>987</v>
      </c>
      <c r="G32" s="349"/>
      <c r="H32" s="65"/>
      <c r="I32" s="65"/>
      <c r="J32" s="65"/>
      <c r="K32" s="65"/>
    </row>
    <row r="33" ht="15.75" customHeight="1">
      <c r="A33" s="221" t="s">
        <v>445</v>
      </c>
      <c r="B33" s="9"/>
      <c r="C33" s="9"/>
      <c r="D33" s="10"/>
      <c r="E33" s="283" t="s">
        <v>990</v>
      </c>
      <c r="F33" s="282" t="s">
        <v>987</v>
      </c>
      <c r="G33" s="349"/>
      <c r="H33" s="65"/>
      <c r="I33" s="65"/>
      <c r="J33" s="65"/>
      <c r="K33" s="65"/>
    </row>
    <row r="34" ht="15.75" customHeight="1">
      <c r="A34" s="223" t="s">
        <v>397</v>
      </c>
      <c r="B34" s="72"/>
      <c r="C34" s="72"/>
      <c r="D34" s="184"/>
      <c r="E34" s="288" t="s">
        <v>991</v>
      </c>
      <c r="F34" s="287"/>
      <c r="G34" s="732"/>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183" t="s">
        <v>1079</v>
      </c>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D42:E42"/>
    <mergeCell ref="A33:D33"/>
    <mergeCell ref="A34:D34"/>
    <mergeCell ref="A29:G29"/>
    <mergeCell ref="A30:D30"/>
    <mergeCell ref="A31:D31"/>
    <mergeCell ref="A32:D32"/>
    <mergeCell ref="B19:D19"/>
    <mergeCell ref="A5:G5"/>
    <mergeCell ref="A4:G4"/>
    <mergeCell ref="A6:G6"/>
    <mergeCell ref="A7:G7"/>
    <mergeCell ref="A1:A3"/>
    <mergeCell ref="B1:F1"/>
    <mergeCell ref="G1:G3"/>
    <mergeCell ref="B2:F2"/>
    <mergeCell ref="B3:F3"/>
    <mergeCell ref="F13:F14"/>
    <mergeCell ref="G13:G14"/>
    <mergeCell ref="B15:D15"/>
    <mergeCell ref="B16:D16"/>
    <mergeCell ref="B17:D17"/>
    <mergeCell ref="B18:D18"/>
    <mergeCell ref="A9:F9"/>
    <mergeCell ref="A10:D10"/>
    <mergeCell ref="A11:D11"/>
    <mergeCell ref="A12:D12"/>
    <mergeCell ref="A13:A14"/>
    <mergeCell ref="B13:D14"/>
    <mergeCell ref="E13:E14"/>
  </mergeCells>
  <printOptions/>
  <pageMargins bottom="0.75" footer="0.0" header="0.0" left="0.7" right="0.7" top="0.75"/>
  <pageSetup scale="8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25"/>
    <col customWidth="1" min="3" max="3" width="11.0"/>
    <col customWidth="1" min="4" max="4" width="15.5"/>
    <col customWidth="1" min="5" max="5" width="14.38"/>
    <col customWidth="1" min="6" max="6" width="15.25"/>
    <col customWidth="1" min="7" max="7" width="13.63"/>
    <col customWidth="1" min="8" max="11" width="7.88"/>
  </cols>
  <sheetData>
    <row r="1">
      <c r="A1" s="398"/>
      <c r="B1" s="399" t="s">
        <v>620</v>
      </c>
      <c r="C1" s="3"/>
      <c r="D1" s="3"/>
      <c r="E1" s="3"/>
      <c r="F1" s="3"/>
      <c r="G1" s="455"/>
      <c r="H1" s="65"/>
      <c r="I1" s="65"/>
      <c r="J1" s="65"/>
      <c r="K1" s="65"/>
    </row>
    <row r="2" hidden="1">
      <c r="A2" s="7"/>
      <c r="B2" s="756" t="s">
        <v>40</v>
      </c>
      <c r="C2" s="9"/>
      <c r="D2" s="9"/>
      <c r="E2" s="9"/>
      <c r="F2" s="9"/>
      <c r="G2" s="11"/>
      <c r="H2" s="65"/>
      <c r="I2" s="65"/>
      <c r="J2" s="65"/>
      <c r="K2" s="65"/>
    </row>
    <row r="3" ht="49.5" customHeight="1">
      <c r="A3" s="142"/>
      <c r="B3" s="456" t="s">
        <v>41</v>
      </c>
      <c r="C3" s="9"/>
      <c r="D3" s="9"/>
      <c r="E3" s="9"/>
      <c r="F3" s="9"/>
      <c r="G3" s="87"/>
      <c r="H3" s="65"/>
      <c r="I3" s="65"/>
      <c r="J3" s="65"/>
      <c r="K3" s="65"/>
    </row>
    <row r="4" ht="24.75" customHeight="1">
      <c r="A4" s="112" t="s">
        <v>3</v>
      </c>
      <c r="B4" s="9"/>
      <c r="C4" s="9"/>
      <c r="D4" s="9"/>
      <c r="E4" s="9"/>
      <c r="F4" s="9"/>
      <c r="G4" s="10"/>
      <c r="H4" s="65"/>
      <c r="I4" s="65"/>
      <c r="J4" s="65"/>
      <c r="K4" s="65"/>
    </row>
    <row r="5">
      <c r="A5" s="122" t="s">
        <v>1080</v>
      </c>
      <c r="B5" s="9"/>
      <c r="C5" s="9"/>
      <c r="D5" s="9"/>
      <c r="E5" s="9"/>
      <c r="F5" s="9"/>
      <c r="G5" s="10"/>
      <c r="H5" s="65"/>
      <c r="I5" s="65"/>
      <c r="J5" s="65"/>
      <c r="K5" s="65"/>
    </row>
    <row r="6">
      <c r="A6" s="123" t="s">
        <v>103</v>
      </c>
      <c r="G6" s="11"/>
      <c r="H6" s="65"/>
      <c r="I6" s="65"/>
      <c r="J6" s="65"/>
      <c r="K6" s="65"/>
    </row>
    <row r="7">
      <c r="A7" s="458" t="s">
        <v>1081</v>
      </c>
      <c r="G7" s="11"/>
      <c r="H7" s="65"/>
      <c r="I7" s="65"/>
      <c r="J7" s="65"/>
      <c r="K7" s="65"/>
    </row>
    <row r="8" ht="27.0" customHeight="1">
      <c r="A8" s="629" t="s">
        <v>678</v>
      </c>
      <c r="G8" s="11"/>
      <c r="H8" s="65"/>
      <c r="I8" s="65"/>
      <c r="J8" s="65"/>
      <c r="K8" s="65"/>
    </row>
    <row r="9" ht="27.0" customHeight="1">
      <c r="A9" s="378" t="s">
        <v>868</v>
      </c>
      <c r="E9" s="106"/>
      <c r="F9" s="106" t="s">
        <v>681</v>
      </c>
      <c r="G9" s="64"/>
      <c r="H9" s="65"/>
      <c r="I9" s="65"/>
      <c r="J9" s="65"/>
      <c r="K9" s="65"/>
    </row>
    <row r="10" ht="27.0" customHeight="1">
      <c r="A10" s="378" t="s">
        <v>869</v>
      </c>
      <c r="E10" s="106"/>
      <c r="F10" s="106"/>
      <c r="G10" s="64"/>
      <c r="H10" s="65"/>
      <c r="I10" s="65"/>
      <c r="J10" s="65"/>
      <c r="K10" s="65"/>
    </row>
    <row r="11" ht="27.0" customHeight="1">
      <c r="A11" s="378" t="s">
        <v>870</v>
      </c>
      <c r="E11" s="127"/>
      <c r="F11" s="127"/>
      <c r="G11" s="64"/>
      <c r="H11" s="65"/>
      <c r="I11" s="65"/>
      <c r="J11" s="65"/>
      <c r="K11" s="65"/>
    </row>
    <row r="12">
      <c r="A12" s="630" t="s">
        <v>686</v>
      </c>
      <c r="B12" s="631" t="s">
        <v>843</v>
      </c>
      <c r="C12" s="15"/>
      <c r="D12" s="16"/>
      <c r="E12" s="447" t="s">
        <v>438</v>
      </c>
      <c r="F12" s="447" t="s">
        <v>439</v>
      </c>
      <c r="G12" s="754" t="s">
        <v>1067</v>
      </c>
      <c r="H12" s="65"/>
      <c r="I12" s="65"/>
      <c r="J12" s="65"/>
      <c r="K12" s="65"/>
    </row>
    <row r="13">
      <c r="A13" s="85"/>
      <c r="B13" s="274"/>
      <c r="C13" s="143"/>
      <c r="D13" s="144"/>
      <c r="E13" s="118"/>
      <c r="F13" s="118"/>
      <c r="G13" s="381"/>
      <c r="H13" s="65"/>
      <c r="I13" s="65"/>
      <c r="J13" s="65"/>
      <c r="K13" s="65"/>
    </row>
    <row r="14" ht="30.0" customHeight="1">
      <c r="A14" s="466">
        <v>1.0</v>
      </c>
      <c r="B14" s="467" t="s">
        <v>1082</v>
      </c>
      <c r="C14" s="9"/>
      <c r="D14" s="10"/>
      <c r="E14" s="168"/>
      <c r="F14" s="168"/>
      <c r="G14" s="632"/>
      <c r="H14" s="65"/>
      <c r="I14" s="65"/>
      <c r="J14" s="65"/>
      <c r="K14" s="65"/>
    </row>
    <row r="15" ht="30.0" customHeight="1">
      <c r="A15" s="466">
        <v>2.0</v>
      </c>
      <c r="B15" s="467" t="s">
        <v>1083</v>
      </c>
      <c r="C15" s="470"/>
      <c r="D15" s="471"/>
      <c r="E15" s="168"/>
      <c r="F15" s="168"/>
      <c r="G15" s="632"/>
      <c r="H15" s="65"/>
      <c r="I15" s="65"/>
      <c r="J15" s="65"/>
      <c r="K15" s="65"/>
    </row>
    <row r="16" ht="30.0" customHeight="1">
      <c r="A16" s="466">
        <v>3.0</v>
      </c>
      <c r="B16" s="467" t="s">
        <v>1084</v>
      </c>
      <c r="C16" s="470"/>
      <c r="D16" s="471"/>
      <c r="E16" s="168"/>
      <c r="F16" s="168"/>
      <c r="G16" s="632"/>
      <c r="H16" s="65"/>
      <c r="I16" s="65"/>
      <c r="J16" s="65"/>
      <c r="K16" s="65"/>
    </row>
    <row r="17" ht="30.0" customHeight="1">
      <c r="A17" s="466">
        <v>4.0</v>
      </c>
      <c r="B17" s="467" t="s">
        <v>1085</v>
      </c>
      <c r="C17" s="9"/>
      <c r="D17" s="10"/>
      <c r="E17" s="168"/>
      <c r="F17" s="168"/>
      <c r="G17" s="632"/>
      <c r="H17" s="65"/>
      <c r="I17" s="65"/>
      <c r="J17" s="65"/>
      <c r="K17" s="65"/>
    </row>
    <row r="18" ht="30.0" customHeight="1">
      <c r="A18" s="466">
        <v>5.0</v>
      </c>
      <c r="B18" s="467" t="s">
        <v>1086</v>
      </c>
      <c r="C18" s="470"/>
      <c r="D18" s="471"/>
      <c r="E18" s="168"/>
      <c r="F18" s="168"/>
      <c r="G18" s="632"/>
      <c r="H18" s="65"/>
      <c r="I18" s="65"/>
      <c r="J18" s="65"/>
      <c r="K18" s="65"/>
    </row>
    <row r="19" ht="30.0" customHeight="1">
      <c r="A19" s="466">
        <v>6.0</v>
      </c>
      <c r="B19" s="467" t="s">
        <v>1087</v>
      </c>
      <c r="C19" s="470"/>
      <c r="D19" s="471"/>
      <c r="E19" s="168"/>
      <c r="F19" s="168"/>
      <c r="G19" s="632"/>
      <c r="H19" s="65"/>
      <c r="I19" s="65"/>
      <c r="J19" s="65"/>
      <c r="K19" s="65"/>
    </row>
    <row r="20" ht="21.75" customHeight="1">
      <c r="A20" s="466"/>
      <c r="B20" s="467"/>
      <c r="C20" s="470"/>
      <c r="D20" s="471"/>
      <c r="E20" s="168"/>
      <c r="F20" s="168"/>
      <c r="G20" s="632"/>
      <c r="H20" s="65"/>
      <c r="I20" s="65"/>
      <c r="J20" s="65"/>
      <c r="K20" s="65"/>
    </row>
    <row r="21" ht="24.0" customHeight="1">
      <c r="A21" s="757" t="s">
        <v>1088</v>
      </c>
      <c r="B21" s="15"/>
      <c r="C21" s="15"/>
      <c r="D21" s="15"/>
      <c r="E21" s="15"/>
      <c r="F21" s="15"/>
      <c r="G21" s="18"/>
      <c r="H21" s="65"/>
      <c r="I21" s="65"/>
      <c r="J21" s="65"/>
      <c r="K21" s="65"/>
    </row>
    <row r="22" ht="24.0" customHeight="1">
      <c r="A22" s="7"/>
      <c r="G22" s="11"/>
      <c r="H22" s="65"/>
      <c r="I22" s="65"/>
      <c r="J22" s="65"/>
      <c r="K22" s="65"/>
    </row>
    <row r="23" ht="24.0" customHeight="1">
      <c r="A23" s="142"/>
      <c r="B23" s="143"/>
      <c r="C23" s="143"/>
      <c r="D23" s="143"/>
      <c r="E23" s="143"/>
      <c r="F23" s="143"/>
      <c r="G23" s="87"/>
      <c r="H23" s="65"/>
      <c r="I23" s="65"/>
      <c r="J23" s="65"/>
      <c r="K23" s="65"/>
    </row>
    <row r="24" ht="15.75" customHeight="1">
      <c r="A24" s="758" t="s">
        <v>1089</v>
      </c>
      <c r="B24" s="9"/>
      <c r="C24" s="9"/>
      <c r="D24" s="9"/>
      <c r="E24" s="9"/>
      <c r="F24" s="9"/>
      <c r="G24" s="69"/>
      <c r="H24" s="65"/>
      <c r="I24" s="65"/>
      <c r="J24" s="65"/>
      <c r="K24" s="65"/>
    </row>
    <row r="25" ht="15.75" customHeight="1">
      <c r="A25" s="731"/>
      <c r="B25" s="143"/>
      <c r="C25" s="143"/>
      <c r="D25" s="143"/>
      <c r="E25" s="143"/>
      <c r="F25" s="143"/>
      <c r="G25" s="143"/>
      <c r="H25" s="65"/>
      <c r="I25" s="65"/>
      <c r="J25" s="65"/>
      <c r="K25" s="65"/>
    </row>
    <row r="26" ht="33.75" customHeight="1">
      <c r="A26" s="66" t="s">
        <v>27</v>
      </c>
      <c r="B26" s="9"/>
      <c r="C26" s="9"/>
      <c r="D26" s="10"/>
      <c r="E26" s="279" t="s">
        <v>986</v>
      </c>
      <c r="F26" s="716" t="s">
        <v>987</v>
      </c>
      <c r="G26" s="488"/>
      <c r="H26" s="65"/>
      <c r="I26" s="65"/>
      <c r="J26" s="65"/>
      <c r="K26" s="65"/>
    </row>
    <row r="27" ht="33.75" customHeight="1">
      <c r="A27" s="221" t="s">
        <v>395</v>
      </c>
      <c r="B27" s="9"/>
      <c r="C27" s="9"/>
      <c r="D27" s="10"/>
      <c r="E27" s="283" t="s">
        <v>988</v>
      </c>
      <c r="F27" s="282" t="s">
        <v>987</v>
      </c>
      <c r="G27" s="717"/>
      <c r="H27" s="65"/>
      <c r="I27" s="65"/>
      <c r="J27" s="65"/>
      <c r="K27" s="65"/>
    </row>
    <row r="28" ht="33.75" customHeight="1">
      <c r="A28" s="221" t="s">
        <v>31</v>
      </c>
      <c r="B28" s="9"/>
      <c r="C28" s="9"/>
      <c r="D28" s="10"/>
      <c r="E28" s="283" t="s">
        <v>989</v>
      </c>
      <c r="F28" s="282" t="s">
        <v>987</v>
      </c>
      <c r="G28" s="717"/>
      <c r="H28" s="65"/>
      <c r="I28" s="65"/>
      <c r="J28" s="65"/>
      <c r="K28" s="65"/>
    </row>
    <row r="29" ht="33.75" customHeight="1">
      <c r="A29" s="221" t="s">
        <v>445</v>
      </c>
      <c r="B29" s="9"/>
      <c r="C29" s="9"/>
      <c r="D29" s="10"/>
      <c r="E29" s="283" t="s">
        <v>990</v>
      </c>
      <c r="F29" s="282" t="s">
        <v>987</v>
      </c>
      <c r="G29" s="717"/>
      <c r="H29" s="65"/>
      <c r="I29" s="65"/>
      <c r="J29" s="65"/>
      <c r="K29" s="65"/>
    </row>
    <row r="30" ht="33.75" customHeight="1">
      <c r="A30" s="223" t="s">
        <v>397</v>
      </c>
      <c r="B30" s="72"/>
      <c r="C30" s="72"/>
      <c r="D30" s="184"/>
      <c r="E30" s="288" t="s">
        <v>991</v>
      </c>
      <c r="F30" s="287"/>
      <c r="G30" s="759"/>
      <c r="H30" s="65"/>
      <c r="I30" s="65"/>
      <c r="J30" s="65"/>
      <c r="K30" s="65"/>
    </row>
    <row r="31" ht="15.75" customHeight="1">
      <c r="A31" s="524"/>
      <c r="B31" s="155"/>
      <c r="C31" s="155"/>
      <c r="D31" s="155"/>
      <c r="E31" s="155"/>
      <c r="F31" s="155"/>
      <c r="G31" s="15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183" t="s">
        <v>1090</v>
      </c>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B2:F2"/>
    <mergeCell ref="B3:F3"/>
    <mergeCell ref="B17:D17"/>
    <mergeCell ref="B14:D14"/>
    <mergeCell ref="A12:A13"/>
    <mergeCell ref="B12:D13"/>
    <mergeCell ref="E12:E13"/>
    <mergeCell ref="F12:F13"/>
    <mergeCell ref="G12:G13"/>
    <mergeCell ref="A28:D28"/>
    <mergeCell ref="A29:D29"/>
    <mergeCell ref="D51:E51"/>
    <mergeCell ref="A31:G31"/>
    <mergeCell ref="A25:G25"/>
    <mergeCell ref="A21:G23"/>
    <mergeCell ref="A24:G24"/>
    <mergeCell ref="A26:D26"/>
    <mergeCell ref="A27:D27"/>
    <mergeCell ref="A30:D30"/>
    <mergeCell ref="A8:G8"/>
    <mergeCell ref="A9:D9"/>
    <mergeCell ref="A10:D10"/>
    <mergeCell ref="A11:D11"/>
    <mergeCell ref="A5:G5"/>
    <mergeCell ref="A6:G6"/>
    <mergeCell ref="A7:G7"/>
    <mergeCell ref="A1:A3"/>
    <mergeCell ref="B1:F1"/>
    <mergeCell ref="G1:G3"/>
    <mergeCell ref="A4:G4"/>
  </mergeCells>
  <printOptions/>
  <pageMargins bottom="0.75" footer="0.0" header="0.0" left="0.7" right="0.7" top="0.75"/>
  <pageSetup scale="8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25"/>
    <col customWidth="1" min="3" max="3" width="11.0"/>
    <col customWidth="1" min="4" max="4" width="24.75"/>
    <col customWidth="1" min="5" max="5" width="16.0"/>
    <col customWidth="1" min="6" max="6" width="14.38"/>
    <col customWidth="1" min="7" max="7" width="12.5"/>
    <col customWidth="1" min="8" max="11" width="7.88"/>
  </cols>
  <sheetData>
    <row r="1">
      <c r="A1" s="398"/>
      <c r="B1" s="399" t="s">
        <v>620</v>
      </c>
      <c r="C1" s="3"/>
      <c r="D1" s="3"/>
      <c r="E1" s="3"/>
      <c r="F1" s="3"/>
      <c r="G1" s="455"/>
      <c r="H1" s="65"/>
      <c r="I1" s="65"/>
      <c r="J1" s="65"/>
      <c r="K1" s="65"/>
    </row>
    <row r="2" hidden="1">
      <c r="A2" s="7"/>
      <c r="B2" s="756" t="s">
        <v>40</v>
      </c>
      <c r="C2" s="9"/>
      <c r="D2" s="9"/>
      <c r="E2" s="9"/>
      <c r="F2" s="9"/>
      <c r="G2" s="11"/>
      <c r="H2" s="65"/>
      <c r="I2" s="65"/>
      <c r="J2" s="65"/>
      <c r="K2" s="65"/>
    </row>
    <row r="3" ht="35.25" customHeight="1">
      <c r="A3" s="142"/>
      <c r="B3" s="456" t="s">
        <v>41</v>
      </c>
      <c r="C3" s="9"/>
      <c r="D3" s="9"/>
      <c r="E3" s="9"/>
      <c r="F3" s="9"/>
      <c r="G3" s="87"/>
      <c r="H3" s="65"/>
      <c r="I3" s="65"/>
      <c r="J3" s="65"/>
      <c r="K3" s="65"/>
    </row>
    <row r="4">
      <c r="A4" s="112" t="s">
        <v>3</v>
      </c>
      <c r="B4" s="9"/>
      <c r="C4" s="9"/>
      <c r="D4" s="9"/>
      <c r="E4" s="9"/>
      <c r="F4" s="9"/>
      <c r="G4" s="10"/>
      <c r="H4" s="65"/>
      <c r="I4" s="65"/>
      <c r="J4" s="65"/>
      <c r="K4" s="65"/>
    </row>
    <row r="5">
      <c r="A5" s="122" t="s">
        <v>1091</v>
      </c>
      <c r="B5" s="9"/>
      <c r="C5" s="9"/>
      <c r="D5" s="9"/>
      <c r="E5" s="9"/>
      <c r="F5" s="9"/>
      <c r="G5" s="10"/>
      <c r="H5" s="65"/>
      <c r="I5" s="65"/>
      <c r="J5" s="65"/>
      <c r="K5" s="65"/>
    </row>
    <row r="6">
      <c r="A6" s="123" t="s">
        <v>1092</v>
      </c>
      <c r="G6" s="11"/>
      <c r="H6" s="65"/>
      <c r="I6" s="65"/>
      <c r="J6" s="65"/>
      <c r="K6" s="65"/>
    </row>
    <row r="7">
      <c r="A7" s="458" t="s">
        <v>1093</v>
      </c>
      <c r="G7" s="11"/>
      <c r="H7" s="65"/>
      <c r="I7" s="65"/>
      <c r="J7" s="65"/>
      <c r="K7" s="65"/>
    </row>
    <row r="8">
      <c r="A8" s="629" t="s">
        <v>678</v>
      </c>
      <c r="G8" s="11"/>
      <c r="H8" s="65"/>
      <c r="I8" s="65"/>
      <c r="J8" s="65"/>
      <c r="K8" s="65"/>
    </row>
    <row r="9">
      <c r="A9" s="378" t="s">
        <v>868</v>
      </c>
      <c r="E9" s="106"/>
      <c r="F9" s="106" t="s">
        <v>681</v>
      </c>
      <c r="G9" s="64"/>
      <c r="H9" s="65"/>
      <c r="I9" s="65"/>
      <c r="J9" s="65"/>
      <c r="K9" s="65"/>
    </row>
    <row r="10">
      <c r="A10" s="378" t="s">
        <v>869</v>
      </c>
      <c r="E10" s="106"/>
      <c r="F10" s="106"/>
      <c r="G10" s="64"/>
      <c r="H10" s="65"/>
      <c r="I10" s="65"/>
      <c r="J10" s="65"/>
      <c r="K10" s="65"/>
    </row>
    <row r="11">
      <c r="A11" s="378" t="s">
        <v>870</v>
      </c>
      <c r="E11" s="127"/>
      <c r="F11" s="127"/>
      <c r="G11" s="64"/>
      <c r="H11" s="65"/>
      <c r="I11" s="65"/>
      <c r="J11" s="65"/>
      <c r="K11" s="65"/>
    </row>
    <row r="12">
      <c r="A12" s="630" t="s">
        <v>686</v>
      </c>
      <c r="B12" s="631" t="s">
        <v>843</v>
      </c>
      <c r="C12" s="15"/>
      <c r="D12" s="16"/>
      <c r="E12" s="447" t="s">
        <v>438</v>
      </c>
      <c r="F12" s="447" t="s">
        <v>439</v>
      </c>
      <c r="G12" s="754" t="s">
        <v>1067</v>
      </c>
      <c r="H12" s="65"/>
      <c r="I12" s="65"/>
      <c r="J12" s="65"/>
      <c r="K12" s="65"/>
    </row>
    <row r="13">
      <c r="A13" s="85"/>
      <c r="B13" s="274"/>
      <c r="C13" s="143"/>
      <c r="D13" s="144"/>
      <c r="E13" s="118"/>
      <c r="F13" s="118"/>
      <c r="G13" s="381"/>
      <c r="H13" s="65"/>
      <c r="I13" s="65"/>
      <c r="J13" s="65"/>
      <c r="K13" s="65"/>
    </row>
    <row r="14" ht="25.5" customHeight="1">
      <c r="A14" s="466">
        <v>1.0</v>
      </c>
      <c r="B14" s="467" t="s">
        <v>1094</v>
      </c>
      <c r="C14" s="9"/>
      <c r="D14" s="10"/>
      <c r="E14" s="168"/>
      <c r="F14" s="168"/>
      <c r="G14" s="632"/>
      <c r="H14" s="65"/>
      <c r="I14" s="65"/>
      <c r="J14" s="65"/>
      <c r="K14" s="65"/>
    </row>
    <row r="15" ht="25.5" customHeight="1">
      <c r="A15" s="466">
        <v>2.0</v>
      </c>
      <c r="B15" s="467" t="s">
        <v>1095</v>
      </c>
      <c r="C15" s="9"/>
      <c r="D15" s="10"/>
      <c r="E15" s="168"/>
      <c r="F15" s="168"/>
      <c r="G15" s="632"/>
      <c r="H15" s="65"/>
      <c r="I15" s="65"/>
      <c r="J15" s="65"/>
      <c r="K15" s="65"/>
    </row>
    <row r="16" ht="25.5" customHeight="1">
      <c r="A16" s="466">
        <v>3.0</v>
      </c>
      <c r="B16" s="467" t="s">
        <v>1096</v>
      </c>
      <c r="C16" s="9"/>
      <c r="D16" s="10"/>
      <c r="E16" s="168"/>
      <c r="F16" s="168"/>
      <c r="G16" s="632"/>
      <c r="H16" s="65"/>
      <c r="I16" s="65"/>
      <c r="J16" s="65"/>
      <c r="K16" s="65"/>
    </row>
    <row r="17" ht="25.5" customHeight="1">
      <c r="A17" s="466">
        <v>4.0</v>
      </c>
      <c r="B17" s="467" t="s">
        <v>1097</v>
      </c>
      <c r="C17" s="9"/>
      <c r="D17" s="10"/>
      <c r="E17" s="168"/>
      <c r="F17" s="168"/>
      <c r="G17" s="632"/>
      <c r="H17" s="65"/>
      <c r="I17" s="65"/>
      <c r="J17" s="65"/>
      <c r="K17" s="65"/>
    </row>
    <row r="18" ht="25.5" customHeight="1">
      <c r="A18" s="466">
        <v>5.0</v>
      </c>
      <c r="B18" s="467" t="s">
        <v>1098</v>
      </c>
      <c r="C18" s="9"/>
      <c r="D18" s="10"/>
      <c r="E18" s="168"/>
      <c r="F18" s="168"/>
      <c r="G18" s="632"/>
      <c r="H18" s="65"/>
      <c r="I18" s="65"/>
      <c r="J18" s="65"/>
      <c r="K18" s="65"/>
    </row>
    <row r="19" ht="25.5" customHeight="1">
      <c r="A19" s="466">
        <v>6.0</v>
      </c>
      <c r="B19" s="467" t="s">
        <v>1099</v>
      </c>
      <c r="C19" s="9"/>
      <c r="D19" s="10"/>
      <c r="E19" s="168"/>
      <c r="F19" s="168"/>
      <c r="G19" s="632"/>
      <c r="H19" s="65"/>
      <c r="I19" s="65"/>
      <c r="J19" s="65"/>
      <c r="K19" s="65"/>
    </row>
    <row r="20" ht="25.5" customHeight="1">
      <c r="A20" s="466">
        <v>7.0</v>
      </c>
      <c r="B20" s="467" t="s">
        <v>1100</v>
      </c>
      <c r="C20" s="9"/>
      <c r="D20" s="10"/>
      <c r="E20" s="168"/>
      <c r="F20" s="168"/>
      <c r="G20" s="632"/>
      <c r="H20" s="65"/>
      <c r="I20" s="65"/>
      <c r="J20" s="65"/>
      <c r="K20" s="65"/>
    </row>
    <row r="21" ht="25.5" customHeight="1">
      <c r="A21" s="466">
        <v>8.0</v>
      </c>
      <c r="B21" s="467" t="s">
        <v>1101</v>
      </c>
      <c r="C21" s="9"/>
      <c r="D21" s="10"/>
      <c r="E21" s="168"/>
      <c r="F21" s="168"/>
      <c r="G21" s="632"/>
      <c r="H21" s="65"/>
      <c r="I21" s="65"/>
      <c r="J21" s="65"/>
      <c r="K21" s="65"/>
    </row>
    <row r="22" ht="25.5" customHeight="1">
      <c r="A22" s="466">
        <v>9.0</v>
      </c>
      <c r="B22" s="467" t="s">
        <v>1102</v>
      </c>
      <c r="C22" s="9"/>
      <c r="D22" s="10"/>
      <c r="E22" s="168"/>
      <c r="F22" s="168"/>
      <c r="G22" s="632"/>
      <c r="H22" s="65"/>
      <c r="I22" s="65"/>
      <c r="J22" s="65"/>
      <c r="K22" s="65"/>
    </row>
    <row r="23" ht="25.5" customHeight="1">
      <c r="A23" s="466">
        <v>10.0</v>
      </c>
      <c r="B23" s="467" t="s">
        <v>1103</v>
      </c>
      <c r="C23" s="9"/>
      <c r="D23" s="10"/>
      <c r="E23" s="168"/>
      <c r="F23" s="168"/>
      <c r="G23" s="632"/>
      <c r="H23" s="65"/>
      <c r="I23" s="65"/>
      <c r="J23" s="65"/>
      <c r="K23" s="65"/>
    </row>
    <row r="24" ht="25.5" customHeight="1">
      <c r="A24" s="466">
        <v>11.0</v>
      </c>
      <c r="B24" s="467" t="s">
        <v>1104</v>
      </c>
      <c r="C24" s="9"/>
      <c r="D24" s="10"/>
      <c r="E24" s="168"/>
      <c r="F24" s="168"/>
      <c r="G24" s="632"/>
      <c r="H24" s="65"/>
      <c r="I24" s="65"/>
      <c r="J24" s="65"/>
      <c r="K24" s="65"/>
    </row>
    <row r="25" ht="25.5" customHeight="1">
      <c r="A25" s="466">
        <v>12.0</v>
      </c>
      <c r="B25" s="467" t="s">
        <v>1105</v>
      </c>
      <c r="C25" s="9"/>
      <c r="D25" s="10"/>
      <c r="E25" s="168"/>
      <c r="F25" s="168"/>
      <c r="G25" s="632"/>
      <c r="H25" s="65"/>
      <c r="I25" s="65"/>
      <c r="J25" s="65"/>
      <c r="K25" s="65"/>
    </row>
    <row r="26" ht="25.5" customHeight="1">
      <c r="A26" s="466">
        <v>13.0</v>
      </c>
      <c r="B26" s="637" t="s">
        <v>1106</v>
      </c>
      <c r="C26" s="9"/>
      <c r="D26" s="10"/>
      <c r="E26" s="168"/>
      <c r="F26" s="168"/>
      <c r="G26" s="632"/>
      <c r="H26" s="65"/>
      <c r="I26" s="65"/>
      <c r="J26" s="65"/>
      <c r="K26" s="65"/>
    </row>
    <row r="27" ht="25.5" customHeight="1">
      <c r="A27" s="466">
        <v>14.0</v>
      </c>
      <c r="B27" s="637" t="s">
        <v>1107</v>
      </c>
      <c r="C27" s="9"/>
      <c r="D27" s="10"/>
      <c r="E27" s="168"/>
      <c r="F27" s="168"/>
      <c r="G27" s="632"/>
      <c r="H27" s="65"/>
      <c r="I27" s="65"/>
      <c r="J27" s="65"/>
      <c r="K27" s="65"/>
    </row>
    <row r="28" ht="25.5" customHeight="1">
      <c r="A28" s="466">
        <v>14.0</v>
      </c>
      <c r="B28" s="467" t="s">
        <v>1108</v>
      </c>
      <c r="C28" s="9"/>
      <c r="D28" s="10"/>
      <c r="E28" s="168"/>
      <c r="F28" s="168"/>
      <c r="G28" s="632"/>
      <c r="H28" s="65"/>
      <c r="I28" s="65"/>
      <c r="J28" s="65"/>
      <c r="K28" s="65"/>
    </row>
    <row r="29" ht="25.5" customHeight="1">
      <c r="A29" s="466">
        <v>15.0</v>
      </c>
      <c r="B29" s="467" t="s">
        <v>1109</v>
      </c>
      <c r="C29" s="9"/>
      <c r="D29" s="10"/>
      <c r="E29" s="168"/>
      <c r="F29" s="168"/>
      <c r="G29" s="632"/>
      <c r="H29" s="65"/>
      <c r="I29" s="65"/>
      <c r="J29" s="65"/>
      <c r="K29" s="65"/>
    </row>
    <row r="30" ht="25.5" customHeight="1">
      <c r="A30" s="466">
        <v>16.0</v>
      </c>
      <c r="B30" s="467" t="s">
        <v>1110</v>
      </c>
      <c r="C30" s="9"/>
      <c r="D30" s="10"/>
      <c r="E30" s="168"/>
      <c r="F30" s="168"/>
      <c r="G30" s="632"/>
      <c r="H30" s="65"/>
      <c r="I30" s="65"/>
      <c r="J30" s="65"/>
      <c r="K30" s="65"/>
    </row>
    <row r="31" ht="25.5" customHeight="1">
      <c r="A31" s="466">
        <v>17.0</v>
      </c>
      <c r="B31" s="467" t="s">
        <v>1111</v>
      </c>
      <c r="C31" s="9"/>
      <c r="D31" s="10"/>
      <c r="E31" s="168"/>
      <c r="F31" s="168"/>
      <c r="G31" s="632"/>
      <c r="H31" s="65"/>
      <c r="I31" s="65"/>
      <c r="J31" s="65"/>
      <c r="K31" s="65"/>
    </row>
    <row r="32" ht="25.5" customHeight="1">
      <c r="A32" s="466"/>
      <c r="B32" s="467"/>
      <c r="C32" s="470"/>
      <c r="D32" s="471"/>
      <c r="E32" s="168"/>
      <c r="F32" s="168"/>
      <c r="G32" s="632"/>
      <c r="H32" s="65"/>
      <c r="I32" s="65"/>
      <c r="J32" s="65"/>
      <c r="K32" s="65"/>
    </row>
    <row r="33" ht="15.75" customHeight="1">
      <c r="A33" s="757" t="s">
        <v>1112</v>
      </c>
      <c r="B33" s="15"/>
      <c r="C33" s="15"/>
      <c r="D33" s="15"/>
      <c r="E33" s="15"/>
      <c r="F33" s="15"/>
      <c r="G33" s="18"/>
      <c r="H33" s="65"/>
      <c r="I33" s="65"/>
      <c r="J33" s="65"/>
      <c r="K33" s="65"/>
    </row>
    <row r="34" ht="15.75" customHeight="1">
      <c r="A34" s="142"/>
      <c r="B34" s="143"/>
      <c r="C34" s="143"/>
      <c r="D34" s="143"/>
      <c r="E34" s="143"/>
      <c r="F34" s="143"/>
      <c r="G34" s="87"/>
      <c r="H34" s="65"/>
      <c r="I34" s="65"/>
      <c r="J34" s="65"/>
      <c r="K34" s="65"/>
    </row>
    <row r="35" ht="15.75" customHeight="1">
      <c r="A35" s="758" t="s">
        <v>1113</v>
      </c>
      <c r="B35" s="9"/>
      <c r="C35" s="9"/>
      <c r="D35" s="9"/>
      <c r="E35" s="9"/>
      <c r="F35" s="9"/>
      <c r="G35" s="69"/>
      <c r="H35" s="65"/>
      <c r="I35" s="65"/>
      <c r="J35" s="65"/>
      <c r="K35" s="65"/>
    </row>
    <row r="36" ht="15.75" customHeight="1">
      <c r="A36" s="731"/>
      <c r="B36" s="143"/>
      <c r="C36" s="143"/>
      <c r="D36" s="143"/>
      <c r="E36" s="143"/>
      <c r="F36" s="143"/>
      <c r="G36" s="143"/>
      <c r="H36" s="65"/>
      <c r="I36" s="65"/>
      <c r="J36" s="65"/>
      <c r="K36" s="65"/>
    </row>
    <row r="37" ht="15.75" customHeight="1">
      <c r="A37" s="66" t="s">
        <v>27</v>
      </c>
      <c r="B37" s="9"/>
      <c r="C37" s="9"/>
      <c r="D37" s="10"/>
      <c r="E37" s="279" t="s">
        <v>986</v>
      </c>
      <c r="F37" s="716" t="s">
        <v>987</v>
      </c>
      <c r="G37" s="488"/>
      <c r="H37" s="65"/>
      <c r="I37" s="65"/>
      <c r="J37" s="65"/>
      <c r="K37" s="65"/>
    </row>
    <row r="38" ht="27.0" customHeight="1">
      <c r="A38" s="221" t="s">
        <v>395</v>
      </c>
      <c r="B38" s="9"/>
      <c r="C38" s="9"/>
      <c r="D38" s="10"/>
      <c r="E38" s="283" t="s">
        <v>988</v>
      </c>
      <c r="F38" s="760" t="s">
        <v>987</v>
      </c>
      <c r="G38" s="10"/>
      <c r="H38" s="65"/>
      <c r="I38" s="65"/>
      <c r="J38" s="65"/>
      <c r="K38" s="65"/>
    </row>
    <row r="39" ht="27.0" customHeight="1">
      <c r="A39" s="221" t="s">
        <v>31</v>
      </c>
      <c r="B39" s="9"/>
      <c r="C39" s="9"/>
      <c r="D39" s="10"/>
      <c r="E39" s="283" t="s">
        <v>989</v>
      </c>
      <c r="F39" s="760" t="s">
        <v>987</v>
      </c>
      <c r="G39" s="10"/>
      <c r="H39" s="65"/>
      <c r="I39" s="65"/>
      <c r="J39" s="65"/>
      <c r="K39" s="65"/>
    </row>
    <row r="40" ht="27.0" customHeight="1">
      <c r="A40" s="221" t="s">
        <v>445</v>
      </c>
      <c r="B40" s="9"/>
      <c r="C40" s="9"/>
      <c r="D40" s="10"/>
      <c r="E40" s="283" t="s">
        <v>990</v>
      </c>
      <c r="F40" s="760" t="s">
        <v>987</v>
      </c>
      <c r="G40" s="10"/>
      <c r="H40" s="65"/>
      <c r="I40" s="65"/>
      <c r="J40" s="65"/>
      <c r="K40" s="65"/>
    </row>
    <row r="41" ht="27.0" customHeight="1">
      <c r="A41" s="223" t="s">
        <v>397</v>
      </c>
      <c r="B41" s="72"/>
      <c r="C41" s="72"/>
      <c r="D41" s="184"/>
      <c r="E41" s="288" t="s">
        <v>991</v>
      </c>
      <c r="F41" s="761"/>
      <c r="G41" s="184"/>
      <c r="H41" s="65"/>
      <c r="I41" s="65"/>
      <c r="J41" s="65"/>
      <c r="K41" s="65"/>
    </row>
    <row r="42" ht="15.75" customHeight="1">
      <c r="A42" s="361"/>
      <c r="B42" s="510"/>
      <c r="C42" s="510"/>
      <c r="D42" s="510"/>
      <c r="E42" s="348"/>
      <c r="F42" s="124"/>
      <c r="G42" s="124"/>
      <c r="H42" s="65"/>
      <c r="I42" s="65"/>
      <c r="J42" s="65"/>
      <c r="K42" s="65"/>
    </row>
    <row r="43" ht="15.75" customHeight="1">
      <c r="A43" s="361"/>
      <c r="B43" s="510"/>
      <c r="C43" s="510"/>
      <c r="D43" s="510"/>
      <c r="E43" s="348"/>
      <c r="F43" s="124"/>
      <c r="G43" s="124"/>
      <c r="H43" s="65"/>
      <c r="I43" s="65"/>
      <c r="J43" s="65"/>
      <c r="K43" s="65"/>
    </row>
    <row r="44" ht="15.75" customHeight="1">
      <c r="A44" s="361"/>
      <c r="B44" s="510"/>
      <c r="C44" s="510"/>
      <c r="D44" s="510"/>
      <c r="E44" s="348"/>
      <c r="F44" s="124"/>
      <c r="G44" s="124"/>
      <c r="H44" s="65"/>
      <c r="I44" s="65"/>
      <c r="J44" s="65"/>
      <c r="K44" s="65"/>
    </row>
    <row r="45" ht="15.75" customHeight="1">
      <c r="A45" s="361"/>
      <c r="B45" s="510"/>
      <c r="C45" s="510"/>
      <c r="D45" s="510"/>
      <c r="E45" s="348"/>
      <c r="F45" s="124"/>
      <c r="G45" s="124"/>
      <c r="H45" s="65"/>
      <c r="I45" s="65"/>
      <c r="J45" s="65"/>
      <c r="K45" s="65"/>
    </row>
    <row r="46" ht="15.75" customHeight="1">
      <c r="A46" s="361"/>
      <c r="B46" s="510"/>
      <c r="C46" s="510"/>
      <c r="D46" s="510"/>
      <c r="E46" s="348"/>
      <c r="F46" s="124"/>
      <c r="G46" s="124"/>
      <c r="H46" s="65"/>
      <c r="I46" s="65"/>
      <c r="J46" s="65"/>
      <c r="K46" s="65"/>
    </row>
    <row r="47" ht="15.75" customHeight="1">
      <c r="A47" s="361"/>
      <c r="B47" s="510"/>
      <c r="C47" s="510"/>
      <c r="D47" s="510"/>
      <c r="E47" s="348"/>
      <c r="F47" s="124"/>
      <c r="G47" s="124"/>
      <c r="H47" s="65"/>
      <c r="I47" s="65"/>
      <c r="J47" s="65"/>
      <c r="K47" s="65"/>
    </row>
    <row r="48" ht="15.75" customHeight="1">
      <c r="A48" s="361"/>
      <c r="B48" s="510"/>
      <c r="C48" s="510"/>
      <c r="D48" s="510"/>
      <c r="E48" s="348"/>
      <c r="F48" s="124"/>
      <c r="G48" s="124"/>
      <c r="H48" s="65"/>
      <c r="I48" s="65"/>
      <c r="J48" s="65"/>
      <c r="K48" s="65"/>
    </row>
    <row r="49" ht="15.75" customHeight="1">
      <c r="A49" s="361"/>
      <c r="B49" s="510"/>
      <c r="C49" s="510"/>
      <c r="D49" s="510"/>
      <c r="E49" s="348"/>
      <c r="F49" s="124"/>
      <c r="G49" s="124"/>
      <c r="H49" s="65"/>
      <c r="I49" s="65"/>
      <c r="J49" s="65"/>
      <c r="K49" s="65"/>
    </row>
    <row r="50" ht="15.75" customHeight="1">
      <c r="A50" s="361"/>
      <c r="B50" s="510"/>
      <c r="C50" s="510"/>
      <c r="D50" s="510"/>
      <c r="E50" s="348" t="s">
        <v>1114</v>
      </c>
      <c r="F50" s="124"/>
      <c r="G50" s="124"/>
      <c r="H50" s="65"/>
      <c r="I50" s="65"/>
      <c r="J50" s="65"/>
      <c r="K50" s="65"/>
    </row>
    <row r="51" ht="15.75" customHeight="1">
      <c r="A51" s="361"/>
      <c r="B51" s="510"/>
      <c r="C51" s="510"/>
      <c r="D51" s="510"/>
      <c r="E51" s="348"/>
      <c r="F51" s="124"/>
      <c r="G51" s="124"/>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8">
    <mergeCell ref="F38:G38"/>
    <mergeCell ref="A38:D38"/>
    <mergeCell ref="A5:G5"/>
    <mergeCell ref="A6:G6"/>
    <mergeCell ref="A10:D10"/>
    <mergeCell ref="A11:D11"/>
    <mergeCell ref="A12:A13"/>
    <mergeCell ref="A1:A3"/>
    <mergeCell ref="B1:F1"/>
    <mergeCell ref="G1:G3"/>
    <mergeCell ref="B2:F2"/>
    <mergeCell ref="B3:F3"/>
    <mergeCell ref="F12:F13"/>
    <mergeCell ref="G12:G13"/>
    <mergeCell ref="B26:D26"/>
    <mergeCell ref="B28:D28"/>
    <mergeCell ref="B12:D13"/>
    <mergeCell ref="E12:E13"/>
    <mergeCell ref="B16:D16"/>
    <mergeCell ref="B22:D22"/>
    <mergeCell ref="B23:D23"/>
    <mergeCell ref="B24:D24"/>
    <mergeCell ref="B25:D25"/>
    <mergeCell ref="B31:D31"/>
    <mergeCell ref="A33:G34"/>
    <mergeCell ref="F40:G40"/>
    <mergeCell ref="F41:G41"/>
    <mergeCell ref="A4:G4"/>
    <mergeCell ref="B21:D21"/>
    <mergeCell ref="A9:D9"/>
    <mergeCell ref="B30:D30"/>
    <mergeCell ref="A35:G35"/>
    <mergeCell ref="A7:G7"/>
    <mergeCell ref="A8:G8"/>
    <mergeCell ref="B27:D27"/>
    <mergeCell ref="B29:D29"/>
    <mergeCell ref="F39:G39"/>
    <mergeCell ref="A36:G36"/>
    <mergeCell ref="A37:D37"/>
    <mergeCell ref="A39:D39"/>
    <mergeCell ref="A40:D40"/>
    <mergeCell ref="A41:D41"/>
    <mergeCell ref="B14:D14"/>
    <mergeCell ref="B15:D15"/>
    <mergeCell ref="B17:D17"/>
    <mergeCell ref="B18:D18"/>
    <mergeCell ref="B19:D19"/>
    <mergeCell ref="B20:D20"/>
  </mergeCells>
  <printOptions horizontalCentered="1"/>
  <pageMargins bottom="0.31496062992125984" footer="0.0" header="0.0" left="0.4724409448818898" right="0.5118110236220472" top="0.4330708661417323"/>
  <pageSetup paperSize="9" scale="85" orientation="portrait"/>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63"/>
    <col customWidth="1" min="2" max="2" width="16.0"/>
    <col customWidth="1" min="3" max="3" width="16.38"/>
    <col customWidth="1" min="4" max="4" width="12.63"/>
    <col customWidth="1" min="5" max="5" width="16.13"/>
    <col customWidth="1" min="6" max="6" width="11.13"/>
    <col customWidth="1" min="7" max="7" width="11.0"/>
    <col customWidth="1" min="8" max="8" width="10.38"/>
    <col customWidth="1" min="9" max="12" width="7.88"/>
  </cols>
  <sheetData>
    <row r="1" ht="28.5" customHeight="1">
      <c r="A1" s="398"/>
      <c r="B1" s="511" t="s">
        <v>620</v>
      </c>
      <c r="C1" s="155"/>
      <c r="D1" s="155"/>
      <c r="E1" s="155"/>
      <c r="F1" s="155"/>
      <c r="G1" s="155"/>
      <c r="H1" s="762"/>
      <c r="I1" s="65"/>
      <c r="J1" s="65"/>
      <c r="K1" s="65"/>
      <c r="L1" s="65"/>
    </row>
    <row r="2" ht="15.0" hidden="1" customHeight="1">
      <c r="A2" s="7"/>
      <c r="B2" s="512" t="s">
        <v>40</v>
      </c>
      <c r="H2" s="763"/>
      <c r="I2" s="65"/>
      <c r="J2" s="65"/>
      <c r="K2" s="65"/>
      <c r="L2" s="65"/>
    </row>
    <row r="3" ht="53.25" customHeight="1">
      <c r="A3" s="142"/>
      <c r="B3" s="216" t="s">
        <v>41</v>
      </c>
      <c r="C3" s="9"/>
      <c r="D3" s="9"/>
      <c r="E3" s="9"/>
      <c r="F3" s="9"/>
      <c r="G3" s="10"/>
      <c r="H3" s="64"/>
      <c r="I3" s="65"/>
      <c r="J3" s="65"/>
      <c r="K3" s="65"/>
      <c r="L3" s="65"/>
    </row>
    <row r="4" ht="26.25" customHeight="1">
      <c r="A4" s="112" t="s">
        <v>3</v>
      </c>
      <c r="B4" s="9"/>
      <c r="C4" s="9"/>
      <c r="D4" s="9"/>
      <c r="E4" s="9"/>
      <c r="F4" s="9"/>
      <c r="G4" s="10"/>
      <c r="H4" s="763"/>
      <c r="I4" s="65"/>
      <c r="J4" s="65"/>
      <c r="K4" s="65"/>
      <c r="L4" s="65"/>
    </row>
    <row r="5" ht="24.0" customHeight="1">
      <c r="A5" s="764" t="s">
        <v>1115</v>
      </c>
      <c r="B5" s="15"/>
      <c r="C5" s="15"/>
      <c r="D5" s="15"/>
      <c r="E5" s="15"/>
      <c r="F5" s="15"/>
      <c r="G5" s="16"/>
      <c r="H5" s="763"/>
      <c r="I5" s="65"/>
      <c r="J5" s="65"/>
      <c r="K5" s="65"/>
      <c r="L5" s="65"/>
    </row>
    <row r="6" ht="22.5" customHeight="1">
      <c r="A6" s="136" t="s">
        <v>107</v>
      </c>
      <c r="B6" s="9"/>
      <c r="C6" s="9"/>
      <c r="D6" s="9"/>
      <c r="E6" s="9"/>
      <c r="F6" s="9"/>
      <c r="G6" s="9"/>
      <c r="H6" s="10"/>
      <c r="I6" s="65"/>
      <c r="J6" s="65"/>
      <c r="K6" s="65"/>
      <c r="L6" s="65"/>
    </row>
    <row r="7">
      <c r="A7" s="765" t="s">
        <v>1116</v>
      </c>
      <c r="H7" s="441"/>
      <c r="I7" s="65"/>
      <c r="J7" s="65"/>
      <c r="K7" s="65"/>
      <c r="L7" s="65"/>
    </row>
    <row r="8" ht="24.0" customHeight="1">
      <c r="A8" s="766" t="s">
        <v>678</v>
      </c>
      <c r="B8" s="15"/>
      <c r="C8" s="15"/>
      <c r="D8" s="15"/>
      <c r="E8" s="15"/>
      <c r="F8" s="15"/>
      <c r="G8" s="15"/>
      <c r="H8" s="16"/>
      <c r="I8" s="124"/>
      <c r="J8" s="124"/>
      <c r="K8" s="124"/>
      <c r="L8" s="124"/>
    </row>
    <row r="9" ht="24.0" customHeight="1">
      <c r="A9" s="767" t="s">
        <v>869</v>
      </c>
      <c r="E9" s="106"/>
      <c r="F9" s="106"/>
      <c r="G9" s="65"/>
      <c r="H9" s="551"/>
      <c r="I9" s="65"/>
      <c r="J9" s="65"/>
      <c r="K9" s="65"/>
      <c r="L9" s="111"/>
    </row>
    <row r="10" ht="16.5" customHeight="1">
      <c r="A10" s="767" t="s">
        <v>870</v>
      </c>
      <c r="E10" s="127"/>
      <c r="F10" s="106" t="s">
        <v>681</v>
      </c>
      <c r="G10" s="127"/>
      <c r="H10" s="551"/>
      <c r="I10" s="65"/>
      <c r="J10" s="65"/>
      <c r="K10" s="65"/>
      <c r="L10" s="65"/>
    </row>
    <row r="11">
      <c r="A11" s="768"/>
      <c r="B11" s="769"/>
      <c r="C11" s="769"/>
      <c r="D11" s="769"/>
      <c r="E11" s="769"/>
      <c r="F11" s="769"/>
      <c r="G11" s="769"/>
      <c r="H11" s="770"/>
      <c r="I11" s="65"/>
      <c r="J11" s="65"/>
      <c r="K11" s="65"/>
      <c r="L11" s="65"/>
    </row>
    <row r="12" ht="21.0" customHeight="1">
      <c r="A12" s="304" t="s">
        <v>1117</v>
      </c>
      <c r="B12" s="214" t="s">
        <v>843</v>
      </c>
      <c r="C12" s="9"/>
      <c r="D12" s="9"/>
      <c r="E12" s="10"/>
      <c r="F12" s="321" t="s">
        <v>754</v>
      </c>
      <c r="G12" s="321" t="s">
        <v>755</v>
      </c>
      <c r="H12" s="305" t="s">
        <v>1118</v>
      </c>
      <c r="I12" s="65"/>
      <c r="J12" s="65"/>
      <c r="K12" s="65"/>
      <c r="L12" s="65"/>
    </row>
    <row r="13" ht="27.75" customHeight="1">
      <c r="A13" s="771">
        <v>1.0</v>
      </c>
      <c r="B13" s="772" t="s">
        <v>1119</v>
      </c>
      <c r="C13" s="9"/>
      <c r="D13" s="9"/>
      <c r="E13" s="10"/>
      <c r="F13" s="669"/>
      <c r="G13" s="669"/>
      <c r="H13" s="773"/>
      <c r="I13" s="65"/>
      <c r="J13" s="65"/>
      <c r="K13" s="65"/>
      <c r="L13" s="65"/>
    </row>
    <row r="14" ht="19.5" customHeight="1">
      <c r="A14" s="771">
        <v>2.0</v>
      </c>
      <c r="B14" s="772" t="s">
        <v>1120</v>
      </c>
      <c r="C14" s="9"/>
      <c r="D14" s="9"/>
      <c r="E14" s="10"/>
      <c r="F14" s="669"/>
      <c r="G14" s="669"/>
      <c r="H14" s="773"/>
      <c r="I14" s="65"/>
      <c r="J14" s="65"/>
      <c r="K14" s="65"/>
      <c r="L14" s="65"/>
    </row>
    <row r="15" ht="19.5" customHeight="1">
      <c r="A15" s="771">
        <v>3.0</v>
      </c>
      <c r="B15" s="772" t="s">
        <v>1121</v>
      </c>
      <c r="C15" s="9"/>
      <c r="D15" s="9"/>
      <c r="E15" s="10"/>
      <c r="F15" s="669"/>
      <c r="G15" s="669"/>
      <c r="H15" s="773"/>
      <c r="I15" s="65"/>
      <c r="J15" s="65"/>
      <c r="K15" s="65"/>
      <c r="L15" s="65"/>
    </row>
    <row r="16" ht="19.5" customHeight="1">
      <c r="A16" s="771">
        <v>4.0</v>
      </c>
      <c r="B16" s="772" t="s">
        <v>1122</v>
      </c>
      <c r="C16" s="9"/>
      <c r="D16" s="9"/>
      <c r="E16" s="10"/>
      <c r="F16" s="669"/>
      <c r="G16" s="669"/>
      <c r="H16" s="773"/>
      <c r="I16" s="65"/>
      <c r="J16" s="65"/>
      <c r="K16" s="65"/>
      <c r="L16" s="65"/>
    </row>
    <row r="17" ht="19.5" customHeight="1">
      <c r="A17" s="771">
        <v>5.0</v>
      </c>
      <c r="B17" s="772" t="s">
        <v>1123</v>
      </c>
      <c r="C17" s="9"/>
      <c r="D17" s="9"/>
      <c r="E17" s="10"/>
      <c r="F17" s="669"/>
      <c r="G17" s="669"/>
      <c r="H17" s="773"/>
      <c r="I17" s="65"/>
      <c r="J17" s="65"/>
      <c r="K17" s="65"/>
      <c r="L17" s="65"/>
    </row>
    <row r="18" ht="19.5" customHeight="1">
      <c r="A18" s="771">
        <v>6.0</v>
      </c>
      <c r="B18" s="772" t="s">
        <v>1124</v>
      </c>
      <c r="C18" s="9"/>
      <c r="D18" s="9"/>
      <c r="E18" s="10"/>
      <c r="F18" s="669"/>
      <c r="G18" s="669"/>
      <c r="H18" s="773"/>
      <c r="I18" s="65"/>
      <c r="J18" s="65"/>
      <c r="K18" s="65"/>
      <c r="L18" s="65"/>
    </row>
    <row r="19" ht="19.5" customHeight="1">
      <c r="A19" s="771">
        <v>7.0</v>
      </c>
      <c r="B19" s="772" t="s">
        <v>1125</v>
      </c>
      <c r="C19" s="9"/>
      <c r="D19" s="9"/>
      <c r="E19" s="10"/>
      <c r="F19" s="669"/>
      <c r="G19" s="669"/>
      <c r="H19" s="773"/>
      <c r="I19" s="65"/>
      <c r="J19" s="65"/>
      <c r="K19" s="65"/>
      <c r="L19" s="65"/>
    </row>
    <row r="20" ht="19.5" customHeight="1">
      <c r="A20" s="771">
        <v>8.0</v>
      </c>
      <c r="B20" s="772" t="s">
        <v>1126</v>
      </c>
      <c r="C20" s="9"/>
      <c r="D20" s="9"/>
      <c r="E20" s="10"/>
      <c r="F20" s="669"/>
      <c r="G20" s="669"/>
      <c r="H20" s="773"/>
      <c r="I20" s="65"/>
      <c r="J20" s="65"/>
      <c r="K20" s="65"/>
      <c r="L20" s="65"/>
    </row>
    <row r="21" ht="19.5" customHeight="1">
      <c r="A21" s="771">
        <v>9.0</v>
      </c>
      <c r="B21" s="772" t="s">
        <v>1127</v>
      </c>
      <c r="C21" s="9"/>
      <c r="D21" s="9"/>
      <c r="E21" s="10"/>
      <c r="F21" s="669"/>
      <c r="G21" s="669"/>
      <c r="H21" s="773"/>
      <c r="I21" s="65"/>
      <c r="J21" s="65"/>
      <c r="K21" s="65"/>
      <c r="L21" s="65"/>
    </row>
    <row r="22" ht="19.5" customHeight="1">
      <c r="A22" s="771">
        <v>10.0</v>
      </c>
      <c r="B22" s="772" t="s">
        <v>1128</v>
      </c>
      <c r="C22" s="9"/>
      <c r="D22" s="9"/>
      <c r="E22" s="10"/>
      <c r="F22" s="669"/>
      <c r="G22" s="669"/>
      <c r="H22" s="773"/>
      <c r="I22" s="65"/>
      <c r="J22" s="65"/>
      <c r="K22" s="65"/>
      <c r="L22" s="65"/>
    </row>
    <row r="23" ht="19.5" customHeight="1">
      <c r="A23" s="771">
        <v>11.0</v>
      </c>
      <c r="B23" s="772" t="s">
        <v>1129</v>
      </c>
      <c r="C23" s="9"/>
      <c r="D23" s="9"/>
      <c r="E23" s="10"/>
      <c r="F23" s="669"/>
      <c r="G23" s="669"/>
      <c r="H23" s="773"/>
      <c r="I23" s="65"/>
      <c r="J23" s="65"/>
      <c r="K23" s="65"/>
      <c r="L23" s="65"/>
    </row>
    <row r="24" ht="19.5" customHeight="1">
      <c r="A24" s="771">
        <v>12.0</v>
      </c>
      <c r="B24" s="772" t="s">
        <v>1130</v>
      </c>
      <c r="C24" s="9"/>
      <c r="D24" s="9"/>
      <c r="E24" s="10"/>
      <c r="F24" s="669"/>
      <c r="G24" s="669"/>
      <c r="H24" s="773"/>
      <c r="I24" s="65"/>
      <c r="J24" s="65"/>
      <c r="K24" s="65"/>
      <c r="L24" s="65"/>
    </row>
    <row r="25" ht="19.5" customHeight="1">
      <c r="A25" s="771">
        <v>13.0</v>
      </c>
      <c r="B25" s="772" t="s">
        <v>1131</v>
      </c>
      <c r="C25" s="9"/>
      <c r="D25" s="9"/>
      <c r="E25" s="10"/>
      <c r="F25" s="669"/>
      <c r="G25" s="669"/>
      <c r="H25" s="773"/>
      <c r="I25" s="65"/>
      <c r="J25" s="65"/>
      <c r="K25" s="65"/>
      <c r="L25" s="65"/>
    </row>
    <row r="26" ht="19.5" customHeight="1">
      <c r="A26" s="771">
        <v>14.0</v>
      </c>
      <c r="B26" s="772" t="s">
        <v>1132</v>
      </c>
      <c r="C26" s="9"/>
      <c r="D26" s="9"/>
      <c r="E26" s="10"/>
      <c r="F26" s="669"/>
      <c r="G26" s="669"/>
      <c r="H26" s="773"/>
      <c r="I26" s="65"/>
      <c r="J26" s="65"/>
      <c r="K26" s="65"/>
      <c r="L26" s="65"/>
    </row>
    <row r="27" ht="19.5" customHeight="1">
      <c r="A27" s="771">
        <v>15.0</v>
      </c>
      <c r="B27" s="772" t="s">
        <v>1133</v>
      </c>
      <c r="C27" s="9"/>
      <c r="D27" s="9"/>
      <c r="E27" s="10"/>
      <c r="F27" s="669"/>
      <c r="G27" s="669"/>
      <c r="H27" s="773"/>
      <c r="I27" s="65"/>
      <c r="J27" s="65"/>
      <c r="K27" s="65"/>
      <c r="L27" s="65"/>
    </row>
    <row r="28" ht="19.5" customHeight="1">
      <c r="A28" s="771">
        <v>16.0</v>
      </c>
      <c r="B28" s="772" t="s">
        <v>1134</v>
      </c>
      <c r="C28" s="9"/>
      <c r="D28" s="9"/>
      <c r="E28" s="10"/>
      <c r="F28" s="669"/>
      <c r="G28" s="669"/>
      <c r="H28" s="773"/>
      <c r="I28" s="65"/>
      <c r="J28" s="65"/>
      <c r="K28" s="65"/>
      <c r="L28" s="65"/>
    </row>
    <row r="29" ht="19.5" customHeight="1">
      <c r="A29" s="771">
        <v>17.0</v>
      </c>
      <c r="B29" s="772" t="s">
        <v>1135</v>
      </c>
      <c r="C29" s="9"/>
      <c r="D29" s="9"/>
      <c r="E29" s="10"/>
      <c r="F29" s="669"/>
      <c r="G29" s="669"/>
      <c r="H29" s="773"/>
      <c r="I29" s="65"/>
      <c r="J29" s="65"/>
      <c r="K29" s="65"/>
      <c r="L29" s="65"/>
    </row>
    <row r="30" ht="19.5" customHeight="1">
      <c r="A30" s="771">
        <v>18.0</v>
      </c>
      <c r="B30" s="772" t="s">
        <v>1136</v>
      </c>
      <c r="C30" s="9"/>
      <c r="D30" s="9"/>
      <c r="E30" s="10"/>
      <c r="F30" s="669"/>
      <c r="G30" s="669"/>
      <c r="H30" s="773"/>
      <c r="I30" s="65"/>
      <c r="J30" s="65"/>
      <c r="K30" s="65"/>
      <c r="L30" s="65"/>
    </row>
    <row r="31" ht="19.5" customHeight="1">
      <c r="A31" s="771">
        <v>19.0</v>
      </c>
      <c r="B31" s="772" t="s">
        <v>1137</v>
      </c>
      <c r="C31" s="9"/>
      <c r="D31" s="9"/>
      <c r="E31" s="10"/>
      <c r="F31" s="669"/>
      <c r="G31" s="669"/>
      <c r="H31" s="773"/>
      <c r="I31" s="65"/>
      <c r="J31" s="65"/>
      <c r="K31" s="65"/>
      <c r="L31" s="65"/>
    </row>
    <row r="32" ht="19.5" customHeight="1">
      <c r="A32" s="771">
        <v>20.0</v>
      </c>
      <c r="B32" s="772" t="s">
        <v>1138</v>
      </c>
      <c r="C32" s="9"/>
      <c r="D32" s="9"/>
      <c r="E32" s="10"/>
      <c r="F32" s="669"/>
      <c r="G32" s="669"/>
      <c r="H32" s="773"/>
      <c r="I32" s="65"/>
      <c r="J32" s="65"/>
      <c r="K32" s="65"/>
      <c r="L32" s="65"/>
    </row>
    <row r="33" ht="19.5" customHeight="1">
      <c r="A33" s="771">
        <v>21.0</v>
      </c>
      <c r="B33" s="772" t="s">
        <v>1139</v>
      </c>
      <c r="C33" s="9"/>
      <c r="D33" s="9"/>
      <c r="E33" s="10"/>
      <c r="F33" s="669"/>
      <c r="G33" s="669"/>
      <c r="H33" s="773"/>
      <c r="I33" s="65"/>
      <c r="J33" s="65"/>
      <c r="K33" s="65"/>
      <c r="L33" s="65"/>
    </row>
    <row r="34" ht="19.5" customHeight="1">
      <c r="A34" s="771">
        <v>22.0</v>
      </c>
      <c r="B34" s="772" t="s">
        <v>1140</v>
      </c>
      <c r="C34" s="9"/>
      <c r="D34" s="9"/>
      <c r="E34" s="10"/>
      <c r="F34" s="669"/>
      <c r="G34" s="669"/>
      <c r="H34" s="773"/>
      <c r="I34" s="65"/>
      <c r="J34" s="65"/>
      <c r="K34" s="65"/>
      <c r="L34" s="65"/>
    </row>
    <row r="35" ht="19.5" customHeight="1">
      <c r="A35" s="771">
        <v>23.0</v>
      </c>
      <c r="B35" s="772" t="s">
        <v>1141</v>
      </c>
      <c r="C35" s="9"/>
      <c r="D35" s="9"/>
      <c r="E35" s="10"/>
      <c r="F35" s="669"/>
      <c r="G35" s="669"/>
      <c r="H35" s="773"/>
      <c r="I35" s="65"/>
      <c r="J35" s="65"/>
      <c r="K35" s="65"/>
      <c r="L35" s="65"/>
    </row>
    <row r="36" ht="19.5" customHeight="1">
      <c r="A36" s="771">
        <v>24.0</v>
      </c>
      <c r="B36" s="772" t="s">
        <v>1142</v>
      </c>
      <c r="C36" s="9"/>
      <c r="D36" s="9"/>
      <c r="E36" s="10"/>
      <c r="F36" s="669"/>
      <c r="G36" s="669"/>
      <c r="H36" s="773"/>
      <c r="I36" s="65"/>
      <c r="J36" s="65"/>
      <c r="K36" s="65"/>
      <c r="L36" s="65"/>
    </row>
    <row r="37" ht="19.5" customHeight="1">
      <c r="A37" s="771">
        <v>25.0</v>
      </c>
      <c r="B37" s="772" t="s">
        <v>1143</v>
      </c>
      <c r="C37" s="9"/>
      <c r="D37" s="9"/>
      <c r="E37" s="10"/>
      <c r="F37" s="669"/>
      <c r="G37" s="669"/>
      <c r="H37" s="773"/>
      <c r="I37" s="65"/>
      <c r="J37" s="65"/>
      <c r="K37" s="65"/>
      <c r="L37" s="65"/>
    </row>
    <row r="38" ht="19.5" customHeight="1">
      <c r="A38" s="771">
        <v>26.0</v>
      </c>
      <c r="B38" s="772" t="s">
        <v>1144</v>
      </c>
      <c r="C38" s="9"/>
      <c r="D38" s="9"/>
      <c r="E38" s="10"/>
      <c r="F38" s="669"/>
      <c r="G38" s="669"/>
      <c r="H38" s="773"/>
      <c r="I38" s="65"/>
      <c r="J38" s="65"/>
      <c r="K38" s="65"/>
      <c r="L38" s="65"/>
    </row>
    <row r="39" ht="19.5" customHeight="1">
      <c r="A39" s="771">
        <v>27.0</v>
      </c>
      <c r="B39" s="772" t="s">
        <v>1145</v>
      </c>
      <c r="C39" s="9"/>
      <c r="D39" s="9"/>
      <c r="E39" s="10"/>
      <c r="F39" s="669"/>
      <c r="G39" s="669"/>
      <c r="H39" s="773"/>
      <c r="I39" s="65"/>
      <c r="J39" s="65"/>
      <c r="K39" s="65"/>
      <c r="L39" s="65"/>
    </row>
    <row r="40" ht="19.5" customHeight="1">
      <c r="A40" s="771">
        <v>28.0</v>
      </c>
      <c r="B40" s="772" t="s">
        <v>1146</v>
      </c>
      <c r="C40" s="9"/>
      <c r="D40" s="9"/>
      <c r="E40" s="10"/>
      <c r="F40" s="669"/>
      <c r="G40" s="669"/>
      <c r="H40" s="773"/>
      <c r="I40" s="65"/>
      <c r="J40" s="65"/>
      <c r="K40" s="65"/>
      <c r="L40" s="65"/>
    </row>
    <row r="41" ht="19.5" customHeight="1">
      <c r="A41" s="774"/>
      <c r="B41" s="775"/>
      <c r="C41" s="776"/>
      <c r="D41" s="776"/>
      <c r="E41" s="777"/>
      <c r="F41" s="669"/>
      <c r="G41" s="669"/>
      <c r="H41" s="773"/>
      <c r="I41" s="65"/>
      <c r="J41" s="65"/>
      <c r="K41" s="65"/>
      <c r="L41" s="65"/>
    </row>
    <row r="42" ht="19.5" customHeight="1">
      <c r="A42" s="757" t="s">
        <v>1112</v>
      </c>
      <c r="B42" s="15"/>
      <c r="C42" s="15"/>
      <c r="D42" s="15"/>
      <c r="E42" s="15"/>
      <c r="F42" s="15"/>
      <c r="G42" s="15"/>
      <c r="H42" s="18"/>
      <c r="I42" s="65"/>
      <c r="J42" s="65"/>
      <c r="K42" s="65"/>
      <c r="L42" s="65"/>
    </row>
    <row r="43" ht="19.5" customHeight="1">
      <c r="A43" s="142"/>
      <c r="B43" s="143"/>
      <c r="C43" s="143"/>
      <c r="D43" s="143"/>
      <c r="E43" s="143"/>
      <c r="F43" s="143"/>
      <c r="G43" s="143"/>
      <c r="H43" s="87"/>
      <c r="I43" s="65"/>
      <c r="J43" s="65"/>
      <c r="K43" s="65"/>
      <c r="L43" s="65"/>
    </row>
    <row r="44" ht="19.5" customHeight="1">
      <c r="A44" s="758" t="s">
        <v>1113</v>
      </c>
      <c r="B44" s="9"/>
      <c r="C44" s="9"/>
      <c r="D44" s="9"/>
      <c r="E44" s="9"/>
      <c r="F44" s="9"/>
      <c r="G44" s="9"/>
      <c r="H44" s="69"/>
      <c r="I44" s="65"/>
      <c r="J44" s="65"/>
      <c r="K44" s="65"/>
      <c r="L44" s="65"/>
    </row>
    <row r="45" ht="15.75" customHeight="1">
      <c r="A45" s="778" t="s">
        <v>27</v>
      </c>
      <c r="B45" s="779"/>
      <c r="C45" s="779"/>
      <c r="D45" s="780"/>
      <c r="E45" s="781" t="s">
        <v>1147</v>
      </c>
      <c r="F45" s="779"/>
      <c r="G45" s="779"/>
      <c r="H45" s="782"/>
      <c r="I45" s="65"/>
      <c r="J45" s="65"/>
      <c r="K45" s="65"/>
      <c r="L45" s="65"/>
    </row>
    <row r="46" ht="24.0" customHeight="1">
      <c r="A46" s="221" t="s">
        <v>395</v>
      </c>
      <c r="B46" s="9"/>
      <c r="C46" s="9"/>
      <c r="D46" s="10"/>
      <c r="E46" s="222" t="s">
        <v>444</v>
      </c>
      <c r="F46" s="9"/>
      <c r="G46" s="9"/>
      <c r="H46" s="69"/>
      <c r="I46" s="65"/>
      <c r="J46" s="65"/>
      <c r="K46" s="65"/>
      <c r="L46" s="65"/>
    </row>
    <row r="47" ht="24.0" customHeight="1">
      <c r="A47" s="221" t="s">
        <v>31</v>
      </c>
      <c r="B47" s="9"/>
      <c r="C47" s="9"/>
      <c r="D47" s="10"/>
      <c r="E47" s="222" t="s">
        <v>727</v>
      </c>
      <c r="F47" s="9"/>
      <c r="G47" s="9"/>
      <c r="H47" s="69"/>
      <c r="I47" s="65"/>
      <c r="J47" s="65"/>
      <c r="K47" s="65"/>
      <c r="L47" s="65"/>
    </row>
    <row r="48" ht="24.0" customHeight="1">
      <c r="A48" s="221" t="s">
        <v>396</v>
      </c>
      <c r="B48" s="9"/>
      <c r="C48" s="9"/>
      <c r="D48" s="10"/>
      <c r="E48" s="222" t="s">
        <v>728</v>
      </c>
      <c r="F48" s="9"/>
      <c r="G48" s="9"/>
      <c r="H48" s="69"/>
      <c r="I48" s="65"/>
      <c r="J48" s="65"/>
      <c r="K48" s="65"/>
      <c r="L48" s="65"/>
    </row>
    <row r="49" ht="24.0" customHeight="1">
      <c r="A49" s="223" t="s">
        <v>618</v>
      </c>
      <c r="B49" s="72"/>
      <c r="C49" s="72"/>
      <c r="D49" s="184"/>
      <c r="E49" s="224" t="s">
        <v>729</v>
      </c>
      <c r="F49" s="72"/>
      <c r="G49" s="72"/>
      <c r="H49" s="74"/>
      <c r="I49" s="65"/>
      <c r="J49" s="65"/>
      <c r="K49" s="65"/>
      <c r="L49" s="65"/>
    </row>
    <row r="50" ht="15.75" customHeight="1">
      <c r="A50" s="65"/>
      <c r="B50" s="65"/>
      <c r="C50" s="65"/>
      <c r="D50" s="65"/>
      <c r="E50" s="65"/>
      <c r="F50" s="65"/>
      <c r="G50" s="65"/>
      <c r="H50" s="65"/>
      <c r="I50" s="65"/>
      <c r="J50" s="65"/>
      <c r="K50" s="65"/>
      <c r="L50" s="65"/>
    </row>
    <row r="51" ht="15.75" customHeight="1">
      <c r="A51" s="65"/>
      <c r="B51" s="65"/>
      <c r="C51" s="65"/>
      <c r="D51" s="65"/>
      <c r="E51" s="65"/>
      <c r="F51" s="65"/>
      <c r="G51" s="65"/>
      <c r="H51" s="65"/>
      <c r="I51" s="65"/>
      <c r="J51" s="65"/>
      <c r="K51" s="65"/>
      <c r="L51" s="65"/>
    </row>
    <row r="52" ht="15.75" customHeight="1">
      <c r="A52" s="65"/>
      <c r="B52" s="65"/>
      <c r="C52" s="65"/>
      <c r="D52" s="183" t="s">
        <v>1148</v>
      </c>
      <c r="F52" s="65"/>
      <c r="G52" s="65"/>
      <c r="H52" s="65"/>
      <c r="I52" s="65"/>
      <c r="J52" s="65"/>
      <c r="K52" s="65"/>
      <c r="L52" s="65"/>
    </row>
    <row r="53" ht="15.75" customHeight="1">
      <c r="A53" s="65"/>
      <c r="B53" s="65"/>
      <c r="C53" s="65"/>
      <c r="D53" s="65"/>
      <c r="E53" s="65"/>
      <c r="F53" s="65"/>
      <c r="G53" s="65"/>
      <c r="H53" s="65"/>
      <c r="I53" s="65"/>
      <c r="J53" s="65"/>
      <c r="K53" s="65"/>
      <c r="L53" s="65"/>
    </row>
    <row r="54" ht="15.75" customHeight="1">
      <c r="A54" s="65"/>
      <c r="B54" s="65"/>
      <c r="C54" s="65"/>
      <c r="D54" s="65"/>
      <c r="E54" s="65"/>
      <c r="F54" s="65"/>
      <c r="G54" s="65"/>
      <c r="H54" s="65"/>
      <c r="I54" s="65"/>
      <c r="J54" s="65"/>
      <c r="K54" s="65"/>
      <c r="L54" s="65"/>
    </row>
    <row r="55" ht="15.75" customHeight="1">
      <c r="A55" s="65"/>
      <c r="B55" s="65"/>
      <c r="C55" s="65"/>
      <c r="D55" s="65"/>
      <c r="E55" s="65"/>
      <c r="F55" s="65"/>
      <c r="G55" s="65"/>
      <c r="H55" s="65"/>
      <c r="I55" s="65"/>
      <c r="J55" s="65"/>
      <c r="K55" s="65"/>
      <c r="L55" s="65"/>
    </row>
    <row r="56" ht="15.75" customHeight="1">
      <c r="A56" s="65"/>
      <c r="B56" s="65"/>
      <c r="C56" s="65"/>
      <c r="D56" s="65"/>
      <c r="E56" s="65"/>
      <c r="F56" s="65"/>
      <c r="G56" s="65"/>
      <c r="H56" s="65"/>
      <c r="I56" s="65"/>
      <c r="J56" s="65"/>
      <c r="K56" s="65"/>
      <c r="L56" s="65"/>
    </row>
    <row r="57" ht="15.75" customHeight="1">
      <c r="A57" s="65"/>
      <c r="B57" s="65"/>
      <c r="C57" s="65"/>
      <c r="D57" s="65"/>
      <c r="E57" s="65"/>
      <c r="F57" s="65"/>
      <c r="G57" s="65"/>
      <c r="H57" s="65"/>
      <c r="I57" s="65"/>
      <c r="J57" s="65"/>
      <c r="K57" s="65"/>
      <c r="L57" s="65"/>
    </row>
    <row r="58" ht="15.75" customHeight="1">
      <c r="A58" s="65"/>
      <c r="B58" s="65"/>
      <c r="C58" s="65"/>
      <c r="D58" s="65"/>
      <c r="E58" s="65"/>
      <c r="F58" s="65"/>
      <c r="G58" s="65"/>
      <c r="H58" s="65"/>
      <c r="I58" s="65"/>
      <c r="J58" s="65"/>
      <c r="K58" s="65"/>
      <c r="L58" s="65"/>
    </row>
    <row r="59" ht="15.75" customHeight="1">
      <c r="A59" s="65"/>
      <c r="B59" s="65"/>
      <c r="C59" s="65"/>
      <c r="D59" s="65"/>
      <c r="E59" s="65"/>
      <c r="F59" s="65"/>
      <c r="G59" s="65"/>
      <c r="H59" s="65"/>
      <c r="I59" s="65"/>
      <c r="J59" s="65"/>
      <c r="K59" s="65"/>
      <c r="L59" s="65"/>
    </row>
    <row r="60" ht="15.75" customHeight="1">
      <c r="A60" s="65"/>
      <c r="B60" s="65"/>
      <c r="C60" s="65"/>
      <c r="D60" s="65"/>
      <c r="E60" s="65"/>
      <c r="F60" s="65"/>
      <c r="G60" s="65"/>
      <c r="H60" s="65"/>
      <c r="I60" s="65"/>
      <c r="J60" s="65"/>
      <c r="K60" s="65"/>
      <c r="L60" s="65"/>
    </row>
    <row r="61" ht="15.75" customHeight="1">
      <c r="A61" s="65"/>
      <c r="B61" s="65"/>
      <c r="C61" s="65"/>
      <c r="D61" s="65"/>
      <c r="E61" s="65"/>
      <c r="F61" s="65"/>
      <c r="G61" s="65"/>
      <c r="H61" s="65"/>
      <c r="I61" s="65"/>
      <c r="J61" s="65"/>
      <c r="K61" s="65"/>
      <c r="L61" s="65"/>
    </row>
    <row r="62" ht="15.75" customHeight="1">
      <c r="A62" s="65"/>
      <c r="B62" s="65"/>
      <c r="C62" s="65"/>
      <c r="D62" s="65"/>
      <c r="E62" s="65"/>
      <c r="F62" s="65"/>
      <c r="G62" s="65"/>
      <c r="H62" s="65"/>
      <c r="I62" s="65"/>
      <c r="J62" s="65"/>
      <c r="K62" s="65"/>
      <c r="L62" s="65"/>
    </row>
    <row r="63" ht="15.75" customHeight="1">
      <c r="A63" s="65"/>
      <c r="B63" s="65"/>
      <c r="C63" s="65"/>
      <c r="D63" s="65"/>
      <c r="E63" s="65"/>
      <c r="F63" s="65"/>
      <c r="G63" s="65"/>
      <c r="H63" s="65"/>
      <c r="I63" s="65"/>
      <c r="J63" s="65"/>
      <c r="K63" s="65"/>
      <c r="L63" s="65"/>
    </row>
    <row r="64" ht="15.75" customHeight="1">
      <c r="A64" s="65"/>
      <c r="B64" s="65"/>
      <c r="C64" s="65"/>
      <c r="D64" s="65"/>
      <c r="E64" s="65"/>
      <c r="F64" s="65"/>
      <c r="G64" s="65"/>
      <c r="H64" s="65"/>
      <c r="I64" s="65"/>
      <c r="J64" s="65"/>
      <c r="K64" s="65"/>
      <c r="L64" s="65"/>
    </row>
    <row r="65" ht="15.75" customHeight="1">
      <c r="A65" s="65"/>
      <c r="B65" s="65"/>
      <c r="C65" s="65"/>
      <c r="D65" s="65"/>
      <c r="E65" s="65"/>
      <c r="F65" s="65"/>
      <c r="G65" s="65"/>
      <c r="H65" s="65"/>
      <c r="I65" s="65"/>
      <c r="J65" s="65"/>
      <c r="K65" s="65"/>
      <c r="L65" s="65"/>
    </row>
    <row r="66" ht="15.75" customHeight="1">
      <c r="A66" s="65"/>
      <c r="B66" s="65"/>
      <c r="C66" s="65"/>
      <c r="D66" s="65"/>
      <c r="E66" s="65"/>
      <c r="F66" s="65"/>
      <c r="G66" s="65"/>
      <c r="H66" s="65"/>
      <c r="I66" s="65"/>
      <c r="J66" s="65"/>
      <c r="K66" s="65"/>
      <c r="L66" s="65"/>
    </row>
    <row r="67" ht="15.75" customHeight="1">
      <c r="A67" s="65"/>
      <c r="B67" s="65"/>
      <c r="C67" s="65"/>
      <c r="D67" s="65"/>
      <c r="E67" s="65"/>
      <c r="F67" s="65"/>
      <c r="G67" s="65"/>
      <c r="H67" s="65"/>
      <c r="I67" s="65"/>
      <c r="J67" s="65"/>
      <c r="K67" s="65"/>
      <c r="L67" s="65"/>
    </row>
    <row r="68" ht="15.75" customHeight="1">
      <c r="A68" s="65"/>
      <c r="B68" s="65"/>
      <c r="C68" s="65"/>
      <c r="D68" s="65"/>
      <c r="E68" s="65"/>
      <c r="F68" s="65"/>
      <c r="G68" s="65"/>
      <c r="H68" s="65"/>
      <c r="I68" s="65"/>
      <c r="J68" s="65"/>
      <c r="K68" s="65"/>
      <c r="L68" s="65"/>
    </row>
    <row r="69" ht="15.75" customHeight="1">
      <c r="A69" s="65"/>
      <c r="B69" s="65"/>
      <c r="C69" s="65"/>
      <c r="D69" s="65"/>
      <c r="E69" s="65"/>
      <c r="F69" s="65"/>
      <c r="G69" s="65"/>
      <c r="H69" s="65"/>
      <c r="I69" s="65"/>
      <c r="J69" s="65"/>
      <c r="K69" s="65"/>
      <c r="L69" s="65"/>
    </row>
    <row r="70" ht="15.75" customHeight="1">
      <c r="A70" s="65"/>
      <c r="B70" s="65"/>
      <c r="C70" s="65"/>
      <c r="D70" s="65"/>
      <c r="E70" s="65"/>
      <c r="F70" s="65"/>
      <c r="G70" s="65"/>
      <c r="H70" s="65"/>
      <c r="I70" s="65"/>
      <c r="J70" s="65"/>
      <c r="K70" s="65"/>
      <c r="L70" s="65"/>
    </row>
    <row r="71" ht="15.75" customHeight="1">
      <c r="A71" s="65"/>
      <c r="B71" s="65"/>
      <c r="C71" s="65"/>
      <c r="D71" s="65"/>
      <c r="E71" s="65"/>
      <c r="F71" s="65"/>
      <c r="G71" s="65"/>
      <c r="H71" s="65"/>
      <c r="I71" s="65"/>
      <c r="J71" s="65"/>
      <c r="K71" s="65"/>
      <c r="L71" s="65"/>
    </row>
    <row r="72" ht="15.75" customHeight="1">
      <c r="A72" s="65"/>
      <c r="B72" s="65"/>
      <c r="C72" s="65"/>
      <c r="D72" s="65"/>
      <c r="E72" s="65"/>
      <c r="F72" s="65"/>
      <c r="G72" s="65"/>
      <c r="H72" s="65"/>
      <c r="I72" s="65"/>
      <c r="J72" s="65"/>
      <c r="K72" s="65"/>
      <c r="L72" s="65"/>
    </row>
    <row r="73" ht="15.75" customHeight="1">
      <c r="A73" s="65"/>
      <c r="B73" s="65"/>
      <c r="C73" s="65"/>
      <c r="D73" s="65"/>
      <c r="E73" s="65"/>
      <c r="F73" s="65"/>
      <c r="G73" s="65"/>
      <c r="H73" s="65"/>
      <c r="I73" s="65"/>
      <c r="J73" s="65"/>
      <c r="K73" s="65"/>
      <c r="L73" s="65"/>
    </row>
    <row r="74" ht="15.75" customHeight="1">
      <c r="A74" s="65"/>
      <c r="B74" s="65"/>
      <c r="C74" s="65"/>
      <c r="D74" s="65"/>
      <c r="E74" s="65"/>
      <c r="F74" s="65"/>
      <c r="G74" s="65"/>
      <c r="H74" s="65"/>
      <c r="I74" s="65"/>
      <c r="J74" s="65"/>
      <c r="K74" s="65"/>
      <c r="L74" s="65"/>
    </row>
    <row r="75" ht="15.75" customHeight="1">
      <c r="A75" s="65"/>
      <c r="B75" s="65"/>
      <c r="C75" s="65"/>
      <c r="D75" s="65"/>
      <c r="E75" s="65"/>
      <c r="F75" s="65"/>
      <c r="G75" s="65"/>
      <c r="H75" s="65"/>
      <c r="I75" s="65"/>
      <c r="J75" s="65"/>
      <c r="K75" s="65"/>
      <c r="L75" s="65"/>
    </row>
    <row r="76" ht="15.75" customHeight="1">
      <c r="A76" s="65"/>
      <c r="B76" s="65"/>
      <c r="C76" s="65"/>
      <c r="D76" s="65"/>
      <c r="E76" s="65"/>
      <c r="F76" s="65"/>
      <c r="G76" s="65"/>
      <c r="H76" s="65"/>
      <c r="I76" s="65"/>
      <c r="J76" s="65"/>
      <c r="K76" s="65"/>
      <c r="L76" s="65"/>
    </row>
    <row r="77" ht="15.75" customHeight="1">
      <c r="A77" s="65"/>
      <c r="B77" s="65"/>
      <c r="C77" s="65"/>
      <c r="D77" s="65"/>
      <c r="E77" s="65"/>
      <c r="F77" s="65"/>
      <c r="G77" s="65"/>
      <c r="H77" s="65"/>
      <c r="I77" s="65"/>
      <c r="J77" s="65"/>
      <c r="K77" s="65"/>
      <c r="L77" s="65"/>
    </row>
    <row r="78" ht="15.75" customHeight="1">
      <c r="A78" s="65"/>
      <c r="B78" s="65"/>
      <c r="C78" s="65"/>
      <c r="D78" s="65"/>
      <c r="E78" s="65"/>
      <c r="F78" s="65"/>
      <c r="G78" s="65"/>
      <c r="H78" s="65"/>
      <c r="I78" s="65"/>
      <c r="J78" s="65"/>
      <c r="K78" s="65"/>
      <c r="L78" s="65"/>
    </row>
    <row r="79" ht="15.75" customHeight="1">
      <c r="A79" s="65"/>
      <c r="B79" s="65"/>
      <c r="C79" s="65"/>
      <c r="D79" s="65"/>
      <c r="E79" s="65"/>
      <c r="F79" s="65"/>
      <c r="G79" s="65"/>
      <c r="H79" s="65"/>
      <c r="I79" s="65"/>
      <c r="J79" s="65"/>
      <c r="K79" s="65"/>
      <c r="L79" s="65"/>
    </row>
    <row r="80" ht="15.75" customHeight="1">
      <c r="A80" s="65"/>
      <c r="B80" s="65"/>
      <c r="C80" s="65"/>
      <c r="D80" s="65"/>
      <c r="E80" s="65"/>
      <c r="F80" s="65"/>
      <c r="G80" s="65"/>
      <c r="H80" s="65"/>
      <c r="I80" s="65"/>
      <c r="J80" s="65"/>
      <c r="K80" s="65"/>
      <c r="L80" s="65"/>
    </row>
    <row r="81" ht="15.75" customHeight="1">
      <c r="A81" s="65"/>
      <c r="B81" s="65"/>
      <c r="C81" s="65"/>
      <c r="D81" s="65"/>
      <c r="E81" s="65"/>
      <c r="F81" s="65"/>
      <c r="G81" s="65"/>
      <c r="H81" s="65"/>
      <c r="I81" s="65"/>
      <c r="J81" s="65"/>
      <c r="K81" s="65"/>
      <c r="L81" s="65"/>
    </row>
    <row r="82" ht="15.75" customHeight="1">
      <c r="A82" s="65"/>
      <c r="B82" s="65"/>
      <c r="C82" s="65"/>
      <c r="D82" s="65"/>
      <c r="E82" s="65"/>
      <c r="F82" s="65"/>
      <c r="G82" s="65"/>
      <c r="H82" s="65"/>
      <c r="I82" s="65"/>
      <c r="J82" s="65"/>
      <c r="K82" s="65"/>
      <c r="L82" s="65"/>
    </row>
    <row r="83" ht="15.75" customHeight="1">
      <c r="A83" s="65"/>
      <c r="B83" s="65"/>
      <c r="C83" s="65"/>
      <c r="D83" s="65"/>
      <c r="E83" s="65"/>
      <c r="F83" s="65"/>
      <c r="G83" s="65"/>
      <c r="H83" s="65"/>
      <c r="I83" s="65"/>
      <c r="J83" s="65"/>
      <c r="K83" s="65"/>
      <c r="L83" s="65"/>
    </row>
    <row r="84" ht="15.75" customHeight="1">
      <c r="A84" s="65"/>
      <c r="B84" s="65"/>
      <c r="C84" s="65"/>
      <c r="D84" s="65"/>
      <c r="E84" s="65"/>
      <c r="F84" s="65"/>
      <c r="G84" s="65"/>
      <c r="H84" s="65"/>
      <c r="I84" s="65"/>
      <c r="J84" s="65"/>
      <c r="K84" s="65"/>
      <c r="L84" s="65"/>
    </row>
    <row r="85" ht="15.75" customHeight="1">
      <c r="A85" s="65"/>
      <c r="B85" s="65"/>
      <c r="C85" s="65"/>
      <c r="D85" s="65"/>
      <c r="E85" s="65"/>
      <c r="F85" s="65"/>
      <c r="G85" s="65"/>
      <c r="H85" s="65"/>
      <c r="I85" s="65"/>
      <c r="J85" s="65"/>
      <c r="K85" s="65"/>
      <c r="L85" s="65"/>
    </row>
    <row r="86" ht="15.75" customHeight="1">
      <c r="A86" s="65"/>
      <c r="B86" s="65"/>
      <c r="C86" s="65"/>
      <c r="D86" s="65"/>
      <c r="E86" s="65"/>
      <c r="F86" s="65"/>
      <c r="G86" s="65"/>
      <c r="H86" s="65"/>
      <c r="I86" s="65"/>
      <c r="J86" s="65"/>
      <c r="K86" s="65"/>
      <c r="L86" s="65"/>
    </row>
    <row r="87" ht="15.75" customHeight="1">
      <c r="A87" s="65"/>
      <c r="B87" s="65"/>
      <c r="C87" s="65"/>
      <c r="D87" s="65"/>
      <c r="E87" s="65"/>
      <c r="F87" s="65"/>
      <c r="G87" s="65"/>
      <c r="H87" s="65"/>
      <c r="I87" s="65"/>
      <c r="J87" s="65"/>
      <c r="K87" s="65"/>
      <c r="L87" s="65"/>
    </row>
    <row r="88" ht="15.75" customHeight="1">
      <c r="A88" s="65"/>
      <c r="B88" s="65"/>
      <c r="C88" s="65"/>
      <c r="D88" s="65"/>
      <c r="E88" s="65"/>
      <c r="F88" s="65"/>
      <c r="G88" s="65"/>
      <c r="H88" s="65"/>
      <c r="I88" s="65"/>
      <c r="J88" s="65"/>
      <c r="K88" s="65"/>
      <c r="L88" s="65"/>
    </row>
    <row r="89" ht="15.75" customHeight="1">
      <c r="A89" s="65"/>
      <c r="B89" s="65"/>
      <c r="C89" s="65"/>
      <c r="D89" s="65"/>
      <c r="E89" s="65"/>
      <c r="F89" s="65"/>
      <c r="G89" s="65"/>
      <c r="H89" s="65"/>
      <c r="I89" s="65"/>
      <c r="J89" s="65"/>
      <c r="K89" s="65"/>
      <c r="L89" s="65"/>
    </row>
    <row r="90" ht="15.75" customHeight="1">
      <c r="A90" s="65"/>
      <c r="B90" s="65"/>
      <c r="C90" s="65"/>
      <c r="D90" s="65"/>
      <c r="E90" s="65"/>
      <c r="F90" s="65"/>
      <c r="G90" s="65"/>
      <c r="H90" s="65"/>
      <c r="I90" s="65"/>
      <c r="J90" s="65"/>
      <c r="K90" s="65"/>
      <c r="L90" s="65"/>
    </row>
    <row r="91" ht="15.75" customHeight="1">
      <c r="A91" s="65"/>
      <c r="B91" s="65"/>
      <c r="C91" s="65"/>
      <c r="D91" s="65"/>
      <c r="E91" s="65"/>
      <c r="F91" s="65"/>
      <c r="G91" s="65"/>
      <c r="H91" s="65"/>
      <c r="I91" s="65"/>
      <c r="J91" s="65"/>
      <c r="K91" s="65"/>
      <c r="L91" s="65"/>
    </row>
    <row r="92" ht="15.75" customHeight="1">
      <c r="A92" s="65"/>
      <c r="B92" s="65"/>
      <c r="C92" s="65"/>
      <c r="D92" s="65"/>
      <c r="E92" s="65"/>
      <c r="F92" s="65"/>
      <c r="G92" s="65"/>
      <c r="H92" s="65"/>
      <c r="I92" s="65"/>
      <c r="J92" s="65"/>
      <c r="K92" s="65"/>
      <c r="L92" s="65"/>
    </row>
    <row r="93" ht="15.75" customHeight="1">
      <c r="A93" s="65"/>
      <c r="B93" s="65"/>
      <c r="C93" s="65"/>
      <c r="D93" s="65"/>
      <c r="E93" s="65"/>
      <c r="F93" s="65"/>
      <c r="G93" s="65"/>
      <c r="H93" s="65"/>
      <c r="I93" s="65"/>
      <c r="J93" s="65"/>
      <c r="K93" s="65"/>
      <c r="L93" s="65"/>
    </row>
    <row r="94" ht="15.75" customHeight="1">
      <c r="A94" s="65"/>
      <c r="B94" s="65"/>
      <c r="C94" s="65"/>
      <c r="D94" s="65"/>
      <c r="E94" s="65"/>
      <c r="F94" s="65"/>
      <c r="G94" s="65"/>
      <c r="H94" s="65"/>
      <c r="I94" s="65"/>
      <c r="J94" s="65"/>
      <c r="K94" s="65"/>
      <c r="L94" s="65"/>
    </row>
    <row r="95" ht="15.75" customHeight="1">
      <c r="A95" s="65"/>
      <c r="B95" s="65"/>
      <c r="C95" s="65"/>
      <c r="D95" s="65"/>
      <c r="E95" s="65"/>
      <c r="F95" s="65"/>
      <c r="G95" s="65"/>
      <c r="H95" s="65"/>
      <c r="I95" s="65"/>
      <c r="J95" s="65"/>
      <c r="K95" s="65"/>
      <c r="L95" s="65"/>
    </row>
    <row r="96" ht="15.75" customHeight="1">
      <c r="A96" s="65"/>
      <c r="B96" s="65"/>
      <c r="C96" s="65"/>
      <c r="D96" s="65"/>
      <c r="E96" s="65"/>
      <c r="F96" s="65"/>
      <c r="G96" s="65"/>
      <c r="H96" s="65"/>
      <c r="I96" s="65"/>
      <c r="J96" s="65"/>
      <c r="K96" s="65"/>
      <c r="L96" s="65"/>
    </row>
    <row r="97" ht="15.75" customHeight="1">
      <c r="A97" s="65"/>
      <c r="B97" s="65"/>
      <c r="C97" s="65"/>
      <c r="D97" s="65"/>
      <c r="E97" s="65"/>
      <c r="F97" s="65"/>
      <c r="G97" s="65"/>
      <c r="H97" s="65"/>
      <c r="I97" s="65"/>
      <c r="J97" s="65"/>
      <c r="K97" s="65"/>
      <c r="L97" s="65"/>
    </row>
    <row r="98" ht="15.75" customHeight="1">
      <c r="A98" s="65"/>
      <c r="B98" s="65"/>
      <c r="C98" s="65"/>
      <c r="D98" s="65"/>
      <c r="E98" s="65"/>
      <c r="F98" s="65"/>
      <c r="G98" s="65"/>
      <c r="H98" s="65"/>
      <c r="I98" s="65"/>
      <c r="J98" s="65"/>
      <c r="K98" s="65"/>
      <c r="L98" s="65"/>
    </row>
    <row r="99" ht="15.75" customHeight="1">
      <c r="A99" s="65"/>
      <c r="B99" s="65"/>
      <c r="C99" s="65"/>
      <c r="D99" s="65"/>
      <c r="E99" s="65"/>
      <c r="F99" s="65"/>
      <c r="G99" s="65"/>
      <c r="H99" s="65"/>
      <c r="I99" s="65"/>
      <c r="J99" s="65"/>
      <c r="K99" s="65"/>
      <c r="L99" s="65"/>
    </row>
    <row r="100" ht="15.75" customHeight="1">
      <c r="A100" s="65"/>
      <c r="B100" s="65"/>
      <c r="C100" s="65"/>
      <c r="D100" s="65"/>
      <c r="E100" s="65"/>
      <c r="F100" s="65"/>
      <c r="G100" s="65"/>
      <c r="H100" s="65"/>
      <c r="I100" s="65"/>
      <c r="J100" s="65"/>
      <c r="K100" s="65"/>
      <c r="L100" s="65"/>
    </row>
  </sheetData>
  <mergeCells count="53">
    <mergeCell ref="A9:D9"/>
    <mergeCell ref="A10:D10"/>
    <mergeCell ref="B12:E12"/>
    <mergeCell ref="B13:E13"/>
    <mergeCell ref="B14:E14"/>
    <mergeCell ref="B15:E15"/>
    <mergeCell ref="B27:E27"/>
    <mergeCell ref="B28:E28"/>
    <mergeCell ref="B17:E17"/>
    <mergeCell ref="B18:E18"/>
    <mergeCell ref="B19:E19"/>
    <mergeCell ref="B20:E20"/>
    <mergeCell ref="B21:E21"/>
    <mergeCell ref="B22:E22"/>
    <mergeCell ref="B23:E23"/>
    <mergeCell ref="B24:E24"/>
    <mergeCell ref="B25:E25"/>
    <mergeCell ref="B26:E26"/>
    <mergeCell ref="B33:E33"/>
    <mergeCell ref="B34:E34"/>
    <mergeCell ref="A49:D49"/>
    <mergeCell ref="E49:H49"/>
    <mergeCell ref="A4:G4"/>
    <mergeCell ref="A5:G5"/>
    <mergeCell ref="A45:D45"/>
    <mergeCell ref="E45:H45"/>
    <mergeCell ref="A46:D46"/>
    <mergeCell ref="E46:H46"/>
    <mergeCell ref="A47:D47"/>
    <mergeCell ref="E47:H47"/>
    <mergeCell ref="A42:H43"/>
    <mergeCell ref="A44:H44"/>
    <mergeCell ref="D52:E52"/>
    <mergeCell ref="B1:G1"/>
    <mergeCell ref="B3:G3"/>
    <mergeCell ref="B16:E16"/>
    <mergeCell ref="A8:H8"/>
    <mergeCell ref="B2:G2"/>
    <mergeCell ref="A1:A3"/>
    <mergeCell ref="A6:H6"/>
    <mergeCell ref="A7:H7"/>
    <mergeCell ref="B35:E35"/>
    <mergeCell ref="B36:E36"/>
    <mergeCell ref="B37:E37"/>
    <mergeCell ref="B38:E38"/>
    <mergeCell ref="B39:E39"/>
    <mergeCell ref="B40:E40"/>
    <mergeCell ref="A48:D48"/>
    <mergeCell ref="E48:H48"/>
    <mergeCell ref="B29:E29"/>
    <mergeCell ref="B30:E30"/>
    <mergeCell ref="B31:E31"/>
    <mergeCell ref="B32:E32"/>
  </mergeCells>
  <printOptions horizontalCentered="1"/>
  <pageMargins bottom="0.0" footer="0.0" header="0.0" left="0.0" right="0.0" top="0.39"/>
  <pageSetup paperSize="9" scale="79" orientation="portrait"/>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0"/>
    <col customWidth="1" min="2" max="2" width="9.75"/>
    <col customWidth="1" min="3" max="3" width="17.0"/>
    <col customWidth="1" min="4" max="4" width="21.75"/>
    <col customWidth="1" min="5" max="5" width="10.38"/>
    <col customWidth="1" min="6" max="6" width="11.0"/>
    <col customWidth="1" min="7" max="7" width="24.63"/>
    <col customWidth="1" min="8" max="11" width="7.63"/>
  </cols>
  <sheetData>
    <row r="1">
      <c r="A1" s="398"/>
      <c r="B1" s="562" t="s">
        <v>620</v>
      </c>
      <c r="C1" s="3"/>
      <c r="D1" s="3"/>
      <c r="E1" s="3"/>
      <c r="F1" s="4"/>
      <c r="G1" s="455"/>
      <c r="H1" s="65"/>
      <c r="I1" s="65"/>
      <c r="J1" s="65"/>
      <c r="K1" s="65"/>
    </row>
    <row r="2" ht="17.25" hidden="1" customHeight="1">
      <c r="A2" s="7"/>
      <c r="B2" s="639" t="s">
        <v>40</v>
      </c>
      <c r="C2" s="9"/>
      <c r="D2" s="9"/>
      <c r="E2" s="9"/>
      <c r="F2" s="10"/>
      <c r="G2" s="11"/>
      <c r="H2" s="65"/>
      <c r="I2" s="65"/>
      <c r="J2" s="65"/>
      <c r="K2" s="65"/>
    </row>
    <row r="3" ht="44.25" customHeight="1">
      <c r="A3" s="142"/>
      <c r="B3" s="456" t="s">
        <v>41</v>
      </c>
      <c r="C3" s="9"/>
      <c r="D3" s="9"/>
      <c r="E3" s="9"/>
      <c r="F3" s="10"/>
      <c r="G3" s="87"/>
      <c r="H3" s="65"/>
      <c r="I3" s="65"/>
      <c r="J3" s="65"/>
      <c r="K3" s="65"/>
    </row>
    <row r="4">
      <c r="A4" s="489" t="s">
        <v>3</v>
      </c>
      <c r="B4" s="9"/>
      <c r="C4" s="9"/>
      <c r="D4" s="9"/>
      <c r="E4" s="9"/>
      <c r="F4" s="9"/>
      <c r="G4" s="69"/>
      <c r="H4" s="65"/>
      <c r="I4" s="65"/>
      <c r="J4" s="65"/>
      <c r="K4" s="65"/>
    </row>
    <row r="5">
      <c r="A5" s="90" t="s">
        <v>1149</v>
      </c>
      <c r="B5" s="9"/>
      <c r="C5" s="9"/>
      <c r="D5" s="9"/>
      <c r="E5" s="9"/>
      <c r="F5" s="9"/>
      <c r="G5" s="69"/>
      <c r="H5" s="65"/>
      <c r="I5" s="65"/>
      <c r="J5" s="65"/>
      <c r="K5" s="65"/>
    </row>
    <row r="6">
      <c r="A6" s="123" t="s">
        <v>1150</v>
      </c>
      <c r="G6" s="11"/>
      <c r="H6" s="65"/>
      <c r="I6" s="65"/>
      <c r="J6" s="65"/>
      <c r="K6" s="65"/>
    </row>
    <row r="7">
      <c r="A7" s="123" t="s">
        <v>1151</v>
      </c>
      <c r="G7" s="11"/>
      <c r="H7" s="65"/>
      <c r="I7" s="65"/>
      <c r="J7" s="65"/>
      <c r="K7" s="65"/>
    </row>
    <row r="8" ht="27.75" customHeight="1">
      <c r="A8" s="629" t="s">
        <v>678</v>
      </c>
      <c r="G8" s="11"/>
      <c r="H8" s="65"/>
      <c r="I8" s="65"/>
      <c r="J8" s="65"/>
      <c r="K8" s="65"/>
    </row>
    <row r="9" ht="27.75" customHeight="1">
      <c r="A9" s="378" t="s">
        <v>868</v>
      </c>
      <c r="E9" s="106"/>
      <c r="F9" s="106" t="s">
        <v>681</v>
      </c>
      <c r="G9" s="64"/>
      <c r="H9" s="65"/>
      <c r="I9" s="65"/>
      <c r="J9" s="65"/>
      <c r="K9" s="65"/>
    </row>
    <row r="10" ht="27.75" customHeight="1">
      <c r="A10" s="378" t="s">
        <v>869</v>
      </c>
      <c r="E10" s="106"/>
      <c r="F10" s="106"/>
      <c r="G10" s="64"/>
      <c r="H10" s="65"/>
      <c r="I10" s="65"/>
      <c r="J10" s="65"/>
      <c r="K10" s="65"/>
    </row>
    <row r="11" ht="27.75" customHeight="1">
      <c r="A11" s="378" t="s">
        <v>870</v>
      </c>
      <c r="E11" s="127"/>
      <c r="F11" s="127"/>
      <c r="G11" s="64"/>
      <c r="H11" s="65"/>
      <c r="I11" s="65"/>
      <c r="J11" s="65"/>
      <c r="K11" s="65"/>
    </row>
    <row r="12" ht="27.75" customHeight="1">
      <c r="A12" s="378"/>
      <c r="B12" s="783"/>
      <c r="C12" s="783"/>
      <c r="D12" s="783"/>
      <c r="E12" s="127"/>
      <c r="F12" s="127"/>
      <c r="G12" s="64"/>
      <c r="H12" s="65"/>
      <c r="I12" s="65"/>
      <c r="J12" s="65"/>
      <c r="K12" s="65"/>
    </row>
    <row r="13">
      <c r="A13" s="378"/>
      <c r="B13" s="783"/>
      <c r="C13" s="783"/>
      <c r="D13" s="783"/>
      <c r="E13" s="127"/>
      <c r="F13" s="127"/>
      <c r="G13" s="64"/>
      <c r="H13" s="65"/>
      <c r="I13" s="65"/>
      <c r="J13" s="65"/>
      <c r="K13" s="65"/>
    </row>
    <row r="14">
      <c r="A14" s="123"/>
      <c r="B14" s="784"/>
      <c r="C14" s="784"/>
      <c r="D14" s="784"/>
      <c r="E14" s="784"/>
      <c r="F14" s="784"/>
      <c r="G14" s="785"/>
      <c r="H14" s="65"/>
      <c r="I14" s="65"/>
      <c r="J14" s="65"/>
      <c r="K14" s="65"/>
    </row>
    <row r="15" ht="28.5" customHeight="1">
      <c r="A15" s="630" t="s">
        <v>686</v>
      </c>
      <c r="B15" s="631" t="s">
        <v>843</v>
      </c>
      <c r="C15" s="15"/>
      <c r="D15" s="16"/>
      <c r="E15" s="447" t="s">
        <v>438</v>
      </c>
      <c r="F15" s="447" t="s">
        <v>439</v>
      </c>
      <c r="G15" s="754" t="s">
        <v>1067</v>
      </c>
      <c r="H15" s="65"/>
      <c r="I15" s="65"/>
      <c r="J15" s="65"/>
      <c r="K15" s="65"/>
    </row>
    <row r="16" ht="34.5" customHeight="1">
      <c r="A16" s="466">
        <v>1.0</v>
      </c>
      <c r="B16" s="725" t="s">
        <v>1152</v>
      </c>
      <c r="C16" s="9"/>
      <c r="D16" s="10"/>
      <c r="E16" s="168"/>
      <c r="F16" s="168"/>
      <c r="G16" s="632"/>
      <c r="H16" s="65"/>
      <c r="I16" s="65"/>
      <c r="J16" s="65"/>
      <c r="K16" s="65"/>
    </row>
    <row r="17" ht="48.75" customHeight="1">
      <c r="A17" s="466">
        <v>2.0</v>
      </c>
      <c r="B17" s="727" t="s">
        <v>1153</v>
      </c>
      <c r="C17" s="9"/>
      <c r="D17" s="10"/>
      <c r="E17" s="168"/>
      <c r="F17" s="168"/>
      <c r="G17" s="632"/>
      <c r="H17" s="65"/>
      <c r="I17" s="65"/>
      <c r="J17" s="65"/>
      <c r="K17" s="65"/>
    </row>
    <row r="18" ht="42.75" customHeight="1">
      <c r="A18" s="466">
        <v>3.0</v>
      </c>
      <c r="B18" s="725" t="s">
        <v>1154</v>
      </c>
      <c r="C18" s="9"/>
      <c r="D18" s="10"/>
      <c r="E18" s="168"/>
      <c r="F18" s="168"/>
      <c r="G18" s="632"/>
      <c r="H18" s="65"/>
      <c r="I18" s="65"/>
      <c r="J18" s="65"/>
      <c r="K18" s="65"/>
    </row>
    <row r="19" ht="26.25" customHeight="1">
      <c r="A19" s="466">
        <v>4.0</v>
      </c>
      <c r="B19" s="725" t="s">
        <v>1155</v>
      </c>
      <c r="C19" s="9"/>
      <c r="D19" s="10"/>
      <c r="E19" s="168"/>
      <c r="F19" s="168"/>
      <c r="G19" s="632"/>
      <c r="H19" s="65"/>
      <c r="I19" s="65"/>
      <c r="J19" s="65"/>
      <c r="K19" s="65"/>
    </row>
    <row r="20" ht="39.0" customHeight="1">
      <c r="A20" s="466">
        <v>5.0</v>
      </c>
      <c r="B20" s="725" t="s">
        <v>1156</v>
      </c>
      <c r="C20" s="9"/>
      <c r="D20" s="10"/>
      <c r="E20" s="168"/>
      <c r="F20" s="168"/>
      <c r="G20" s="632"/>
      <c r="H20" s="65"/>
      <c r="I20" s="65"/>
      <c r="J20" s="65"/>
      <c r="K20" s="65"/>
    </row>
    <row r="21" ht="23.25" customHeight="1">
      <c r="A21" s="458"/>
      <c r="G21" s="11"/>
      <c r="H21" s="65"/>
      <c r="I21" s="65"/>
      <c r="J21" s="65"/>
      <c r="K21" s="65"/>
    </row>
    <row r="22" ht="15.75" customHeight="1">
      <c r="A22" s="757" t="s">
        <v>1112</v>
      </c>
      <c r="B22" s="15"/>
      <c r="C22" s="15"/>
      <c r="D22" s="15"/>
      <c r="E22" s="15"/>
      <c r="F22" s="15"/>
      <c r="G22" s="18"/>
      <c r="H22" s="65"/>
      <c r="I22" s="65"/>
      <c r="J22" s="65"/>
      <c r="K22" s="65"/>
    </row>
    <row r="23" ht="37.5" customHeight="1">
      <c r="A23" s="142"/>
      <c r="B23" s="143"/>
      <c r="C23" s="143"/>
      <c r="D23" s="143"/>
      <c r="E23" s="143"/>
      <c r="F23" s="143"/>
      <c r="G23" s="87"/>
      <c r="H23" s="65"/>
      <c r="I23" s="65"/>
      <c r="J23" s="65"/>
      <c r="K23" s="65"/>
    </row>
    <row r="24" ht="15.75" customHeight="1">
      <c r="A24" s="758" t="s">
        <v>1113</v>
      </c>
      <c r="B24" s="9"/>
      <c r="C24" s="9"/>
      <c r="D24" s="9"/>
      <c r="E24" s="9"/>
      <c r="F24" s="9"/>
      <c r="G24" s="69"/>
      <c r="H24" s="65"/>
      <c r="I24" s="65"/>
      <c r="J24" s="65"/>
      <c r="K24" s="65"/>
    </row>
    <row r="25" ht="15.75" customHeight="1">
      <c r="A25" s="786"/>
      <c r="B25" s="9"/>
      <c r="C25" s="9"/>
      <c r="D25" s="9"/>
      <c r="E25" s="9"/>
      <c r="F25" s="9"/>
      <c r="G25" s="69"/>
      <c r="H25" s="65"/>
      <c r="I25" s="65"/>
      <c r="J25" s="65"/>
      <c r="K25" s="65"/>
    </row>
    <row r="26" ht="24.75" customHeight="1">
      <c r="A26" s="66" t="s">
        <v>27</v>
      </c>
      <c r="B26" s="9"/>
      <c r="C26" s="9"/>
      <c r="D26" s="10"/>
      <c r="E26" s="68" t="s">
        <v>986</v>
      </c>
      <c r="F26" s="9"/>
      <c r="G26" s="69"/>
      <c r="H26" s="65"/>
      <c r="I26" s="65"/>
      <c r="J26" s="65"/>
      <c r="K26" s="65"/>
    </row>
    <row r="27" ht="24.75" customHeight="1">
      <c r="A27" s="221" t="s">
        <v>395</v>
      </c>
      <c r="B27" s="9"/>
      <c r="C27" s="9"/>
      <c r="D27" s="10"/>
      <c r="E27" s="222" t="s">
        <v>1157</v>
      </c>
      <c r="F27" s="9"/>
      <c r="G27" s="69"/>
      <c r="H27" s="65"/>
      <c r="I27" s="65"/>
      <c r="J27" s="65"/>
      <c r="K27" s="65"/>
    </row>
    <row r="28" ht="24.75" customHeight="1">
      <c r="A28" s="221" t="s">
        <v>31</v>
      </c>
      <c r="B28" s="9"/>
      <c r="C28" s="9"/>
      <c r="D28" s="10"/>
      <c r="E28" s="222" t="s">
        <v>1158</v>
      </c>
      <c r="F28" s="9"/>
      <c r="G28" s="69"/>
      <c r="H28" s="65"/>
      <c r="I28" s="65"/>
      <c r="J28" s="65"/>
      <c r="K28" s="65"/>
    </row>
    <row r="29" ht="24.75" customHeight="1">
      <c r="A29" s="221" t="s">
        <v>445</v>
      </c>
      <c r="B29" s="9"/>
      <c r="C29" s="9"/>
      <c r="D29" s="10"/>
      <c r="E29" s="222" t="s">
        <v>1159</v>
      </c>
      <c r="F29" s="9"/>
      <c r="G29" s="69"/>
      <c r="H29" s="65"/>
      <c r="I29" s="65"/>
      <c r="J29" s="65"/>
      <c r="K29" s="65"/>
    </row>
    <row r="30" ht="24.75" customHeight="1">
      <c r="A30" s="223" t="s">
        <v>397</v>
      </c>
      <c r="B30" s="72"/>
      <c r="C30" s="72"/>
      <c r="D30" s="184"/>
      <c r="E30" s="224" t="s">
        <v>1160</v>
      </c>
      <c r="F30" s="72"/>
      <c r="G30" s="74"/>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183" t="s">
        <v>1161</v>
      </c>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7:G7"/>
    <mergeCell ref="A8:G8"/>
    <mergeCell ref="A10:D10"/>
    <mergeCell ref="A1:A3"/>
    <mergeCell ref="B1:F1"/>
    <mergeCell ref="G1:G3"/>
    <mergeCell ref="B2:F2"/>
    <mergeCell ref="B3:F3"/>
    <mergeCell ref="A4:G4"/>
    <mergeCell ref="A9:D9"/>
    <mergeCell ref="A29:D29"/>
    <mergeCell ref="E29:G29"/>
    <mergeCell ref="A30:D30"/>
    <mergeCell ref="E30:G30"/>
    <mergeCell ref="C44:E44"/>
    <mergeCell ref="A27:D27"/>
    <mergeCell ref="E27:G27"/>
    <mergeCell ref="A28:D28"/>
    <mergeCell ref="E28:G28"/>
    <mergeCell ref="B19:D19"/>
    <mergeCell ref="B20:D20"/>
    <mergeCell ref="A21:G21"/>
    <mergeCell ref="A22:G23"/>
    <mergeCell ref="A24:G24"/>
    <mergeCell ref="A25:G25"/>
    <mergeCell ref="A26:D26"/>
    <mergeCell ref="E26:G26"/>
    <mergeCell ref="A11:D11"/>
    <mergeCell ref="B15:D15"/>
    <mergeCell ref="B16:D16"/>
    <mergeCell ref="B17:D17"/>
    <mergeCell ref="B18:D18"/>
    <mergeCell ref="A5:G5"/>
    <mergeCell ref="A6:G6"/>
  </mergeCells>
  <printOptions horizontalCentered="1"/>
  <pageMargins bottom="0.35433070866141736" footer="0.0" header="0.0" left="0.11811023622047245" right="0.11811023622047245" top="0.9448818897637796"/>
  <pageSetup orientation="portrait"/>
  <rowBreaks count="1" manualBreakCount="1">
    <brk id="30" man="1"/>
  </rowBreaks>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0"/>
    <col customWidth="1" min="2" max="2" width="9.75"/>
    <col customWidth="1" min="3" max="3" width="17.0"/>
    <col customWidth="1" min="4" max="4" width="15.13"/>
    <col customWidth="1" min="5" max="5" width="10.38"/>
    <col customWidth="1" min="6" max="6" width="11.0"/>
    <col customWidth="1" min="7" max="7" width="11.75"/>
    <col customWidth="1" min="8" max="11" width="7.63"/>
  </cols>
  <sheetData>
    <row r="1">
      <c r="A1" s="398"/>
      <c r="B1" s="562" t="s">
        <v>620</v>
      </c>
      <c r="C1" s="3"/>
      <c r="D1" s="3"/>
      <c r="E1" s="3"/>
      <c r="F1" s="4"/>
      <c r="G1" s="455"/>
    </row>
    <row r="2" ht="17.25" hidden="1" customHeight="1">
      <c r="A2" s="7"/>
      <c r="B2" s="639" t="s">
        <v>40</v>
      </c>
      <c r="C2" s="9"/>
      <c r="D2" s="9"/>
      <c r="E2" s="9"/>
      <c r="F2" s="10"/>
      <c r="G2" s="11"/>
    </row>
    <row r="3" ht="44.25" customHeight="1">
      <c r="A3" s="142"/>
      <c r="B3" s="456" t="s">
        <v>41</v>
      </c>
      <c r="C3" s="9"/>
      <c r="D3" s="9"/>
      <c r="E3" s="9"/>
      <c r="F3" s="10"/>
      <c r="G3" s="87"/>
    </row>
    <row r="4">
      <c r="A4" s="489" t="s">
        <v>3</v>
      </c>
      <c r="B4" s="9"/>
      <c r="C4" s="9"/>
      <c r="D4" s="9"/>
      <c r="E4" s="9"/>
      <c r="F4" s="9"/>
      <c r="G4" s="69"/>
    </row>
    <row r="5">
      <c r="A5" s="90" t="s">
        <v>1162</v>
      </c>
      <c r="B5" s="9"/>
      <c r="C5" s="9"/>
      <c r="D5" s="9"/>
      <c r="E5" s="9"/>
      <c r="F5" s="9"/>
      <c r="G5" s="69"/>
    </row>
    <row r="6">
      <c r="A6" s="123" t="s">
        <v>1163</v>
      </c>
      <c r="G6" s="11"/>
    </row>
    <row r="7">
      <c r="A7" s="123" t="s">
        <v>108</v>
      </c>
      <c r="G7" s="11"/>
      <c r="H7" s="65"/>
      <c r="I7" s="65"/>
      <c r="J7" s="65"/>
      <c r="K7" s="65"/>
    </row>
    <row r="8" ht="27.75" customHeight="1">
      <c r="A8" s="629" t="s">
        <v>678</v>
      </c>
      <c r="G8" s="11"/>
      <c r="H8" s="65"/>
      <c r="I8" s="65"/>
      <c r="J8" s="65"/>
      <c r="K8" s="65"/>
    </row>
    <row r="9" ht="27.75" customHeight="1">
      <c r="A9" s="378" t="s">
        <v>868</v>
      </c>
      <c r="E9" s="106"/>
      <c r="F9" s="106" t="s">
        <v>681</v>
      </c>
      <c r="G9" s="64"/>
      <c r="H9" s="65"/>
      <c r="I9" s="65"/>
      <c r="J9" s="65"/>
      <c r="K9" s="65"/>
    </row>
    <row r="10" ht="27.75" customHeight="1">
      <c r="A10" s="378" t="s">
        <v>869</v>
      </c>
      <c r="E10" s="106"/>
      <c r="F10" s="106"/>
      <c r="G10" s="64"/>
      <c r="H10" s="65"/>
      <c r="I10" s="65"/>
      <c r="J10" s="65"/>
      <c r="K10" s="65"/>
    </row>
    <row r="11" ht="27.75" customHeight="1">
      <c r="A11" s="378" t="s">
        <v>870</v>
      </c>
      <c r="E11" s="127"/>
      <c r="F11" s="127"/>
      <c r="G11" s="64"/>
      <c r="H11" s="65"/>
      <c r="I11" s="65"/>
      <c r="J11" s="65"/>
      <c r="K11" s="65"/>
    </row>
    <row r="12" ht="27.75" customHeight="1">
      <c r="A12" s="378"/>
      <c r="B12" s="783"/>
      <c r="C12" s="783"/>
      <c r="D12" s="783"/>
      <c r="E12" s="127"/>
      <c r="F12" s="127"/>
      <c r="G12" s="64"/>
      <c r="H12" s="65"/>
      <c r="I12" s="65"/>
      <c r="J12" s="65"/>
      <c r="K12" s="65"/>
    </row>
    <row r="13">
      <c r="A13" s="378"/>
      <c r="B13" s="783"/>
      <c r="C13" s="783"/>
      <c r="D13" s="783"/>
      <c r="E13" s="127"/>
      <c r="F13" s="127"/>
      <c r="G13" s="64"/>
      <c r="H13" s="65"/>
      <c r="I13" s="65"/>
      <c r="J13" s="65"/>
      <c r="K13" s="65"/>
    </row>
    <row r="14">
      <c r="A14" s="123"/>
      <c r="B14" s="784"/>
      <c r="C14" s="784"/>
      <c r="D14" s="784"/>
      <c r="E14" s="784"/>
      <c r="F14" s="784"/>
      <c r="G14" s="785"/>
      <c r="H14" s="65"/>
      <c r="I14" s="65"/>
      <c r="J14" s="65"/>
      <c r="K14" s="65"/>
    </row>
    <row r="15" ht="28.5" customHeight="1">
      <c r="A15" s="630" t="s">
        <v>686</v>
      </c>
      <c r="B15" s="631" t="s">
        <v>843</v>
      </c>
      <c r="C15" s="15"/>
      <c r="D15" s="16"/>
      <c r="E15" s="447" t="s">
        <v>438</v>
      </c>
      <c r="F15" s="447" t="s">
        <v>439</v>
      </c>
      <c r="G15" s="754" t="s">
        <v>1067</v>
      </c>
      <c r="H15" s="65"/>
      <c r="I15" s="65"/>
      <c r="J15" s="65"/>
      <c r="K15" s="65"/>
    </row>
    <row r="16" ht="34.5" customHeight="1">
      <c r="A16" s="466">
        <v>1.0</v>
      </c>
      <c r="B16" s="725" t="s">
        <v>1152</v>
      </c>
      <c r="C16" s="9"/>
      <c r="D16" s="10"/>
      <c r="E16" s="168"/>
      <c r="F16" s="168"/>
      <c r="G16" s="632"/>
      <c r="H16" s="65"/>
      <c r="I16" s="65"/>
      <c r="J16" s="65"/>
      <c r="K16" s="65"/>
    </row>
    <row r="17" ht="48.75" customHeight="1">
      <c r="A17" s="466">
        <v>2.0</v>
      </c>
      <c r="B17" s="727" t="s">
        <v>1164</v>
      </c>
      <c r="C17" s="9"/>
      <c r="D17" s="10"/>
      <c r="E17" s="168"/>
      <c r="F17" s="168"/>
      <c r="G17" s="632"/>
      <c r="H17" s="65"/>
      <c r="I17" s="65"/>
      <c r="J17" s="65"/>
      <c r="K17" s="65"/>
    </row>
    <row r="18" ht="42.75" customHeight="1">
      <c r="A18" s="466">
        <v>3.0</v>
      </c>
      <c r="B18" s="725" t="s">
        <v>1165</v>
      </c>
      <c r="C18" s="9"/>
      <c r="D18" s="10"/>
      <c r="E18" s="168"/>
      <c r="F18" s="168"/>
      <c r="G18" s="632"/>
      <c r="H18" s="65"/>
      <c r="I18" s="65"/>
      <c r="J18" s="65"/>
      <c r="K18" s="65"/>
    </row>
    <row r="19" ht="26.25" customHeight="1">
      <c r="A19" s="466">
        <v>4.0</v>
      </c>
      <c r="B19" s="725" t="s">
        <v>1166</v>
      </c>
      <c r="C19" s="9"/>
      <c r="D19" s="10"/>
      <c r="E19" s="168"/>
      <c r="F19" s="168"/>
      <c r="G19" s="632"/>
      <c r="H19" s="65"/>
      <c r="I19" s="65"/>
      <c r="J19" s="65"/>
      <c r="K19" s="65"/>
    </row>
    <row r="20" ht="39.0" customHeight="1">
      <c r="A20" s="466">
        <v>5.0</v>
      </c>
      <c r="B20" s="727" t="s">
        <v>1167</v>
      </c>
      <c r="C20" s="9"/>
      <c r="D20" s="10"/>
      <c r="E20" s="168"/>
      <c r="F20" s="168"/>
      <c r="G20" s="632"/>
      <c r="H20" s="65"/>
      <c r="I20" s="65"/>
      <c r="J20" s="65"/>
      <c r="K20" s="65"/>
    </row>
    <row r="21" ht="23.25" customHeight="1">
      <c r="A21" s="458"/>
      <c r="G21" s="11"/>
    </row>
    <row r="22" ht="15.75" customHeight="1">
      <c r="A22" s="757" t="s">
        <v>1112</v>
      </c>
      <c r="B22" s="15"/>
      <c r="C22" s="15"/>
      <c r="D22" s="15"/>
      <c r="E22" s="15"/>
      <c r="F22" s="15"/>
      <c r="G22" s="18"/>
    </row>
    <row r="23" ht="37.5" customHeight="1">
      <c r="A23" s="142"/>
      <c r="B23" s="143"/>
      <c r="C23" s="143"/>
      <c r="D23" s="143"/>
      <c r="E23" s="143"/>
      <c r="F23" s="143"/>
      <c r="G23" s="87"/>
    </row>
    <row r="24" ht="15.75" customHeight="1">
      <c r="A24" s="758" t="s">
        <v>1113</v>
      </c>
      <c r="B24" s="9"/>
      <c r="C24" s="9"/>
      <c r="D24" s="9"/>
      <c r="E24" s="9"/>
      <c r="F24" s="9"/>
      <c r="G24" s="69"/>
    </row>
    <row r="25" ht="15.75" customHeight="1">
      <c r="A25" s="786"/>
      <c r="B25" s="9"/>
      <c r="C25" s="9"/>
      <c r="D25" s="9"/>
      <c r="E25" s="9"/>
      <c r="F25" s="9"/>
      <c r="G25" s="69"/>
    </row>
    <row r="26" ht="24.75" customHeight="1">
      <c r="A26" s="66" t="s">
        <v>27</v>
      </c>
      <c r="B26" s="9"/>
      <c r="C26" s="9"/>
      <c r="D26" s="10"/>
      <c r="E26" s="68" t="s">
        <v>986</v>
      </c>
      <c r="F26" s="9"/>
      <c r="G26" s="69"/>
    </row>
    <row r="27" ht="24.75" customHeight="1">
      <c r="A27" s="221" t="s">
        <v>395</v>
      </c>
      <c r="B27" s="9"/>
      <c r="C27" s="9"/>
      <c r="D27" s="10"/>
      <c r="E27" s="222" t="s">
        <v>1157</v>
      </c>
      <c r="F27" s="9"/>
      <c r="G27" s="69"/>
    </row>
    <row r="28" ht="24.75" customHeight="1">
      <c r="A28" s="221" t="s">
        <v>31</v>
      </c>
      <c r="B28" s="9"/>
      <c r="C28" s="9"/>
      <c r="D28" s="10"/>
      <c r="E28" s="222" t="s">
        <v>1158</v>
      </c>
      <c r="F28" s="9"/>
      <c r="G28" s="69"/>
    </row>
    <row r="29" ht="24.75" customHeight="1">
      <c r="A29" s="221" t="s">
        <v>445</v>
      </c>
      <c r="B29" s="9"/>
      <c r="C29" s="9"/>
      <c r="D29" s="10"/>
      <c r="E29" s="222" t="s">
        <v>1159</v>
      </c>
      <c r="F29" s="9"/>
      <c r="G29" s="69"/>
    </row>
    <row r="30" ht="24.75" customHeight="1">
      <c r="A30" s="223" t="s">
        <v>397</v>
      </c>
      <c r="B30" s="72"/>
      <c r="C30" s="72"/>
      <c r="D30" s="184"/>
      <c r="E30" s="224" t="s">
        <v>1160</v>
      </c>
      <c r="F30" s="72"/>
      <c r="G30" s="74"/>
    </row>
    <row r="31" ht="15.75" customHeight="1"/>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row r="44" ht="15.75" customHeight="1">
      <c r="C44" s="183" t="s">
        <v>1161</v>
      </c>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34">
    <mergeCell ref="B20:D20"/>
    <mergeCell ref="A29:D29"/>
    <mergeCell ref="A28:D28"/>
    <mergeCell ref="A26:D26"/>
    <mergeCell ref="A27:D27"/>
    <mergeCell ref="A30:D30"/>
    <mergeCell ref="E26:G26"/>
    <mergeCell ref="E27:G27"/>
    <mergeCell ref="E28:G28"/>
    <mergeCell ref="A22:G23"/>
    <mergeCell ref="A24:G24"/>
    <mergeCell ref="C44:E44"/>
    <mergeCell ref="B1:F1"/>
    <mergeCell ref="G1:G3"/>
    <mergeCell ref="B2:F2"/>
    <mergeCell ref="B3:F3"/>
    <mergeCell ref="A21:G21"/>
    <mergeCell ref="B19:D19"/>
    <mergeCell ref="A25:G25"/>
    <mergeCell ref="A1:A3"/>
    <mergeCell ref="A10:D10"/>
    <mergeCell ref="A9:D9"/>
    <mergeCell ref="A5:G5"/>
    <mergeCell ref="A6:G6"/>
    <mergeCell ref="A4:G4"/>
    <mergeCell ref="A7:G7"/>
    <mergeCell ref="B15:D15"/>
    <mergeCell ref="B16:D16"/>
    <mergeCell ref="B17:D17"/>
    <mergeCell ref="B18:D18"/>
    <mergeCell ref="A8:G8"/>
    <mergeCell ref="A11:D11"/>
    <mergeCell ref="E29:G29"/>
    <mergeCell ref="E30:G30"/>
  </mergeCells>
  <printOptions horizontalCentered="1"/>
  <pageMargins bottom="0.5511811023622047" footer="0.0" header="0.0" left="0.5118110236220472" right="0.5118110236220472" top="0.35433070866141736"/>
  <pageSetup paperSize="9" orientation="portrait"/>
  <rowBreaks count="1" manualBreakCount="1">
    <brk id="30" man="1"/>
  </rowBreaks>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22.0"/>
    <col customWidth="1" min="3" max="3" width="24.88"/>
    <col customWidth="1" min="4" max="4" width="10.63"/>
    <col customWidth="1" min="5" max="5" width="12.13"/>
    <col customWidth="1" min="6" max="6" width="13.0"/>
    <col customWidth="1" min="7" max="7" width="11.75"/>
    <col customWidth="1" min="8" max="11" width="7.88"/>
  </cols>
  <sheetData>
    <row r="1">
      <c r="A1" s="561"/>
      <c r="B1" s="562" t="s">
        <v>620</v>
      </c>
      <c r="C1" s="3"/>
      <c r="D1" s="3"/>
      <c r="E1" s="3"/>
      <c r="F1" s="4"/>
      <c r="G1" s="400"/>
      <c r="H1" s="65"/>
      <c r="I1" s="65"/>
      <c r="J1" s="65"/>
      <c r="K1" s="65"/>
    </row>
    <row r="2" ht="17.25" hidden="1" customHeight="1">
      <c r="A2" s="83"/>
      <c r="B2" s="639" t="s">
        <v>40</v>
      </c>
      <c r="C2" s="9"/>
      <c r="D2" s="9"/>
      <c r="E2" s="9"/>
      <c r="F2" s="10"/>
      <c r="G2" s="157"/>
      <c r="H2" s="65"/>
      <c r="I2" s="65"/>
      <c r="J2" s="65"/>
      <c r="K2" s="65"/>
    </row>
    <row r="3" ht="44.25" customHeight="1">
      <c r="A3" s="85"/>
      <c r="B3" s="456" t="s">
        <v>41</v>
      </c>
      <c r="C3" s="9"/>
      <c r="D3" s="9"/>
      <c r="E3" s="9"/>
      <c r="F3" s="10"/>
      <c r="G3" s="381"/>
      <c r="H3" s="65"/>
      <c r="I3" s="65"/>
      <c r="J3" s="65"/>
      <c r="K3" s="65"/>
    </row>
    <row r="4">
      <c r="A4" s="489" t="s">
        <v>3</v>
      </c>
      <c r="B4" s="9"/>
      <c r="C4" s="9"/>
      <c r="D4" s="9"/>
      <c r="E4" s="9"/>
      <c r="F4" s="9"/>
      <c r="G4" s="69"/>
      <c r="H4" s="65"/>
      <c r="I4" s="65"/>
      <c r="J4" s="65"/>
      <c r="K4" s="65"/>
    </row>
    <row r="5">
      <c r="A5" s="90" t="s">
        <v>1168</v>
      </c>
      <c r="B5" s="9"/>
      <c r="C5" s="9"/>
      <c r="D5" s="9"/>
      <c r="E5" s="9"/>
      <c r="F5" s="9"/>
      <c r="G5" s="69"/>
      <c r="H5" s="65"/>
      <c r="I5" s="65"/>
      <c r="J5" s="65"/>
      <c r="K5" s="65"/>
    </row>
    <row r="6">
      <c r="A6" s="123" t="s">
        <v>1169</v>
      </c>
      <c r="G6" s="11"/>
      <c r="H6" s="65"/>
      <c r="I6" s="65"/>
      <c r="J6" s="65"/>
      <c r="K6" s="65"/>
    </row>
    <row r="7">
      <c r="A7" s="458" t="s">
        <v>1170</v>
      </c>
      <c r="G7" s="11"/>
      <c r="H7" s="65"/>
      <c r="I7" s="65"/>
      <c r="J7" s="65"/>
      <c r="K7" s="65"/>
    </row>
    <row r="8">
      <c r="A8" s="123"/>
      <c r="B8" s="784"/>
      <c r="C8" s="784"/>
      <c r="D8" s="784"/>
      <c r="E8" s="784"/>
      <c r="F8" s="784"/>
      <c r="G8" s="785"/>
      <c r="H8" s="65"/>
      <c r="I8" s="65"/>
      <c r="J8" s="65"/>
      <c r="K8" s="65"/>
    </row>
    <row r="9">
      <c r="A9" s="629" t="s">
        <v>678</v>
      </c>
      <c r="G9" s="11"/>
      <c r="H9" s="65"/>
      <c r="I9" s="65"/>
      <c r="J9" s="65"/>
      <c r="K9" s="65"/>
    </row>
    <row r="10" ht="23.25" customHeight="1">
      <c r="A10" s="378" t="s">
        <v>868</v>
      </c>
      <c r="E10" s="106"/>
      <c r="F10" s="106" t="s">
        <v>681</v>
      </c>
      <c r="G10" s="64"/>
      <c r="H10" s="65"/>
      <c r="I10" s="65"/>
      <c r="J10" s="65"/>
      <c r="K10" s="65"/>
    </row>
    <row r="11" ht="20.25" customHeight="1">
      <c r="A11" s="378" t="s">
        <v>869</v>
      </c>
      <c r="E11" s="106"/>
      <c r="F11" s="106"/>
      <c r="G11" s="64"/>
      <c r="H11" s="65"/>
      <c r="I11" s="65"/>
      <c r="J11" s="65"/>
      <c r="K11" s="65"/>
    </row>
    <row r="12">
      <c r="A12" s="378" t="s">
        <v>870</v>
      </c>
      <c r="E12" s="127"/>
      <c r="F12" s="127"/>
      <c r="G12" s="64"/>
      <c r="H12" s="65"/>
      <c r="I12" s="65"/>
      <c r="J12" s="65"/>
      <c r="K12" s="65"/>
    </row>
    <row r="13">
      <c r="A13" s="630" t="s">
        <v>686</v>
      </c>
      <c r="B13" s="631" t="s">
        <v>843</v>
      </c>
      <c r="C13" s="15"/>
      <c r="D13" s="16"/>
      <c r="E13" s="447" t="s">
        <v>438</v>
      </c>
      <c r="F13" s="447" t="s">
        <v>439</v>
      </c>
      <c r="G13" s="754" t="s">
        <v>1067</v>
      </c>
      <c r="H13" s="65"/>
      <c r="I13" s="65"/>
      <c r="J13" s="65"/>
      <c r="K13" s="65"/>
    </row>
    <row r="14">
      <c r="A14" s="85"/>
      <c r="B14" s="274"/>
      <c r="C14" s="143"/>
      <c r="D14" s="144"/>
      <c r="E14" s="118"/>
      <c r="F14" s="118"/>
      <c r="G14" s="381"/>
      <c r="H14" s="65"/>
      <c r="I14" s="65"/>
      <c r="J14" s="65"/>
      <c r="K14" s="65"/>
    </row>
    <row r="15" ht="33.75" customHeight="1">
      <c r="A15" s="466">
        <v>1.0</v>
      </c>
      <c r="B15" s="467" t="s">
        <v>1086</v>
      </c>
      <c r="C15" s="9"/>
      <c r="D15" s="10"/>
      <c r="E15" s="168"/>
      <c r="F15" s="168"/>
      <c r="G15" s="632"/>
      <c r="H15" s="65"/>
      <c r="I15" s="65"/>
      <c r="J15" s="65"/>
      <c r="K15" s="65"/>
    </row>
    <row r="16" ht="33.75" customHeight="1">
      <c r="A16" s="466">
        <v>2.0</v>
      </c>
      <c r="B16" s="467" t="s">
        <v>1085</v>
      </c>
      <c r="C16" s="9"/>
      <c r="D16" s="10"/>
      <c r="E16" s="168"/>
      <c r="F16" s="168"/>
      <c r="G16" s="632"/>
      <c r="H16" s="65"/>
      <c r="I16" s="65"/>
      <c r="J16" s="65"/>
      <c r="K16" s="65"/>
    </row>
    <row r="17" ht="33.75" customHeight="1">
      <c r="A17" s="466">
        <v>3.0</v>
      </c>
      <c r="B17" s="467" t="s">
        <v>1171</v>
      </c>
      <c r="C17" s="9"/>
      <c r="D17" s="10"/>
      <c r="E17" s="168"/>
      <c r="F17" s="168"/>
      <c r="G17" s="632"/>
      <c r="H17" s="65"/>
      <c r="I17" s="65"/>
      <c r="J17" s="65"/>
      <c r="K17" s="65"/>
    </row>
    <row r="18" ht="33.75" customHeight="1">
      <c r="A18" s="466">
        <v>4.0</v>
      </c>
      <c r="B18" s="467" t="s">
        <v>1172</v>
      </c>
      <c r="C18" s="9"/>
      <c r="D18" s="10"/>
      <c r="E18" s="168"/>
      <c r="F18" s="168"/>
      <c r="G18" s="632"/>
      <c r="H18" s="65"/>
      <c r="I18" s="65"/>
      <c r="J18" s="65"/>
      <c r="K18" s="65"/>
    </row>
    <row r="19" ht="33.75" customHeight="1">
      <c r="A19" s="466">
        <v>5.0</v>
      </c>
      <c r="B19" s="467" t="s">
        <v>1173</v>
      </c>
      <c r="C19" s="9"/>
      <c r="D19" s="10"/>
      <c r="E19" s="168"/>
      <c r="F19" s="168"/>
      <c r="G19" s="632"/>
      <c r="H19" s="65"/>
      <c r="I19" s="65"/>
      <c r="J19" s="65"/>
      <c r="K19" s="65"/>
    </row>
    <row r="20" ht="33.75" customHeight="1">
      <c r="A20" s="466">
        <v>6.0</v>
      </c>
      <c r="B20" s="467" t="s">
        <v>1174</v>
      </c>
      <c r="C20" s="9"/>
      <c r="D20" s="10"/>
      <c r="E20" s="168"/>
      <c r="F20" s="168"/>
      <c r="G20" s="632"/>
      <c r="H20" s="65"/>
      <c r="I20" s="65"/>
      <c r="J20" s="65"/>
      <c r="K20" s="65"/>
    </row>
    <row r="21" ht="15.75" customHeight="1">
      <c r="A21" s="458"/>
      <c r="G21" s="11"/>
      <c r="H21" s="65"/>
      <c r="I21" s="65"/>
      <c r="J21" s="65"/>
      <c r="K21" s="65"/>
    </row>
    <row r="22" ht="29.25" customHeight="1">
      <c r="A22" s="757" t="s">
        <v>1112</v>
      </c>
      <c r="B22" s="15"/>
      <c r="C22" s="15"/>
      <c r="D22" s="15"/>
      <c r="E22" s="15"/>
      <c r="F22" s="15"/>
      <c r="G22" s="18"/>
      <c r="H22" s="65"/>
      <c r="I22" s="65"/>
      <c r="J22" s="65"/>
      <c r="K22" s="65"/>
    </row>
    <row r="23" ht="29.25" customHeight="1">
      <c r="A23" s="142"/>
      <c r="B23" s="143"/>
      <c r="C23" s="143"/>
      <c r="D23" s="143"/>
      <c r="E23" s="143"/>
      <c r="F23" s="143"/>
      <c r="G23" s="87"/>
      <c r="H23" s="65"/>
      <c r="I23" s="65"/>
      <c r="J23" s="65"/>
      <c r="K23" s="65"/>
    </row>
    <row r="24" ht="15.75" customHeight="1">
      <c r="A24" s="758" t="s">
        <v>1113</v>
      </c>
      <c r="B24" s="9"/>
      <c r="C24" s="9"/>
      <c r="D24" s="9"/>
      <c r="E24" s="9"/>
      <c r="F24" s="9"/>
      <c r="G24" s="69"/>
      <c r="H24" s="65"/>
      <c r="I24" s="65"/>
      <c r="J24" s="65"/>
      <c r="K24" s="65"/>
    </row>
    <row r="25" ht="15.75" customHeight="1">
      <c r="A25" s="786"/>
      <c r="B25" s="9"/>
      <c r="C25" s="9"/>
      <c r="D25" s="9"/>
      <c r="E25" s="9"/>
      <c r="F25" s="9"/>
      <c r="G25" s="69"/>
      <c r="H25" s="65"/>
      <c r="I25" s="65"/>
      <c r="J25" s="65"/>
      <c r="K25" s="65"/>
    </row>
    <row r="26" ht="22.5" customHeight="1">
      <c r="A26" s="277" t="s">
        <v>27</v>
      </c>
      <c r="B26" s="278"/>
      <c r="C26" s="278"/>
      <c r="D26" s="787" t="s">
        <v>986</v>
      </c>
      <c r="E26" s="716"/>
      <c r="F26" s="788"/>
      <c r="G26" s="69"/>
      <c r="H26" s="65"/>
      <c r="I26" s="65"/>
      <c r="J26" s="65"/>
      <c r="K26" s="65"/>
    </row>
    <row r="27" ht="39.75" customHeight="1">
      <c r="A27" s="281" t="s">
        <v>395</v>
      </c>
      <c r="B27" s="282"/>
      <c r="C27" s="282"/>
      <c r="D27" s="222" t="s">
        <v>1157</v>
      </c>
      <c r="E27" s="617"/>
      <c r="F27" s="769"/>
      <c r="G27" s="789"/>
      <c r="H27" s="65"/>
      <c r="I27" s="65"/>
      <c r="J27" s="65"/>
      <c r="K27" s="65"/>
    </row>
    <row r="28" ht="39.75" customHeight="1">
      <c r="A28" s="281" t="s">
        <v>31</v>
      </c>
      <c r="B28" s="282"/>
      <c r="C28" s="282"/>
      <c r="D28" s="222" t="s">
        <v>1158</v>
      </c>
      <c r="E28" s="617"/>
      <c r="F28" s="769"/>
      <c r="G28" s="789"/>
      <c r="H28" s="65"/>
      <c r="I28" s="65"/>
      <c r="J28" s="65"/>
      <c r="K28" s="65"/>
    </row>
    <row r="29" ht="39.75" customHeight="1">
      <c r="A29" s="281" t="s">
        <v>445</v>
      </c>
      <c r="B29" s="282"/>
      <c r="C29" s="282"/>
      <c r="D29" s="222" t="s">
        <v>1159</v>
      </c>
      <c r="E29" s="617"/>
      <c r="F29" s="540"/>
      <c r="G29" s="789"/>
      <c r="H29" s="65"/>
      <c r="I29" s="65"/>
      <c r="J29" s="65"/>
      <c r="K29" s="65"/>
    </row>
    <row r="30" ht="39.75" customHeight="1">
      <c r="A30" s="286" t="s">
        <v>397</v>
      </c>
      <c r="B30" s="287"/>
      <c r="C30" s="287"/>
      <c r="D30" s="224" t="s">
        <v>1160</v>
      </c>
      <c r="E30" s="790"/>
      <c r="F30" s="791"/>
      <c r="G30" s="792"/>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183" t="s">
        <v>1175</v>
      </c>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D40:E40"/>
    <mergeCell ref="F26:G26"/>
    <mergeCell ref="A22:G23"/>
    <mergeCell ref="A24:G24"/>
    <mergeCell ref="A25:G25"/>
    <mergeCell ref="B20:D20"/>
    <mergeCell ref="A21:G21"/>
    <mergeCell ref="A6:G6"/>
    <mergeCell ref="A7:G7"/>
    <mergeCell ref="A9:G9"/>
    <mergeCell ref="A10:D10"/>
    <mergeCell ref="A11:D11"/>
    <mergeCell ref="A12:D12"/>
    <mergeCell ref="A13:A14"/>
    <mergeCell ref="B13:D14"/>
    <mergeCell ref="E13:E14"/>
    <mergeCell ref="F13:F14"/>
    <mergeCell ref="A4:G4"/>
    <mergeCell ref="A1:A3"/>
    <mergeCell ref="B1:F1"/>
    <mergeCell ref="G1:G3"/>
    <mergeCell ref="B2:F2"/>
    <mergeCell ref="B3:F3"/>
    <mergeCell ref="B15:D15"/>
    <mergeCell ref="B16:D16"/>
    <mergeCell ref="B17:D17"/>
    <mergeCell ref="B18:D18"/>
    <mergeCell ref="B19:D19"/>
    <mergeCell ref="G13:G14"/>
    <mergeCell ref="A5:G5"/>
  </mergeCells>
  <printOptions horizontalCentered="1"/>
  <pageMargins bottom="0.35433070866141736" footer="0.0" header="0.0" left="0.11811023622047245" right="0.11811023622047245" top="0.9448818897637796"/>
  <pageSetup scale="80" orientation="portrait"/>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22.0"/>
    <col customWidth="1" min="3" max="3" width="21.38"/>
    <col customWidth="1" min="4" max="4" width="10.63"/>
    <col customWidth="1" min="5" max="5" width="16.5"/>
    <col customWidth="1" min="6" max="7" width="18.25"/>
    <col customWidth="1" min="8" max="11" width="7.88"/>
  </cols>
  <sheetData>
    <row r="1">
      <c r="A1" s="561"/>
      <c r="B1" s="562" t="s">
        <v>620</v>
      </c>
      <c r="C1" s="3"/>
      <c r="D1" s="3"/>
      <c r="E1" s="3"/>
      <c r="F1" s="4"/>
      <c r="G1" s="400"/>
      <c r="H1" s="65"/>
      <c r="I1" s="65"/>
      <c r="J1" s="65"/>
      <c r="K1" s="65"/>
    </row>
    <row r="2" ht="17.25" hidden="1" customHeight="1">
      <c r="A2" s="83"/>
      <c r="B2" s="639" t="s">
        <v>40</v>
      </c>
      <c r="C2" s="9"/>
      <c r="D2" s="9"/>
      <c r="E2" s="9"/>
      <c r="F2" s="10"/>
      <c r="G2" s="157"/>
      <c r="H2" s="65"/>
      <c r="I2" s="65"/>
      <c r="J2" s="65"/>
      <c r="K2" s="65"/>
    </row>
    <row r="3" ht="44.25" customHeight="1">
      <c r="A3" s="85"/>
      <c r="B3" s="456" t="s">
        <v>41</v>
      </c>
      <c r="C3" s="9"/>
      <c r="D3" s="9"/>
      <c r="E3" s="9"/>
      <c r="F3" s="10"/>
      <c r="G3" s="381"/>
      <c r="H3" s="65"/>
      <c r="I3" s="65"/>
      <c r="J3" s="65"/>
      <c r="K3" s="65"/>
    </row>
    <row r="4">
      <c r="A4" s="489" t="s">
        <v>3</v>
      </c>
      <c r="B4" s="9"/>
      <c r="C4" s="9"/>
      <c r="D4" s="9"/>
      <c r="E4" s="9"/>
      <c r="F4" s="9"/>
      <c r="G4" s="69"/>
      <c r="H4" s="65"/>
      <c r="I4" s="65"/>
      <c r="J4" s="65"/>
      <c r="K4" s="65"/>
    </row>
    <row r="5">
      <c r="A5" s="90" t="s">
        <v>1176</v>
      </c>
      <c r="B5" s="9"/>
      <c r="C5" s="9"/>
      <c r="D5" s="9"/>
      <c r="E5" s="9"/>
      <c r="F5" s="9"/>
      <c r="G5" s="69"/>
      <c r="H5" s="65"/>
      <c r="I5" s="65"/>
      <c r="J5" s="65"/>
      <c r="K5" s="65"/>
    </row>
    <row r="6">
      <c r="A6" s="123" t="s">
        <v>1177</v>
      </c>
      <c r="G6" s="11"/>
      <c r="H6" s="65"/>
      <c r="I6" s="65"/>
      <c r="J6" s="65"/>
      <c r="K6" s="65"/>
    </row>
    <row r="7">
      <c r="A7" s="458" t="s">
        <v>1178</v>
      </c>
      <c r="G7" s="11"/>
      <c r="H7" s="65"/>
      <c r="I7" s="65"/>
      <c r="J7" s="65"/>
      <c r="K7" s="65"/>
    </row>
    <row r="8">
      <c r="A8" s="123"/>
      <c r="B8" s="784"/>
      <c r="C8" s="784"/>
      <c r="D8" s="784"/>
      <c r="E8" s="784"/>
      <c r="F8" s="784"/>
      <c r="G8" s="785"/>
      <c r="H8" s="65"/>
      <c r="I8" s="65"/>
      <c r="J8" s="65"/>
      <c r="K8" s="65"/>
    </row>
    <row r="9">
      <c r="A9" s="629" t="s">
        <v>678</v>
      </c>
      <c r="G9" s="11"/>
      <c r="H9" s="65"/>
      <c r="I9" s="65"/>
      <c r="J9" s="65"/>
      <c r="K9" s="65"/>
    </row>
    <row r="10" ht="23.25" customHeight="1">
      <c r="A10" s="378" t="s">
        <v>868</v>
      </c>
      <c r="E10" s="106"/>
      <c r="F10" s="106" t="s">
        <v>681</v>
      </c>
      <c r="G10" s="64"/>
      <c r="H10" s="65"/>
      <c r="I10" s="65"/>
      <c r="J10" s="65"/>
      <c r="K10" s="65"/>
    </row>
    <row r="11" ht="20.25" customHeight="1">
      <c r="A11" s="378" t="s">
        <v>869</v>
      </c>
      <c r="E11" s="106"/>
      <c r="F11" s="106"/>
      <c r="G11" s="64"/>
      <c r="H11" s="65"/>
      <c r="I11" s="65"/>
      <c r="J11" s="65"/>
      <c r="K11" s="65"/>
    </row>
    <row r="12">
      <c r="A12" s="378" t="s">
        <v>870</v>
      </c>
      <c r="E12" s="127"/>
      <c r="F12" s="127"/>
      <c r="G12" s="64"/>
      <c r="H12" s="65"/>
      <c r="I12" s="65"/>
      <c r="J12" s="65"/>
      <c r="K12" s="65"/>
    </row>
    <row r="13">
      <c r="A13" s="630" t="s">
        <v>686</v>
      </c>
      <c r="B13" s="631" t="s">
        <v>843</v>
      </c>
      <c r="C13" s="15"/>
      <c r="D13" s="16"/>
      <c r="E13" s="447" t="s">
        <v>438</v>
      </c>
      <c r="F13" s="447" t="s">
        <v>439</v>
      </c>
      <c r="G13" s="754" t="s">
        <v>1067</v>
      </c>
      <c r="H13" s="65"/>
      <c r="I13" s="65"/>
      <c r="J13" s="65"/>
      <c r="K13" s="65"/>
    </row>
    <row r="14">
      <c r="A14" s="85"/>
      <c r="B14" s="274"/>
      <c r="C14" s="143"/>
      <c r="D14" s="144"/>
      <c r="E14" s="118"/>
      <c r="F14" s="118"/>
      <c r="G14" s="381"/>
      <c r="H14" s="65"/>
      <c r="I14" s="65"/>
      <c r="J14" s="65"/>
      <c r="K14" s="65"/>
    </row>
    <row r="15" ht="33.75" customHeight="1">
      <c r="A15" s="466">
        <v>1.0</v>
      </c>
      <c r="B15" s="467" t="s">
        <v>1179</v>
      </c>
      <c r="C15" s="9"/>
      <c r="D15" s="10"/>
      <c r="E15" s="168"/>
      <c r="F15" s="168"/>
      <c r="G15" s="632"/>
      <c r="H15" s="65"/>
      <c r="I15" s="65"/>
      <c r="J15" s="65"/>
      <c r="K15" s="65"/>
    </row>
    <row r="16" ht="33.75" customHeight="1">
      <c r="A16" s="466">
        <v>2.0</v>
      </c>
      <c r="B16" s="467" t="s">
        <v>1086</v>
      </c>
      <c r="C16" s="9"/>
      <c r="D16" s="10"/>
      <c r="E16" s="168"/>
      <c r="F16" s="168"/>
      <c r="G16" s="632"/>
      <c r="H16" s="65"/>
      <c r="I16" s="65"/>
      <c r="J16" s="65"/>
      <c r="K16" s="65"/>
    </row>
    <row r="17" ht="33.75" customHeight="1">
      <c r="A17" s="466">
        <v>3.0</v>
      </c>
      <c r="B17" s="467" t="s">
        <v>1085</v>
      </c>
      <c r="C17" s="9"/>
      <c r="D17" s="10"/>
      <c r="E17" s="168"/>
      <c r="F17" s="168"/>
      <c r="G17" s="632"/>
      <c r="H17" s="65"/>
      <c r="I17" s="65"/>
      <c r="J17" s="65"/>
      <c r="K17" s="65"/>
    </row>
    <row r="18" ht="33.75" customHeight="1">
      <c r="A18" s="466">
        <v>7.0</v>
      </c>
      <c r="B18" s="467" t="s">
        <v>1180</v>
      </c>
      <c r="C18" s="9"/>
      <c r="D18" s="10"/>
      <c r="E18" s="168"/>
      <c r="F18" s="168"/>
      <c r="G18" s="632"/>
      <c r="H18" s="65"/>
      <c r="I18" s="65"/>
      <c r="J18" s="65"/>
      <c r="K18" s="65"/>
    </row>
    <row r="19" ht="33.75" customHeight="1">
      <c r="A19" s="466">
        <v>8.0</v>
      </c>
      <c r="B19" s="467" t="s">
        <v>1181</v>
      </c>
      <c r="C19" s="9"/>
      <c r="D19" s="10"/>
      <c r="E19" s="168"/>
      <c r="F19" s="168"/>
      <c r="G19" s="632"/>
      <c r="H19" s="65"/>
      <c r="I19" s="65"/>
      <c r="J19" s="65"/>
      <c r="K19" s="65"/>
    </row>
    <row r="20" ht="33.75" customHeight="1">
      <c r="A20" s="466">
        <v>9.0</v>
      </c>
      <c r="B20" s="467" t="s">
        <v>1182</v>
      </c>
      <c r="C20" s="9"/>
      <c r="D20" s="10"/>
      <c r="E20" s="168"/>
      <c r="F20" s="168"/>
      <c r="G20" s="632"/>
      <c r="H20" s="65"/>
      <c r="I20" s="65"/>
      <c r="J20" s="65"/>
      <c r="K20" s="65"/>
    </row>
    <row r="21" ht="33.75" customHeight="1">
      <c r="A21" s="466">
        <v>10.0</v>
      </c>
      <c r="B21" s="467" t="s">
        <v>1183</v>
      </c>
      <c r="C21" s="9"/>
      <c r="D21" s="10"/>
      <c r="E21" s="168"/>
      <c r="F21" s="168"/>
      <c r="G21" s="632"/>
      <c r="H21" s="65"/>
      <c r="I21" s="65"/>
      <c r="J21" s="65"/>
      <c r="K21" s="65"/>
    </row>
    <row r="22" ht="33.75" customHeight="1">
      <c r="A22" s="466">
        <v>11.0</v>
      </c>
      <c r="B22" s="467" t="s">
        <v>1184</v>
      </c>
      <c r="C22" s="9"/>
      <c r="D22" s="10"/>
      <c r="E22" s="168"/>
      <c r="F22" s="168"/>
      <c r="G22" s="632"/>
      <c r="H22" s="65"/>
      <c r="I22" s="65"/>
      <c r="J22" s="65"/>
      <c r="K22" s="65"/>
    </row>
    <row r="23" ht="33.75" customHeight="1">
      <c r="A23" s="466">
        <v>12.0</v>
      </c>
      <c r="B23" s="467" t="s">
        <v>1185</v>
      </c>
      <c r="C23" s="9"/>
      <c r="D23" s="10"/>
      <c r="E23" s="168"/>
      <c r="F23" s="168"/>
      <c r="G23" s="632"/>
      <c r="H23" s="65"/>
      <c r="I23" s="65"/>
      <c r="J23" s="65"/>
      <c r="K23" s="65"/>
    </row>
    <row r="24" ht="33.75" customHeight="1">
      <c r="A24" s="466">
        <v>13.0</v>
      </c>
      <c r="B24" s="467" t="s">
        <v>1186</v>
      </c>
      <c r="C24" s="9"/>
      <c r="D24" s="10"/>
      <c r="E24" s="168"/>
      <c r="F24" s="168"/>
      <c r="G24" s="632"/>
      <c r="H24" s="65"/>
      <c r="I24" s="65"/>
      <c r="J24" s="65"/>
      <c r="K24" s="65"/>
    </row>
    <row r="25" ht="33.75" customHeight="1">
      <c r="A25" s="466">
        <v>14.0</v>
      </c>
      <c r="B25" s="467" t="s">
        <v>1187</v>
      </c>
      <c r="C25" s="9"/>
      <c r="D25" s="10"/>
      <c r="E25" s="168"/>
      <c r="F25" s="168"/>
      <c r="G25" s="632"/>
      <c r="H25" s="65"/>
      <c r="I25" s="65"/>
      <c r="J25" s="65"/>
      <c r="K25" s="65"/>
    </row>
    <row r="26" ht="15.75" customHeight="1">
      <c r="A26" s="458"/>
      <c r="G26" s="11"/>
      <c r="H26" s="65"/>
      <c r="I26" s="65"/>
      <c r="J26" s="65"/>
      <c r="K26" s="65"/>
    </row>
    <row r="27" ht="29.25" customHeight="1">
      <c r="A27" s="757" t="s">
        <v>1112</v>
      </c>
      <c r="B27" s="15"/>
      <c r="C27" s="15"/>
      <c r="D27" s="15"/>
      <c r="E27" s="15"/>
      <c r="F27" s="15"/>
      <c r="G27" s="18"/>
      <c r="H27" s="65"/>
      <c r="I27" s="65"/>
      <c r="J27" s="65"/>
      <c r="K27" s="65"/>
    </row>
    <row r="28" ht="29.25" customHeight="1">
      <c r="A28" s="142"/>
      <c r="B28" s="143"/>
      <c r="C28" s="143"/>
      <c r="D28" s="143"/>
      <c r="E28" s="143"/>
      <c r="F28" s="143"/>
      <c r="G28" s="87"/>
      <c r="H28" s="65"/>
      <c r="I28" s="65"/>
      <c r="J28" s="65"/>
      <c r="K28" s="65"/>
    </row>
    <row r="29" ht="15.75" customHeight="1">
      <c r="A29" s="758" t="s">
        <v>1113</v>
      </c>
      <c r="B29" s="9"/>
      <c r="C29" s="9"/>
      <c r="D29" s="9"/>
      <c r="E29" s="9"/>
      <c r="F29" s="9"/>
      <c r="G29" s="69"/>
      <c r="H29" s="65"/>
      <c r="I29" s="65"/>
      <c r="J29" s="65"/>
      <c r="K29" s="65"/>
    </row>
    <row r="30" ht="15.75" customHeight="1">
      <c r="A30" s="786"/>
      <c r="B30" s="9"/>
      <c r="C30" s="9"/>
      <c r="D30" s="9"/>
      <c r="E30" s="9"/>
      <c r="F30" s="9"/>
      <c r="G30" s="69"/>
      <c r="H30" s="65"/>
      <c r="I30" s="65"/>
      <c r="J30" s="65"/>
      <c r="K30" s="65"/>
    </row>
    <row r="31" ht="22.5" customHeight="1">
      <c r="A31" s="277" t="s">
        <v>27</v>
      </c>
      <c r="B31" s="278"/>
      <c r="C31" s="278"/>
      <c r="D31" s="488"/>
      <c r="E31" s="68" t="s">
        <v>986</v>
      </c>
      <c r="F31" s="9"/>
      <c r="G31" s="69"/>
      <c r="H31" s="65"/>
      <c r="I31" s="65"/>
      <c r="J31" s="65"/>
      <c r="K31" s="65"/>
    </row>
    <row r="32" ht="39.75" customHeight="1">
      <c r="A32" s="281" t="s">
        <v>395</v>
      </c>
      <c r="B32" s="282"/>
      <c r="C32" s="282"/>
      <c r="D32" s="717"/>
      <c r="E32" s="222" t="s">
        <v>1157</v>
      </c>
      <c r="F32" s="9"/>
      <c r="G32" s="69"/>
      <c r="H32" s="65"/>
      <c r="I32" s="65"/>
      <c r="J32" s="65"/>
      <c r="K32" s="65"/>
    </row>
    <row r="33" ht="39.75" customHeight="1">
      <c r="A33" s="281" t="s">
        <v>31</v>
      </c>
      <c r="B33" s="282"/>
      <c r="C33" s="282"/>
      <c r="D33" s="717"/>
      <c r="E33" s="222" t="s">
        <v>1158</v>
      </c>
      <c r="F33" s="9"/>
      <c r="G33" s="69"/>
      <c r="H33" s="65"/>
      <c r="I33" s="65"/>
      <c r="J33" s="65"/>
      <c r="K33" s="65"/>
    </row>
    <row r="34" ht="39.75" customHeight="1">
      <c r="A34" s="281" t="s">
        <v>445</v>
      </c>
      <c r="B34" s="282"/>
      <c r="C34" s="282"/>
      <c r="D34" s="717"/>
      <c r="E34" s="222" t="s">
        <v>1159</v>
      </c>
      <c r="F34" s="9"/>
      <c r="G34" s="69"/>
      <c r="H34" s="65"/>
      <c r="I34" s="65"/>
      <c r="J34" s="65"/>
      <c r="K34" s="65"/>
    </row>
    <row r="35" ht="39.75" customHeight="1">
      <c r="A35" s="286" t="s">
        <v>397</v>
      </c>
      <c r="B35" s="287"/>
      <c r="C35" s="287"/>
      <c r="D35" s="759"/>
      <c r="E35" s="224" t="s">
        <v>1160</v>
      </c>
      <c r="F35" s="72"/>
      <c r="G35" s="74"/>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183" t="s">
        <v>1175</v>
      </c>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9">
    <mergeCell ref="B16:D16"/>
    <mergeCell ref="B17:D17"/>
    <mergeCell ref="E13:E14"/>
    <mergeCell ref="B21:D21"/>
    <mergeCell ref="B20:D20"/>
    <mergeCell ref="B18:D18"/>
    <mergeCell ref="B19:D19"/>
    <mergeCell ref="B13:D14"/>
    <mergeCell ref="B15:D15"/>
    <mergeCell ref="A30:G30"/>
    <mergeCell ref="E31:G31"/>
    <mergeCell ref="A29:G29"/>
    <mergeCell ref="B24:D24"/>
    <mergeCell ref="B25:D25"/>
    <mergeCell ref="G13:G14"/>
    <mergeCell ref="A5:G5"/>
    <mergeCell ref="A6:G6"/>
    <mergeCell ref="A7:G7"/>
    <mergeCell ref="D45:E45"/>
    <mergeCell ref="E35:G35"/>
    <mergeCell ref="E32:G32"/>
    <mergeCell ref="A10:D10"/>
    <mergeCell ref="A9:G9"/>
    <mergeCell ref="A4:G4"/>
    <mergeCell ref="A1:A3"/>
    <mergeCell ref="B1:F1"/>
    <mergeCell ref="G1:G3"/>
    <mergeCell ref="B2:F2"/>
    <mergeCell ref="B3:F3"/>
    <mergeCell ref="A12:D12"/>
    <mergeCell ref="A11:D11"/>
    <mergeCell ref="B22:D22"/>
    <mergeCell ref="B23:D23"/>
    <mergeCell ref="A26:G26"/>
    <mergeCell ref="A27:G28"/>
    <mergeCell ref="F13:F14"/>
    <mergeCell ref="A13:A14"/>
    <mergeCell ref="E33:G33"/>
    <mergeCell ref="E34:G34"/>
  </mergeCells>
  <printOptions horizontalCentered="1"/>
  <pageMargins bottom="0.5511811023622047" footer="0.0" header="0.0" left="0.3937007874015748" right="0.31496062992125984" top="0.7480314960629921"/>
  <pageSetup paperSize="9" scale="73" orientation="portrait"/>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7.88"/>
    <col customWidth="1" min="3" max="3" width="13.63"/>
    <col customWidth="1" min="4" max="4" width="13.25"/>
    <col customWidth="1" min="5" max="5" width="7.88"/>
    <col customWidth="1" min="6" max="6" width="8.63"/>
    <col customWidth="1" min="7" max="7" width="13.13"/>
    <col customWidth="1" min="8" max="11" width="7.88"/>
  </cols>
  <sheetData>
    <row r="1">
      <c r="A1" s="398"/>
      <c r="B1" s="399" t="s">
        <v>620</v>
      </c>
      <c r="C1" s="3"/>
      <c r="D1" s="3"/>
      <c r="E1" s="3"/>
      <c r="F1" s="3"/>
      <c r="G1" s="455"/>
      <c r="H1" s="65"/>
      <c r="I1" s="65"/>
      <c r="J1" s="65"/>
      <c r="K1" s="65"/>
    </row>
    <row r="2" ht="17.25" customHeight="1">
      <c r="A2" s="7"/>
      <c r="B2" s="401" t="s">
        <v>40</v>
      </c>
      <c r="C2" s="9"/>
      <c r="D2" s="9"/>
      <c r="E2" s="9"/>
      <c r="F2" s="9"/>
      <c r="G2" s="11"/>
      <c r="H2" s="65"/>
      <c r="I2" s="65"/>
      <c r="J2" s="65"/>
      <c r="K2" s="65"/>
    </row>
    <row r="3" ht="44.25" customHeight="1">
      <c r="A3" s="142"/>
      <c r="B3" s="456" t="s">
        <v>41</v>
      </c>
      <c r="C3" s="9"/>
      <c r="D3" s="9"/>
      <c r="E3" s="9"/>
      <c r="F3" s="9"/>
      <c r="G3" s="87"/>
      <c r="H3" s="65"/>
      <c r="I3" s="65"/>
      <c r="J3" s="65"/>
      <c r="K3" s="65"/>
    </row>
    <row r="4">
      <c r="A4" s="489" t="s">
        <v>3</v>
      </c>
      <c r="B4" s="9"/>
      <c r="C4" s="9"/>
      <c r="D4" s="9"/>
      <c r="E4" s="9"/>
      <c r="F4" s="9"/>
      <c r="G4" s="69"/>
      <c r="H4" s="65"/>
      <c r="I4" s="65"/>
      <c r="J4" s="65"/>
      <c r="K4" s="65"/>
    </row>
    <row r="5">
      <c r="A5" s="90" t="s">
        <v>1188</v>
      </c>
      <c r="B5" s="9"/>
      <c r="C5" s="9"/>
      <c r="D5" s="9"/>
      <c r="E5" s="9"/>
      <c r="F5" s="9"/>
      <c r="G5" s="69"/>
      <c r="H5" s="65"/>
      <c r="I5" s="65"/>
      <c r="J5" s="65"/>
      <c r="K5" s="65"/>
    </row>
    <row r="6">
      <c r="A6" s="123" t="s">
        <v>1189</v>
      </c>
      <c r="G6" s="11"/>
      <c r="H6" s="65"/>
      <c r="I6" s="65"/>
      <c r="J6" s="65"/>
      <c r="K6" s="65"/>
    </row>
    <row r="7">
      <c r="A7" s="458" t="s">
        <v>1190</v>
      </c>
      <c r="G7" s="11"/>
      <c r="H7" s="65"/>
      <c r="I7" s="65"/>
      <c r="J7" s="65"/>
      <c r="K7" s="65"/>
    </row>
    <row r="8">
      <c r="A8" s="123"/>
      <c r="B8" s="784"/>
      <c r="C8" s="784"/>
      <c r="D8" s="784"/>
      <c r="E8" s="784"/>
      <c r="F8" s="784"/>
      <c r="G8" s="785"/>
      <c r="H8" s="65"/>
      <c r="I8" s="65"/>
      <c r="J8" s="65"/>
      <c r="K8" s="65"/>
    </row>
    <row r="9">
      <c r="A9" s="629" t="s">
        <v>678</v>
      </c>
      <c r="G9" s="11"/>
      <c r="H9" s="65"/>
      <c r="I9" s="65"/>
      <c r="J9" s="65"/>
      <c r="K9" s="65"/>
    </row>
    <row r="10">
      <c r="A10" s="378" t="s">
        <v>869</v>
      </c>
      <c r="B10" s="783"/>
      <c r="C10" s="783"/>
      <c r="D10" s="783"/>
      <c r="E10" s="106"/>
      <c r="F10" s="106" t="s">
        <v>681</v>
      </c>
      <c r="G10" s="64"/>
      <c r="H10" s="65"/>
      <c r="I10" s="65"/>
      <c r="J10" s="65"/>
      <c r="K10" s="65"/>
    </row>
    <row r="11">
      <c r="A11" s="378" t="s">
        <v>870</v>
      </c>
      <c r="E11" s="106"/>
      <c r="F11" s="106"/>
      <c r="G11" s="64"/>
      <c r="H11" s="65"/>
      <c r="I11" s="65"/>
      <c r="J11" s="65"/>
      <c r="K11" s="65"/>
    </row>
    <row r="12">
      <c r="A12" s="378"/>
      <c r="B12" s="783"/>
      <c r="C12" s="783"/>
      <c r="D12" s="783"/>
      <c r="E12" s="127"/>
      <c r="F12" s="127"/>
      <c r="G12" s="64"/>
      <c r="H12" s="65"/>
      <c r="I12" s="65"/>
      <c r="J12" s="65"/>
      <c r="K12" s="65"/>
    </row>
    <row r="13">
      <c r="A13" s="630" t="s">
        <v>686</v>
      </c>
      <c r="B13" s="631" t="s">
        <v>843</v>
      </c>
      <c r="C13" s="15"/>
      <c r="D13" s="16"/>
      <c r="E13" s="447" t="s">
        <v>438</v>
      </c>
      <c r="F13" s="447" t="s">
        <v>439</v>
      </c>
      <c r="G13" s="754" t="s">
        <v>1067</v>
      </c>
      <c r="H13" s="65"/>
      <c r="I13" s="65"/>
      <c r="J13" s="65"/>
      <c r="K13" s="65"/>
    </row>
    <row r="14" ht="27.75" customHeight="1">
      <c r="A14" s="466">
        <v>1.0</v>
      </c>
      <c r="B14" s="467" t="s">
        <v>1191</v>
      </c>
      <c r="C14" s="9"/>
      <c r="D14" s="10"/>
      <c r="E14" s="168"/>
      <c r="F14" s="168"/>
      <c r="G14" s="632"/>
      <c r="H14" s="65"/>
      <c r="I14" s="65"/>
      <c r="J14" s="65"/>
      <c r="K14" s="65"/>
    </row>
    <row r="15" ht="27.75" customHeight="1">
      <c r="A15" s="466">
        <v>2.0</v>
      </c>
      <c r="B15" s="467" t="s">
        <v>1192</v>
      </c>
      <c r="C15" s="9"/>
      <c r="D15" s="10"/>
      <c r="E15" s="168"/>
      <c r="F15" s="168"/>
      <c r="G15" s="632"/>
      <c r="H15" s="65"/>
      <c r="I15" s="65"/>
      <c r="J15" s="65"/>
      <c r="K15" s="65"/>
    </row>
    <row r="16" ht="27.75" customHeight="1">
      <c r="A16" s="466"/>
      <c r="B16" s="467" t="s">
        <v>1193</v>
      </c>
      <c r="C16" s="9"/>
      <c r="D16" s="10"/>
      <c r="E16" s="168"/>
      <c r="F16" s="168"/>
      <c r="G16" s="632"/>
      <c r="H16" s="65"/>
      <c r="I16" s="65"/>
      <c r="J16" s="65"/>
      <c r="K16" s="65"/>
    </row>
    <row r="17" ht="27.75" customHeight="1">
      <c r="A17" s="466">
        <v>3.0</v>
      </c>
      <c r="B17" s="467" t="s">
        <v>1194</v>
      </c>
      <c r="C17" s="9"/>
      <c r="D17" s="10"/>
      <c r="E17" s="168"/>
      <c r="F17" s="168"/>
      <c r="G17" s="632"/>
      <c r="H17" s="65"/>
      <c r="I17" s="65"/>
      <c r="J17" s="65"/>
      <c r="K17" s="65"/>
    </row>
    <row r="18" ht="27.75" customHeight="1">
      <c r="A18" s="466">
        <v>4.0</v>
      </c>
      <c r="B18" s="467" t="s">
        <v>1195</v>
      </c>
      <c r="C18" s="9"/>
      <c r="D18" s="10"/>
      <c r="E18" s="168"/>
      <c r="F18" s="168"/>
      <c r="G18" s="632"/>
      <c r="H18" s="65"/>
      <c r="I18" s="65"/>
      <c r="J18" s="65"/>
      <c r="K18" s="65"/>
    </row>
    <row r="19" ht="27.75" customHeight="1">
      <c r="A19" s="466">
        <v>5.0</v>
      </c>
      <c r="B19" s="467" t="s">
        <v>1196</v>
      </c>
      <c r="C19" s="9"/>
      <c r="D19" s="10"/>
      <c r="E19" s="168"/>
      <c r="F19" s="168"/>
      <c r="G19" s="632"/>
      <c r="H19" s="65"/>
      <c r="I19" s="65"/>
      <c r="J19" s="65"/>
      <c r="K19" s="65"/>
    </row>
    <row r="20">
      <c r="A20" s="793"/>
      <c r="B20" s="794"/>
      <c r="C20" s="794"/>
      <c r="D20" s="794"/>
      <c r="E20" s="795"/>
      <c r="F20" s="795"/>
      <c r="G20" s="796"/>
      <c r="H20" s="65"/>
      <c r="I20" s="65"/>
      <c r="J20" s="65"/>
      <c r="K20" s="65"/>
    </row>
    <row r="21" ht="15.75" customHeight="1">
      <c r="A21" s="793"/>
      <c r="B21" s="794"/>
      <c r="C21" s="794"/>
      <c r="D21" s="794"/>
      <c r="E21" s="795"/>
      <c r="F21" s="795"/>
      <c r="G21" s="796"/>
      <c r="H21" s="65"/>
      <c r="I21" s="65"/>
      <c r="J21" s="65"/>
      <c r="K21" s="65"/>
    </row>
    <row r="22" ht="21.75" customHeight="1">
      <c r="A22" s="757" t="s">
        <v>1112</v>
      </c>
      <c r="B22" s="15"/>
      <c r="C22" s="15"/>
      <c r="D22" s="15"/>
      <c r="E22" s="15"/>
      <c r="F22" s="15"/>
      <c r="G22" s="18"/>
      <c r="H22" s="65"/>
      <c r="I22" s="65"/>
      <c r="J22" s="65"/>
      <c r="K22" s="65"/>
    </row>
    <row r="23" ht="15.75" customHeight="1">
      <c r="A23" s="142"/>
      <c r="B23" s="143"/>
      <c r="C23" s="143"/>
      <c r="D23" s="143"/>
      <c r="E23" s="143"/>
      <c r="F23" s="143"/>
      <c r="G23" s="87"/>
      <c r="H23" s="65"/>
      <c r="I23" s="65"/>
      <c r="J23" s="65"/>
      <c r="K23" s="65"/>
    </row>
    <row r="24" ht="15.75" customHeight="1">
      <c r="A24" s="758" t="s">
        <v>1113</v>
      </c>
      <c r="B24" s="9"/>
      <c r="C24" s="9"/>
      <c r="D24" s="9"/>
      <c r="E24" s="9"/>
      <c r="F24" s="9"/>
      <c r="G24" s="69"/>
      <c r="H24" s="65"/>
      <c r="I24" s="65"/>
      <c r="J24" s="65"/>
      <c r="K24" s="65"/>
    </row>
    <row r="25" ht="15.75" customHeight="1">
      <c r="A25" s="731"/>
      <c r="B25" s="143"/>
      <c r="C25" s="143"/>
      <c r="D25" s="143"/>
      <c r="E25" s="143"/>
      <c r="F25" s="143"/>
      <c r="G25" s="87"/>
      <c r="H25" s="65"/>
      <c r="I25" s="65"/>
      <c r="J25" s="65"/>
      <c r="K25" s="65"/>
    </row>
    <row r="26" ht="23.25" customHeight="1">
      <c r="A26" s="66" t="s">
        <v>27</v>
      </c>
      <c r="B26" s="9"/>
      <c r="C26" s="9"/>
      <c r="D26" s="10"/>
      <c r="E26" s="279" t="s">
        <v>986</v>
      </c>
      <c r="F26" s="716" t="s">
        <v>987</v>
      </c>
      <c r="G26" s="280"/>
      <c r="H26" s="65"/>
      <c r="I26" s="65"/>
      <c r="J26" s="65"/>
      <c r="K26" s="65"/>
    </row>
    <row r="27" ht="23.25" customHeight="1">
      <c r="A27" s="221" t="s">
        <v>395</v>
      </c>
      <c r="B27" s="9"/>
      <c r="C27" s="9"/>
      <c r="D27" s="10"/>
      <c r="E27" s="283" t="s">
        <v>988</v>
      </c>
      <c r="F27" s="282" t="s">
        <v>987</v>
      </c>
      <c r="G27" s="349"/>
      <c r="H27" s="65"/>
      <c r="I27" s="65"/>
      <c r="J27" s="65"/>
      <c r="K27" s="65"/>
    </row>
    <row r="28" ht="23.25" customHeight="1">
      <c r="A28" s="221" t="s">
        <v>31</v>
      </c>
      <c r="B28" s="9"/>
      <c r="C28" s="9"/>
      <c r="D28" s="10"/>
      <c r="E28" s="283" t="s">
        <v>989</v>
      </c>
      <c r="F28" s="282" t="s">
        <v>987</v>
      </c>
      <c r="G28" s="349"/>
      <c r="H28" s="65"/>
      <c r="I28" s="65"/>
      <c r="J28" s="65"/>
      <c r="K28" s="65"/>
    </row>
    <row r="29" ht="23.25" customHeight="1">
      <c r="A29" s="221" t="s">
        <v>445</v>
      </c>
      <c r="B29" s="9"/>
      <c r="C29" s="9"/>
      <c r="D29" s="10"/>
      <c r="E29" s="283" t="s">
        <v>990</v>
      </c>
      <c r="F29" s="282" t="s">
        <v>987</v>
      </c>
      <c r="G29" s="349"/>
      <c r="H29" s="65"/>
      <c r="I29" s="65"/>
      <c r="J29" s="65"/>
      <c r="K29" s="65"/>
    </row>
    <row r="30" ht="23.25" customHeight="1">
      <c r="A30" s="223" t="s">
        <v>397</v>
      </c>
      <c r="B30" s="72"/>
      <c r="C30" s="72"/>
      <c r="D30" s="184"/>
      <c r="E30" s="288" t="s">
        <v>991</v>
      </c>
      <c r="F30" s="287"/>
      <c r="G30" s="732"/>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183" t="s">
        <v>1197</v>
      </c>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7">
    <mergeCell ref="A5:G5"/>
    <mergeCell ref="A6:G6"/>
    <mergeCell ref="A7:G7"/>
    <mergeCell ref="A9:G9"/>
    <mergeCell ref="A28:D28"/>
    <mergeCell ref="A29:D29"/>
    <mergeCell ref="A30:D30"/>
    <mergeCell ref="A22:G23"/>
    <mergeCell ref="A24:G24"/>
    <mergeCell ref="A25:G25"/>
    <mergeCell ref="D41:E41"/>
    <mergeCell ref="A4:G4"/>
    <mergeCell ref="A1:A3"/>
    <mergeCell ref="B1:F1"/>
    <mergeCell ref="G1:G3"/>
    <mergeCell ref="B2:F2"/>
    <mergeCell ref="B3:F3"/>
    <mergeCell ref="B19:D19"/>
    <mergeCell ref="B17:D17"/>
    <mergeCell ref="B18:D18"/>
    <mergeCell ref="A11:D11"/>
    <mergeCell ref="A27:D27"/>
    <mergeCell ref="B13:D13"/>
    <mergeCell ref="B14:D14"/>
    <mergeCell ref="A26:D26"/>
    <mergeCell ref="B15:D15"/>
    <mergeCell ref="B16:D16"/>
  </mergeCells>
  <printOptions/>
  <pageMargins bottom="0.35" footer="0.0" header="0.0" left="0.97" right="0.57" top="0.72"/>
  <pageSetup orientation="portrait"/>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7.5"/>
    <col customWidth="1" min="3" max="3" width="18.38"/>
    <col customWidth="1" min="4" max="4" width="21.88"/>
    <col customWidth="1" min="5" max="5" width="15.0"/>
    <col customWidth="1" min="6" max="6" width="13.5"/>
    <col customWidth="1" min="7" max="7" width="13.0"/>
    <col customWidth="1" min="8" max="11" width="7.88"/>
  </cols>
  <sheetData>
    <row r="1">
      <c r="A1" s="398"/>
      <c r="B1" s="399" t="s">
        <v>620</v>
      </c>
      <c r="C1" s="3"/>
      <c r="D1" s="3"/>
      <c r="E1" s="3"/>
      <c r="F1" s="3"/>
      <c r="G1" s="455"/>
      <c r="H1" s="65"/>
      <c r="I1" s="65"/>
      <c r="J1" s="65"/>
      <c r="K1" s="65"/>
    </row>
    <row r="2" ht="17.25" customHeight="1">
      <c r="A2" s="7"/>
      <c r="B2" s="756"/>
      <c r="C2" s="9"/>
      <c r="D2" s="9"/>
      <c r="E2" s="9"/>
      <c r="F2" s="9"/>
      <c r="G2" s="11"/>
      <c r="H2" s="65"/>
      <c r="I2" s="65"/>
      <c r="J2" s="65"/>
      <c r="K2" s="65"/>
    </row>
    <row r="3" ht="44.25" customHeight="1">
      <c r="A3" s="142"/>
      <c r="B3" s="456" t="s">
        <v>41</v>
      </c>
      <c r="C3" s="9"/>
      <c r="D3" s="9"/>
      <c r="E3" s="9"/>
      <c r="F3" s="9"/>
      <c r="G3" s="87"/>
      <c r="H3" s="65"/>
      <c r="I3" s="65"/>
      <c r="J3" s="65"/>
      <c r="K3" s="65"/>
    </row>
    <row r="4">
      <c r="A4" s="489" t="s">
        <v>3</v>
      </c>
      <c r="B4" s="9"/>
      <c r="C4" s="9"/>
      <c r="D4" s="9"/>
      <c r="E4" s="9"/>
      <c r="F4" s="9"/>
      <c r="G4" s="69"/>
      <c r="H4" s="65"/>
      <c r="I4" s="65"/>
      <c r="J4" s="65"/>
      <c r="K4" s="65"/>
    </row>
    <row r="5">
      <c r="A5" s="90" t="s">
        <v>1198</v>
      </c>
      <c r="B5" s="9"/>
      <c r="C5" s="9"/>
      <c r="D5" s="9"/>
      <c r="E5" s="9"/>
      <c r="F5" s="9"/>
      <c r="G5" s="69"/>
      <c r="H5" s="65"/>
      <c r="I5" s="65"/>
      <c r="J5" s="65"/>
      <c r="K5" s="65"/>
    </row>
    <row r="6">
      <c r="A6" s="123" t="s">
        <v>1199</v>
      </c>
      <c r="G6" s="11"/>
      <c r="H6" s="65"/>
      <c r="I6" s="65"/>
      <c r="J6" s="65"/>
      <c r="K6" s="65"/>
    </row>
    <row r="7">
      <c r="A7" s="458" t="s">
        <v>1200</v>
      </c>
      <c r="G7" s="11"/>
      <c r="H7" s="65"/>
      <c r="I7" s="65"/>
      <c r="J7" s="65"/>
      <c r="K7" s="65"/>
    </row>
    <row r="8">
      <c r="A8" s="123"/>
      <c r="B8" s="784"/>
      <c r="C8" s="784"/>
      <c r="D8" s="784"/>
      <c r="E8" s="784"/>
      <c r="F8" s="784"/>
      <c r="G8" s="785"/>
      <c r="H8" s="65"/>
      <c r="I8" s="65"/>
      <c r="J8" s="65"/>
      <c r="K8" s="65"/>
    </row>
    <row r="9">
      <c r="A9" s="629" t="s">
        <v>678</v>
      </c>
      <c r="G9" s="11"/>
      <c r="H9" s="65"/>
      <c r="I9" s="65"/>
      <c r="J9" s="65"/>
      <c r="K9" s="65"/>
    </row>
    <row r="10">
      <c r="A10" s="378" t="s">
        <v>868</v>
      </c>
      <c r="E10" s="106"/>
      <c r="F10" s="106" t="s">
        <v>681</v>
      </c>
      <c r="G10" s="64"/>
      <c r="H10" s="65"/>
      <c r="I10" s="65"/>
      <c r="J10" s="65"/>
      <c r="K10" s="65"/>
    </row>
    <row r="11">
      <c r="A11" s="378" t="s">
        <v>869</v>
      </c>
      <c r="E11" s="106"/>
      <c r="F11" s="106"/>
      <c r="G11" s="64"/>
      <c r="H11" s="65"/>
      <c r="I11" s="65"/>
      <c r="J11" s="65"/>
      <c r="K11" s="65"/>
    </row>
    <row r="12">
      <c r="A12" s="797" t="s">
        <v>870</v>
      </c>
      <c r="B12" s="143"/>
      <c r="C12" s="143"/>
      <c r="D12" s="143"/>
      <c r="E12" s="127"/>
      <c r="F12" s="127"/>
      <c r="G12" s="64"/>
      <c r="H12" s="65"/>
      <c r="I12" s="65"/>
      <c r="J12" s="65"/>
      <c r="K12" s="65"/>
    </row>
    <row r="13">
      <c r="A13" s="630" t="s">
        <v>686</v>
      </c>
      <c r="B13" s="631" t="s">
        <v>843</v>
      </c>
      <c r="C13" s="15"/>
      <c r="D13" s="16"/>
      <c r="E13" s="447" t="s">
        <v>438</v>
      </c>
      <c r="F13" s="447" t="s">
        <v>439</v>
      </c>
      <c r="G13" s="754" t="s">
        <v>1067</v>
      </c>
      <c r="H13" s="65"/>
      <c r="I13" s="65"/>
      <c r="J13" s="65"/>
      <c r="K13" s="65"/>
    </row>
    <row r="14">
      <c r="A14" s="85"/>
      <c r="B14" s="274"/>
      <c r="C14" s="143"/>
      <c r="D14" s="144"/>
      <c r="E14" s="118"/>
      <c r="F14" s="118"/>
      <c r="G14" s="381"/>
      <c r="H14" s="65"/>
      <c r="I14" s="65"/>
      <c r="J14" s="65"/>
      <c r="K14" s="65"/>
    </row>
    <row r="15" ht="30.0" customHeight="1">
      <c r="A15" s="466">
        <v>1.0</v>
      </c>
      <c r="B15" s="467" t="s">
        <v>1201</v>
      </c>
      <c r="C15" s="9"/>
      <c r="D15" s="10"/>
      <c r="E15" s="168"/>
      <c r="F15" s="168"/>
      <c r="G15" s="632"/>
      <c r="H15" s="65"/>
      <c r="I15" s="65"/>
      <c r="J15" s="65"/>
      <c r="K15" s="65"/>
    </row>
    <row r="16" ht="30.0" customHeight="1">
      <c r="A16" s="466">
        <v>2.0</v>
      </c>
      <c r="B16" s="467" t="s">
        <v>1202</v>
      </c>
      <c r="C16" s="9"/>
      <c r="D16" s="10"/>
      <c r="E16" s="168"/>
      <c r="F16" s="168"/>
      <c r="G16" s="632"/>
      <c r="H16" s="65"/>
      <c r="I16" s="65"/>
      <c r="J16" s="65"/>
      <c r="K16" s="65"/>
    </row>
    <row r="17" ht="30.0" customHeight="1">
      <c r="A17" s="466">
        <v>3.0</v>
      </c>
      <c r="B17" s="467" t="s">
        <v>1203</v>
      </c>
      <c r="C17" s="9"/>
      <c r="D17" s="10"/>
      <c r="E17" s="168"/>
      <c r="F17" s="168"/>
      <c r="G17" s="632"/>
      <c r="H17" s="65"/>
      <c r="I17" s="65"/>
      <c r="J17" s="65"/>
      <c r="K17" s="65"/>
    </row>
    <row r="18" ht="30.0" customHeight="1">
      <c r="A18" s="466">
        <v>4.0</v>
      </c>
      <c r="B18" s="467" t="s">
        <v>1204</v>
      </c>
      <c r="C18" s="9"/>
      <c r="D18" s="10"/>
      <c r="E18" s="168"/>
      <c r="F18" s="168"/>
      <c r="G18" s="632"/>
      <c r="H18" s="65"/>
      <c r="I18" s="65"/>
      <c r="J18" s="65"/>
      <c r="K18" s="65"/>
    </row>
    <row r="19" ht="30.0" customHeight="1">
      <c r="A19" s="466">
        <v>5.0</v>
      </c>
      <c r="B19" s="725" t="s">
        <v>1205</v>
      </c>
      <c r="C19" s="9"/>
      <c r="D19" s="10"/>
      <c r="E19" s="168"/>
      <c r="F19" s="168"/>
      <c r="G19" s="632"/>
      <c r="H19" s="65"/>
      <c r="I19" s="65"/>
      <c r="J19" s="65"/>
      <c r="K19" s="65"/>
    </row>
    <row r="20" ht="30.0" customHeight="1">
      <c r="A20" s="466">
        <v>6.0</v>
      </c>
      <c r="B20" s="467" t="s">
        <v>1206</v>
      </c>
      <c r="C20" s="9"/>
      <c r="D20" s="10"/>
      <c r="E20" s="168"/>
      <c r="F20" s="168"/>
      <c r="G20" s="632"/>
      <c r="H20" s="65"/>
      <c r="I20" s="65"/>
      <c r="J20" s="65"/>
      <c r="K20" s="65"/>
    </row>
    <row r="21" ht="30.0" customHeight="1">
      <c r="A21" s="466">
        <v>7.0</v>
      </c>
      <c r="B21" s="467" t="s">
        <v>1207</v>
      </c>
      <c r="C21" s="9"/>
      <c r="D21" s="10"/>
      <c r="E21" s="168"/>
      <c r="F21" s="168"/>
      <c r="G21" s="632"/>
      <c r="H21" s="65"/>
      <c r="I21" s="65"/>
      <c r="J21" s="65"/>
      <c r="K21" s="65"/>
    </row>
    <row r="22" ht="21.75" customHeight="1">
      <c r="A22" s="757" t="s">
        <v>1112</v>
      </c>
      <c r="B22" s="15"/>
      <c r="C22" s="15"/>
      <c r="D22" s="15"/>
      <c r="E22" s="15"/>
      <c r="F22" s="15"/>
      <c r="G22" s="18"/>
      <c r="H22" s="65"/>
      <c r="I22" s="65"/>
      <c r="J22" s="65"/>
      <c r="K22" s="65"/>
    </row>
    <row r="23" ht="30.0" customHeight="1">
      <c r="A23" s="142"/>
      <c r="B23" s="143"/>
      <c r="C23" s="143"/>
      <c r="D23" s="143"/>
      <c r="E23" s="143"/>
      <c r="F23" s="143"/>
      <c r="G23" s="87"/>
      <c r="H23" s="65"/>
      <c r="I23" s="65"/>
      <c r="J23" s="65"/>
      <c r="K23" s="65"/>
    </row>
    <row r="24" ht="22.5" customHeight="1">
      <c r="A24" s="758" t="s">
        <v>1113</v>
      </c>
      <c r="B24" s="9"/>
      <c r="C24" s="9"/>
      <c r="D24" s="9"/>
      <c r="E24" s="9"/>
      <c r="F24" s="9"/>
      <c r="G24" s="69"/>
      <c r="H24" s="65"/>
      <c r="I24" s="65"/>
      <c r="J24" s="65"/>
      <c r="K24" s="65"/>
    </row>
    <row r="25" ht="30.0" customHeight="1">
      <c r="A25" s="731"/>
      <c r="B25" s="143"/>
      <c r="C25" s="143"/>
      <c r="D25" s="143"/>
      <c r="E25" s="143"/>
      <c r="F25" s="143"/>
      <c r="G25" s="87"/>
      <c r="H25" s="65"/>
      <c r="I25" s="65"/>
      <c r="J25" s="65"/>
      <c r="K25" s="65"/>
    </row>
    <row r="26" ht="28.5" customHeight="1">
      <c r="A26" s="66" t="s">
        <v>27</v>
      </c>
      <c r="B26" s="9"/>
      <c r="C26" s="9"/>
      <c r="D26" s="10"/>
      <c r="E26" s="68" t="s">
        <v>986</v>
      </c>
      <c r="F26" s="9"/>
      <c r="G26" s="10"/>
      <c r="H26" s="65"/>
      <c r="I26" s="65"/>
      <c r="J26" s="65"/>
      <c r="K26" s="65"/>
    </row>
    <row r="27" ht="28.5" customHeight="1">
      <c r="A27" s="221" t="s">
        <v>395</v>
      </c>
      <c r="B27" s="9"/>
      <c r="C27" s="9"/>
      <c r="D27" s="10"/>
      <c r="E27" s="222" t="s">
        <v>1157</v>
      </c>
      <c r="F27" s="9"/>
      <c r="G27" s="10"/>
      <c r="H27" s="65"/>
      <c r="I27" s="65"/>
      <c r="J27" s="65"/>
      <c r="K27" s="65"/>
    </row>
    <row r="28" ht="28.5" customHeight="1">
      <c r="A28" s="221" t="s">
        <v>31</v>
      </c>
      <c r="B28" s="9"/>
      <c r="C28" s="9"/>
      <c r="D28" s="10"/>
      <c r="E28" s="222" t="s">
        <v>1158</v>
      </c>
      <c r="F28" s="9"/>
      <c r="G28" s="10"/>
      <c r="H28" s="65"/>
      <c r="I28" s="65"/>
      <c r="J28" s="65"/>
      <c r="K28" s="65"/>
    </row>
    <row r="29" ht="28.5" customHeight="1">
      <c r="A29" s="221" t="s">
        <v>445</v>
      </c>
      <c r="B29" s="9"/>
      <c r="C29" s="9"/>
      <c r="D29" s="10"/>
      <c r="E29" s="222" t="s">
        <v>1159</v>
      </c>
      <c r="F29" s="9"/>
      <c r="G29" s="10"/>
      <c r="H29" s="65"/>
      <c r="I29" s="65"/>
      <c r="J29" s="65"/>
      <c r="K29" s="65"/>
    </row>
    <row r="30" ht="28.5" customHeight="1">
      <c r="A30" s="223" t="s">
        <v>397</v>
      </c>
      <c r="B30" s="72"/>
      <c r="C30" s="72"/>
      <c r="D30" s="184"/>
      <c r="E30" s="224" t="s">
        <v>1160</v>
      </c>
      <c r="F30" s="72"/>
      <c r="G30" s="184"/>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183" t="s">
        <v>1208</v>
      </c>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9">
    <mergeCell ref="A25:G25"/>
    <mergeCell ref="B21:D21"/>
    <mergeCell ref="A12:D12"/>
    <mergeCell ref="A13:A14"/>
    <mergeCell ref="B13:D14"/>
    <mergeCell ref="E13:E14"/>
    <mergeCell ref="F13:F14"/>
    <mergeCell ref="A30:D30"/>
    <mergeCell ref="E30:G30"/>
    <mergeCell ref="C36:E36"/>
    <mergeCell ref="A11:D11"/>
    <mergeCell ref="E27:G27"/>
    <mergeCell ref="E26:G26"/>
    <mergeCell ref="G13:G14"/>
    <mergeCell ref="B1:F1"/>
    <mergeCell ref="G1:G3"/>
    <mergeCell ref="B2:F2"/>
    <mergeCell ref="B3:F3"/>
    <mergeCell ref="A10:D10"/>
    <mergeCell ref="A5:G5"/>
    <mergeCell ref="A6:G6"/>
    <mergeCell ref="A7:G7"/>
    <mergeCell ref="A9:G9"/>
    <mergeCell ref="A4:G4"/>
    <mergeCell ref="A1:A3"/>
    <mergeCell ref="A28:D28"/>
    <mergeCell ref="E28:G28"/>
    <mergeCell ref="A29:D29"/>
    <mergeCell ref="E29:G29"/>
    <mergeCell ref="A22:G23"/>
    <mergeCell ref="A24:G24"/>
    <mergeCell ref="A27:D27"/>
    <mergeCell ref="A26:D26"/>
    <mergeCell ref="B15:D15"/>
    <mergeCell ref="B16:D16"/>
    <mergeCell ref="B17:D17"/>
    <mergeCell ref="B18:D18"/>
    <mergeCell ref="B19:D19"/>
    <mergeCell ref="B20:D20"/>
  </mergeCells>
  <printOptions/>
  <pageMargins bottom="0.75" footer="0.0" header="0.0" left="0.93" right="0.7" top="0.75"/>
  <pageSetup scale="71"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0"/>
    <col customWidth="1" min="2" max="2" width="12.75"/>
    <col customWidth="1" min="3" max="3" width="8.5"/>
    <col customWidth="1" min="4" max="5" width="8.38"/>
    <col customWidth="1" min="6" max="6" width="11.0"/>
    <col customWidth="1" min="7" max="7" width="8.5"/>
    <col customWidth="1" min="8" max="9" width="9.38"/>
    <col customWidth="1" min="10" max="15" width="7.63"/>
  </cols>
  <sheetData>
    <row r="1" ht="15.0" customHeight="1">
      <c r="A1" s="80" t="s">
        <v>37</v>
      </c>
      <c r="B1" s="81" t="s">
        <v>38</v>
      </c>
      <c r="C1" s="3"/>
      <c r="D1" s="3"/>
      <c r="E1" s="3"/>
      <c r="F1" s="3"/>
      <c r="G1" s="3"/>
      <c r="H1" s="4"/>
      <c r="I1" s="156"/>
    </row>
    <row r="2" ht="18.75" customHeight="1">
      <c r="A2" s="83"/>
      <c r="B2" s="117" t="s">
        <v>40</v>
      </c>
      <c r="C2" s="9"/>
      <c r="D2" s="9"/>
      <c r="E2" s="9"/>
      <c r="F2" s="9"/>
      <c r="G2" s="9"/>
      <c r="H2" s="10"/>
      <c r="I2" s="157"/>
    </row>
    <row r="3" ht="51.75" customHeight="1">
      <c r="A3" s="83"/>
      <c r="B3" s="158" t="s">
        <v>365</v>
      </c>
      <c r="C3" s="9"/>
      <c r="D3" s="9"/>
      <c r="E3" s="9"/>
      <c r="F3" s="9"/>
      <c r="G3" s="9"/>
      <c r="H3" s="10"/>
      <c r="I3" s="157"/>
    </row>
    <row r="4" ht="33.0" customHeight="1">
      <c r="A4" s="159"/>
      <c r="B4" s="160" t="s">
        <v>366</v>
      </c>
      <c r="C4" s="76"/>
      <c r="D4" s="76"/>
      <c r="E4" s="76"/>
      <c r="F4" s="76"/>
      <c r="G4" s="76"/>
      <c r="H4" s="76"/>
      <c r="I4" s="161"/>
      <c r="J4" s="65"/>
      <c r="K4" s="65"/>
      <c r="L4" s="65"/>
      <c r="M4" s="65"/>
      <c r="N4" s="65"/>
      <c r="O4" s="65"/>
    </row>
    <row r="5" ht="22.5" customHeight="1">
      <c r="A5" s="162" t="s">
        <v>367</v>
      </c>
      <c r="B5" s="163"/>
      <c r="C5" s="163"/>
      <c r="D5" s="163"/>
      <c r="E5" s="163"/>
      <c r="F5" s="163"/>
      <c r="G5" s="163"/>
      <c r="H5" s="163"/>
      <c r="I5" s="164"/>
    </row>
    <row r="6" ht="17.25" customHeight="1">
      <c r="A6" s="26"/>
      <c r="I6" s="11"/>
    </row>
    <row r="7">
      <c r="A7" s="123" t="s">
        <v>52</v>
      </c>
      <c r="I7" s="11"/>
      <c r="J7" s="124"/>
      <c r="K7" s="124"/>
      <c r="L7" s="124"/>
      <c r="M7" s="124"/>
      <c r="N7" s="124"/>
      <c r="O7" s="124"/>
    </row>
    <row r="8" ht="15.75" customHeight="1">
      <c r="A8" s="125" t="s">
        <v>368</v>
      </c>
      <c r="I8" s="11"/>
      <c r="J8" s="124"/>
      <c r="K8" s="124"/>
      <c r="L8" s="124"/>
      <c r="M8" s="124"/>
      <c r="N8" s="124"/>
      <c r="O8" s="124"/>
    </row>
    <row r="9" ht="21.0" customHeight="1">
      <c r="A9" s="126" t="s">
        <v>369</v>
      </c>
      <c r="E9" s="65"/>
      <c r="F9" s="106" t="s">
        <v>370</v>
      </c>
      <c r="G9" s="106"/>
      <c r="H9" s="65"/>
      <c r="I9" s="64"/>
    </row>
    <row r="10" ht="19.5" customHeight="1">
      <c r="A10" s="126" t="s">
        <v>371</v>
      </c>
      <c r="E10" s="65"/>
      <c r="F10" s="106" t="s">
        <v>372</v>
      </c>
      <c r="G10" s="127"/>
      <c r="H10" s="65"/>
      <c r="I10" s="64"/>
      <c r="L10" s="106"/>
      <c r="M10" s="106"/>
      <c r="N10" s="106"/>
      <c r="O10" s="106"/>
    </row>
    <row r="11" ht="19.5" customHeight="1">
      <c r="A11" s="165" t="s">
        <v>373</v>
      </c>
      <c r="B11" s="127"/>
      <c r="C11" s="127"/>
      <c r="D11" s="127"/>
      <c r="E11" s="65"/>
      <c r="F11" s="106" t="s">
        <v>374</v>
      </c>
      <c r="G11" s="127"/>
      <c r="H11" s="65"/>
      <c r="I11" s="64"/>
      <c r="L11" s="106"/>
      <c r="M11" s="106"/>
      <c r="N11" s="106"/>
      <c r="O11" s="106"/>
    </row>
    <row r="12" ht="19.5" customHeight="1">
      <c r="A12" s="165" t="s">
        <v>375</v>
      </c>
      <c r="B12" s="127"/>
      <c r="C12" s="127"/>
      <c r="D12" s="127"/>
      <c r="E12" s="65"/>
      <c r="F12" s="65"/>
      <c r="G12" s="65"/>
      <c r="H12" s="65"/>
      <c r="I12" s="64"/>
      <c r="L12" s="106"/>
      <c r="M12" s="106"/>
      <c r="N12" s="106"/>
      <c r="O12" s="106"/>
    </row>
    <row r="13" ht="19.5" customHeight="1">
      <c r="A13" s="126" t="s">
        <v>376</v>
      </c>
      <c r="B13" s="127"/>
      <c r="C13" s="127"/>
      <c r="D13" s="127"/>
      <c r="E13" s="127"/>
      <c r="F13" s="127"/>
      <c r="G13" s="127"/>
      <c r="H13" s="65"/>
      <c r="I13" s="64"/>
      <c r="L13" s="106"/>
      <c r="M13" s="106"/>
      <c r="N13" s="106"/>
      <c r="O13" s="106"/>
    </row>
    <row r="14" ht="9.75" customHeight="1">
      <c r="A14" s="166"/>
      <c r="B14" s="143"/>
      <c r="C14" s="143"/>
      <c r="D14" s="143"/>
      <c r="E14" s="143"/>
      <c r="F14" s="143"/>
      <c r="G14" s="143"/>
      <c r="H14" s="143"/>
      <c r="I14" s="87"/>
      <c r="L14" s="106"/>
      <c r="M14" s="106"/>
      <c r="N14" s="106"/>
      <c r="O14" s="106"/>
    </row>
    <row r="15" ht="53.25" customHeight="1">
      <c r="A15" s="167" t="s">
        <v>377</v>
      </c>
      <c r="B15" s="132" t="s">
        <v>378</v>
      </c>
      <c r="C15" s="132" t="s">
        <v>379</v>
      </c>
      <c r="D15" s="132" t="s">
        <v>380</v>
      </c>
      <c r="E15" s="132" t="s">
        <v>381</v>
      </c>
      <c r="F15" s="168" t="s">
        <v>382</v>
      </c>
      <c r="G15" s="132" t="s">
        <v>383</v>
      </c>
      <c r="H15" s="132" t="s">
        <v>384</v>
      </c>
      <c r="I15" s="169" t="s">
        <v>385</v>
      </c>
      <c r="L15" s="106"/>
      <c r="M15" s="106"/>
      <c r="N15" s="106"/>
      <c r="O15" s="106"/>
    </row>
    <row r="16" ht="17.25" customHeight="1">
      <c r="A16" s="129">
        <v>1.0</v>
      </c>
      <c r="B16" s="170"/>
      <c r="C16" s="135"/>
      <c r="D16" s="135"/>
      <c r="E16" s="135"/>
      <c r="F16" s="171" t="s">
        <v>386</v>
      </c>
      <c r="G16" s="135"/>
      <c r="H16" s="111"/>
      <c r="I16" s="172"/>
      <c r="L16" s="106"/>
      <c r="M16" s="106"/>
      <c r="N16" s="106"/>
      <c r="O16" s="106"/>
    </row>
    <row r="17" ht="17.25" customHeight="1">
      <c r="A17" s="129">
        <v>2.0</v>
      </c>
      <c r="B17" s="116"/>
      <c r="C17" s="135"/>
      <c r="D17" s="135"/>
      <c r="E17" s="135"/>
      <c r="F17" s="116"/>
      <c r="G17" s="135"/>
      <c r="H17" s="111"/>
      <c r="I17" s="172"/>
      <c r="L17" s="106"/>
      <c r="M17" s="106"/>
      <c r="N17" s="106"/>
      <c r="O17" s="106"/>
    </row>
    <row r="18" ht="19.5" customHeight="1">
      <c r="A18" s="173">
        <v>3.0</v>
      </c>
      <c r="B18" s="174"/>
      <c r="C18" s="175"/>
      <c r="D18" s="175"/>
      <c r="E18" s="175"/>
      <c r="F18" s="174"/>
      <c r="G18" s="175"/>
      <c r="H18" s="176"/>
      <c r="I18" s="177"/>
      <c r="L18" s="106"/>
      <c r="M18" s="106"/>
      <c r="N18" s="106"/>
      <c r="O18" s="106"/>
    </row>
    <row r="19" ht="24.75" customHeight="1">
      <c r="A19" s="129">
        <v>4.0</v>
      </c>
      <c r="B19" s="178"/>
      <c r="C19" s="135"/>
      <c r="D19" s="135"/>
      <c r="E19" s="135"/>
      <c r="F19" s="179" t="s">
        <v>387</v>
      </c>
      <c r="G19" s="135"/>
      <c r="H19" s="111"/>
      <c r="I19" s="172"/>
      <c r="L19" s="106"/>
      <c r="M19" s="106"/>
      <c r="N19" s="106"/>
      <c r="O19" s="106"/>
    </row>
    <row r="20" ht="18.0" customHeight="1">
      <c r="A20" s="129">
        <v>5.0</v>
      </c>
      <c r="B20" s="116"/>
      <c r="C20" s="135"/>
      <c r="D20" s="135"/>
      <c r="E20" s="135"/>
      <c r="F20" s="116"/>
      <c r="G20" s="135"/>
      <c r="H20" s="111"/>
      <c r="I20" s="172"/>
      <c r="L20" s="106"/>
      <c r="M20" s="106"/>
      <c r="N20" s="106"/>
      <c r="O20" s="106"/>
    </row>
    <row r="21" ht="24.75" customHeight="1">
      <c r="A21" s="173">
        <v>6.0</v>
      </c>
      <c r="B21" s="174"/>
      <c r="C21" s="175"/>
      <c r="D21" s="175"/>
      <c r="E21" s="175"/>
      <c r="F21" s="174"/>
      <c r="G21" s="175"/>
      <c r="H21" s="176"/>
      <c r="I21" s="177"/>
      <c r="L21" s="106"/>
      <c r="M21" s="106"/>
      <c r="N21" s="106"/>
      <c r="O21" s="106"/>
    </row>
    <row r="22" ht="24.75" customHeight="1">
      <c r="A22" s="129">
        <v>7.0</v>
      </c>
      <c r="B22" s="178"/>
      <c r="C22" s="135"/>
      <c r="D22" s="135"/>
      <c r="E22" s="135"/>
      <c r="F22" s="179" t="s">
        <v>388</v>
      </c>
      <c r="G22" s="135"/>
      <c r="H22" s="111"/>
      <c r="I22" s="172"/>
      <c r="L22" s="106"/>
      <c r="M22" s="106"/>
      <c r="N22" s="106"/>
      <c r="O22" s="106"/>
    </row>
    <row r="23" ht="24.75" customHeight="1">
      <c r="A23" s="129">
        <v>8.0</v>
      </c>
      <c r="B23" s="116"/>
      <c r="C23" s="135"/>
      <c r="D23" s="135"/>
      <c r="E23" s="135"/>
      <c r="F23" s="116"/>
      <c r="G23" s="135"/>
      <c r="H23" s="111"/>
      <c r="I23" s="172"/>
      <c r="L23" s="106"/>
      <c r="M23" s="106"/>
      <c r="N23" s="106"/>
      <c r="O23" s="106"/>
    </row>
    <row r="24" ht="24.75" customHeight="1">
      <c r="A24" s="173">
        <v>9.0</v>
      </c>
      <c r="B24" s="174"/>
      <c r="C24" s="175"/>
      <c r="D24" s="175"/>
      <c r="E24" s="175"/>
      <c r="F24" s="174"/>
      <c r="G24" s="175"/>
      <c r="H24" s="176"/>
      <c r="I24" s="177"/>
      <c r="L24" s="106"/>
      <c r="M24" s="106"/>
      <c r="N24" s="106"/>
      <c r="O24" s="106"/>
    </row>
    <row r="25" ht="23.25" customHeight="1">
      <c r="A25" s="180"/>
      <c r="B25" s="127"/>
      <c r="C25" s="127"/>
      <c r="D25" s="127"/>
      <c r="E25" s="127"/>
      <c r="F25" s="127"/>
      <c r="G25" s="127"/>
      <c r="H25" s="65"/>
      <c r="I25" s="64"/>
      <c r="L25" s="106"/>
      <c r="M25" s="106"/>
      <c r="N25" s="106"/>
      <c r="O25" s="106"/>
    </row>
    <row r="26" ht="19.5" customHeight="1">
      <c r="A26" s="180"/>
      <c r="B26" s="181" t="s">
        <v>389</v>
      </c>
      <c r="C26" s="9"/>
      <c r="D26" s="10"/>
      <c r="E26" s="138" t="s">
        <v>390</v>
      </c>
      <c r="F26" s="138" t="s">
        <v>351</v>
      </c>
      <c r="G26" s="138" t="s">
        <v>352</v>
      </c>
      <c r="H26" s="138" t="s">
        <v>17</v>
      </c>
      <c r="I26" s="64"/>
      <c r="L26" s="106"/>
      <c r="M26" s="106"/>
      <c r="N26" s="106"/>
      <c r="O26" s="106"/>
    </row>
    <row r="27" ht="19.5" customHeight="1">
      <c r="A27" s="180"/>
      <c r="B27" s="136" t="s">
        <v>391</v>
      </c>
      <c r="C27" s="9"/>
      <c r="D27" s="10"/>
      <c r="E27" s="135"/>
      <c r="F27" s="135"/>
      <c r="G27" s="135"/>
      <c r="H27" s="115"/>
      <c r="I27" s="64"/>
      <c r="L27" s="106"/>
      <c r="M27" s="106"/>
      <c r="N27" s="106"/>
      <c r="O27" s="106"/>
    </row>
    <row r="28" ht="19.5" customHeight="1">
      <c r="A28" s="180"/>
      <c r="B28" s="136" t="s">
        <v>392</v>
      </c>
      <c r="C28" s="9"/>
      <c r="D28" s="10"/>
      <c r="E28" s="135"/>
      <c r="F28" s="135"/>
      <c r="G28" s="135"/>
      <c r="H28" s="116"/>
      <c r="I28" s="64"/>
      <c r="L28" s="106"/>
      <c r="M28" s="106"/>
      <c r="N28" s="106"/>
      <c r="O28" s="106"/>
    </row>
    <row r="29" ht="19.5" customHeight="1">
      <c r="A29" s="180"/>
      <c r="B29" s="136" t="s">
        <v>393</v>
      </c>
      <c r="C29" s="9"/>
      <c r="D29" s="10"/>
      <c r="E29" s="135"/>
      <c r="F29" s="135"/>
      <c r="G29" s="135"/>
      <c r="H29" s="118"/>
      <c r="I29" s="64"/>
      <c r="L29" s="106"/>
      <c r="M29" s="106"/>
      <c r="N29" s="106"/>
      <c r="O29" s="106"/>
    </row>
    <row r="30" ht="19.5" customHeight="1">
      <c r="A30" s="180"/>
      <c r="B30" s="182"/>
      <c r="C30" s="182"/>
      <c r="D30" s="182"/>
      <c r="E30" s="127"/>
      <c r="F30" s="127"/>
      <c r="G30" s="127"/>
      <c r="H30" s="183"/>
      <c r="I30" s="64"/>
      <c r="J30" s="65"/>
      <c r="K30" s="65"/>
      <c r="L30" s="106"/>
      <c r="M30" s="106"/>
      <c r="N30" s="106"/>
      <c r="O30" s="106"/>
    </row>
    <row r="31" ht="9.0" customHeight="1">
      <c r="A31" s="180"/>
      <c r="B31" s="127"/>
      <c r="C31" s="127"/>
      <c r="D31" s="127"/>
      <c r="E31" s="127"/>
      <c r="F31" s="127"/>
      <c r="G31" s="127"/>
      <c r="H31" s="65"/>
      <c r="I31" s="64"/>
      <c r="L31" s="106"/>
      <c r="M31" s="106"/>
      <c r="N31" s="106"/>
      <c r="O31" s="106"/>
    </row>
    <row r="32" ht="15.0" customHeight="1">
      <c r="A32" s="66" t="s">
        <v>27</v>
      </c>
      <c r="B32" s="9"/>
      <c r="C32" s="9"/>
      <c r="D32" s="9"/>
      <c r="E32" s="10"/>
      <c r="F32" s="68" t="s">
        <v>394</v>
      </c>
      <c r="G32" s="9"/>
      <c r="H32" s="9"/>
      <c r="I32" s="69"/>
    </row>
    <row r="33" ht="19.5" customHeight="1">
      <c r="A33" s="70" t="s">
        <v>395</v>
      </c>
      <c r="B33" s="9"/>
      <c r="C33" s="9"/>
      <c r="D33" s="9"/>
      <c r="E33" s="10"/>
      <c r="F33" s="23" t="s">
        <v>30</v>
      </c>
      <c r="G33" s="9"/>
      <c r="H33" s="9"/>
      <c r="I33" s="69"/>
    </row>
    <row r="34" ht="19.5" customHeight="1">
      <c r="A34" s="70" t="s">
        <v>31</v>
      </c>
      <c r="B34" s="9"/>
      <c r="C34" s="9"/>
      <c r="D34" s="9"/>
      <c r="E34" s="10"/>
      <c r="F34" s="23" t="s">
        <v>32</v>
      </c>
      <c r="G34" s="9"/>
      <c r="H34" s="9"/>
      <c r="I34" s="69"/>
    </row>
    <row r="35" ht="19.5" customHeight="1">
      <c r="A35" s="70" t="s">
        <v>396</v>
      </c>
      <c r="B35" s="9"/>
      <c r="C35" s="9"/>
      <c r="D35" s="9"/>
      <c r="E35" s="10"/>
      <c r="F35" s="23" t="s">
        <v>34</v>
      </c>
      <c r="G35" s="9"/>
      <c r="H35" s="9"/>
      <c r="I35" s="69"/>
    </row>
    <row r="36" ht="19.5" customHeight="1">
      <c r="A36" s="71" t="s">
        <v>397</v>
      </c>
      <c r="B36" s="72"/>
      <c r="C36" s="72"/>
      <c r="D36" s="72"/>
      <c r="E36" s="184"/>
      <c r="F36" s="73" t="s">
        <v>36</v>
      </c>
      <c r="G36" s="72"/>
      <c r="H36" s="72"/>
      <c r="I36" s="74"/>
    </row>
    <row r="37" ht="15.75" customHeight="1">
      <c r="A37" s="185" t="s">
        <v>398</v>
      </c>
      <c r="B37" s="163"/>
      <c r="C37" s="163"/>
      <c r="D37" s="163"/>
      <c r="E37" s="163"/>
      <c r="F37" s="163"/>
      <c r="G37" s="163"/>
      <c r="H37" s="163"/>
      <c r="I37" s="164"/>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35">
    <mergeCell ref="H27:H29"/>
    <mergeCell ref="B26:D26"/>
    <mergeCell ref="B27:D27"/>
    <mergeCell ref="B28:D28"/>
    <mergeCell ref="B29:D29"/>
    <mergeCell ref="A1:A3"/>
    <mergeCell ref="B2:H2"/>
    <mergeCell ref="B1:H1"/>
    <mergeCell ref="F35:I35"/>
    <mergeCell ref="F22:F24"/>
    <mergeCell ref="A9:D9"/>
    <mergeCell ref="A10:D10"/>
    <mergeCell ref="A8:I8"/>
    <mergeCell ref="A37:I37"/>
    <mergeCell ref="F36:I36"/>
    <mergeCell ref="I1:I3"/>
    <mergeCell ref="A5:I5"/>
    <mergeCell ref="A14:I14"/>
    <mergeCell ref="B16:B18"/>
    <mergeCell ref="F16:F18"/>
    <mergeCell ref="F19:F21"/>
    <mergeCell ref="F33:I33"/>
    <mergeCell ref="A32:E32"/>
    <mergeCell ref="F32:I32"/>
    <mergeCell ref="A33:E33"/>
    <mergeCell ref="A35:E35"/>
    <mergeCell ref="A36:E36"/>
    <mergeCell ref="F34:I34"/>
    <mergeCell ref="A34:E34"/>
    <mergeCell ref="A7:I7"/>
    <mergeCell ref="A6:I6"/>
    <mergeCell ref="B19:B21"/>
    <mergeCell ref="B22:B24"/>
    <mergeCell ref="B4:H4"/>
    <mergeCell ref="B3:H3"/>
  </mergeCells>
  <printOptions horizontalCentered="1"/>
  <pageMargins bottom="0.0" footer="0.0" header="0.0" left="0.393700787401575" right="0.0" top="0.590551181102362"/>
  <pageSetup paperSize="9" scale="99" orientation="portrait"/>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7.5"/>
    <col customWidth="1" min="3" max="3" width="18.38"/>
    <col customWidth="1" min="4" max="4" width="21.88"/>
    <col customWidth="1" min="5" max="5" width="15.0"/>
    <col customWidth="1" min="6" max="6" width="13.5"/>
    <col customWidth="1" min="7" max="7" width="13.0"/>
    <col customWidth="1" min="8" max="11" width="7.88"/>
  </cols>
  <sheetData>
    <row r="1">
      <c r="A1" s="398"/>
      <c r="B1" s="399" t="s">
        <v>620</v>
      </c>
      <c r="C1" s="3"/>
      <c r="D1" s="3"/>
      <c r="E1" s="3"/>
      <c r="F1" s="3"/>
      <c r="G1" s="455"/>
      <c r="H1" s="65"/>
      <c r="I1" s="65"/>
      <c r="J1" s="65"/>
      <c r="K1" s="65"/>
    </row>
    <row r="2" ht="17.25" customHeight="1">
      <c r="A2" s="7"/>
      <c r="B2" s="756"/>
      <c r="C2" s="9"/>
      <c r="D2" s="9"/>
      <c r="E2" s="9"/>
      <c r="F2" s="9"/>
      <c r="G2" s="11"/>
      <c r="H2" s="65"/>
      <c r="I2" s="65"/>
      <c r="J2" s="65"/>
      <c r="K2" s="65"/>
    </row>
    <row r="3" ht="44.25" customHeight="1">
      <c r="A3" s="142"/>
      <c r="B3" s="456" t="s">
        <v>41</v>
      </c>
      <c r="C3" s="9"/>
      <c r="D3" s="9"/>
      <c r="E3" s="9"/>
      <c r="F3" s="9"/>
      <c r="G3" s="87"/>
      <c r="H3" s="65"/>
      <c r="I3" s="65"/>
      <c r="J3" s="65"/>
      <c r="K3" s="65"/>
    </row>
    <row r="4">
      <c r="A4" s="489" t="s">
        <v>3</v>
      </c>
      <c r="B4" s="9"/>
      <c r="C4" s="9"/>
      <c r="D4" s="9"/>
      <c r="E4" s="9"/>
      <c r="F4" s="9"/>
      <c r="G4" s="69"/>
      <c r="H4" s="65"/>
      <c r="I4" s="65"/>
      <c r="J4" s="65"/>
      <c r="K4" s="65"/>
    </row>
    <row r="5">
      <c r="A5" s="90" t="s">
        <v>1209</v>
      </c>
      <c r="B5" s="9"/>
      <c r="C5" s="9"/>
      <c r="D5" s="9"/>
      <c r="E5" s="9"/>
      <c r="F5" s="9"/>
      <c r="G5" s="69"/>
      <c r="H5" s="65"/>
      <c r="I5" s="65"/>
      <c r="J5" s="65"/>
      <c r="K5" s="65"/>
    </row>
    <row r="6">
      <c r="A6" s="123" t="s">
        <v>1210</v>
      </c>
      <c r="G6" s="11"/>
      <c r="H6" s="65"/>
      <c r="I6" s="65"/>
      <c r="J6" s="65"/>
      <c r="K6" s="65"/>
    </row>
    <row r="7">
      <c r="A7" s="458" t="s">
        <v>1211</v>
      </c>
      <c r="G7" s="11"/>
      <c r="H7" s="65"/>
      <c r="I7" s="65"/>
      <c r="J7" s="65"/>
      <c r="K7" s="65"/>
    </row>
    <row r="8">
      <c r="A8" s="123"/>
      <c r="B8" s="784"/>
      <c r="C8" s="784"/>
      <c r="D8" s="784"/>
      <c r="E8" s="784"/>
      <c r="F8" s="784"/>
      <c r="G8" s="785"/>
      <c r="H8" s="65"/>
      <c r="I8" s="65"/>
      <c r="J8" s="65"/>
      <c r="K8" s="65"/>
    </row>
    <row r="9">
      <c r="A9" s="629" t="s">
        <v>678</v>
      </c>
      <c r="G9" s="11"/>
      <c r="H9" s="65"/>
      <c r="I9" s="65"/>
      <c r="J9" s="65"/>
      <c r="K9" s="65"/>
    </row>
    <row r="10">
      <c r="A10" s="378" t="s">
        <v>868</v>
      </c>
      <c r="E10" s="106"/>
      <c r="F10" s="106" t="s">
        <v>681</v>
      </c>
      <c r="G10" s="64"/>
      <c r="H10" s="65"/>
      <c r="I10" s="65"/>
      <c r="J10" s="65"/>
      <c r="K10" s="65"/>
    </row>
    <row r="11">
      <c r="A11" s="378" t="s">
        <v>869</v>
      </c>
      <c r="E11" s="106"/>
      <c r="F11" s="106"/>
      <c r="G11" s="64"/>
      <c r="H11" s="65"/>
      <c r="I11" s="65"/>
      <c r="J11" s="65"/>
      <c r="K11" s="65"/>
    </row>
    <row r="12">
      <c r="A12" s="378" t="s">
        <v>870</v>
      </c>
      <c r="E12" s="127"/>
      <c r="F12" s="127"/>
      <c r="G12" s="64"/>
      <c r="H12" s="65"/>
      <c r="I12" s="65"/>
      <c r="J12" s="65"/>
      <c r="K12" s="65"/>
    </row>
    <row r="13">
      <c r="A13" s="630" t="s">
        <v>686</v>
      </c>
      <c r="B13" s="631" t="s">
        <v>843</v>
      </c>
      <c r="C13" s="15"/>
      <c r="D13" s="16"/>
      <c r="E13" s="447" t="s">
        <v>438</v>
      </c>
      <c r="F13" s="447" t="s">
        <v>439</v>
      </c>
      <c r="G13" s="754" t="s">
        <v>1067</v>
      </c>
      <c r="H13" s="65"/>
      <c r="I13" s="65"/>
      <c r="J13" s="65"/>
      <c r="K13" s="65"/>
    </row>
    <row r="14">
      <c r="A14" s="85"/>
      <c r="B14" s="274"/>
      <c r="C14" s="143"/>
      <c r="D14" s="144"/>
      <c r="E14" s="118"/>
      <c r="F14" s="118"/>
      <c r="G14" s="381"/>
      <c r="H14" s="65"/>
      <c r="I14" s="65"/>
      <c r="J14" s="65"/>
      <c r="K14" s="65"/>
    </row>
    <row r="15" ht="30.0" customHeight="1">
      <c r="A15" s="466">
        <v>1.0</v>
      </c>
      <c r="B15" s="467" t="s">
        <v>1201</v>
      </c>
      <c r="C15" s="9"/>
      <c r="D15" s="10"/>
      <c r="E15" s="168"/>
      <c r="F15" s="168"/>
      <c r="G15" s="632"/>
      <c r="H15" s="65"/>
      <c r="I15" s="65"/>
      <c r="J15" s="65"/>
      <c r="K15" s="65"/>
    </row>
    <row r="16" ht="30.0" customHeight="1">
      <c r="A16" s="466">
        <v>2.0</v>
      </c>
      <c r="B16" s="467" t="s">
        <v>1202</v>
      </c>
      <c r="C16" s="9"/>
      <c r="D16" s="10"/>
      <c r="E16" s="168"/>
      <c r="F16" s="168"/>
      <c r="G16" s="632"/>
      <c r="H16" s="65"/>
      <c r="I16" s="65"/>
      <c r="J16" s="65"/>
      <c r="K16" s="65"/>
    </row>
    <row r="17" ht="30.0" customHeight="1">
      <c r="A17" s="466"/>
      <c r="B17" s="467" t="s">
        <v>1203</v>
      </c>
      <c r="C17" s="9"/>
      <c r="D17" s="10"/>
      <c r="E17" s="168"/>
      <c r="F17" s="168"/>
      <c r="G17" s="632"/>
      <c r="H17" s="65"/>
      <c r="I17" s="65"/>
      <c r="J17" s="65"/>
      <c r="K17" s="65"/>
    </row>
    <row r="18" ht="30.0" customHeight="1">
      <c r="A18" s="466"/>
      <c r="B18" s="467" t="s">
        <v>1204</v>
      </c>
      <c r="C18" s="9"/>
      <c r="D18" s="10"/>
      <c r="E18" s="168"/>
      <c r="F18" s="168"/>
      <c r="G18" s="632"/>
      <c r="H18" s="65"/>
      <c r="I18" s="65"/>
      <c r="J18" s="65"/>
      <c r="K18" s="65"/>
    </row>
    <row r="19" ht="30.0" customHeight="1">
      <c r="A19" s="466"/>
      <c r="B19" s="725" t="s">
        <v>1205</v>
      </c>
      <c r="C19" s="9"/>
      <c r="D19" s="10"/>
      <c r="E19" s="168"/>
      <c r="F19" s="168"/>
      <c r="G19" s="632"/>
      <c r="H19" s="65"/>
      <c r="I19" s="65"/>
      <c r="J19" s="65"/>
      <c r="K19" s="65"/>
    </row>
    <row r="20" ht="30.0" customHeight="1">
      <c r="A20" s="466">
        <v>5.0</v>
      </c>
      <c r="B20" s="467" t="s">
        <v>1207</v>
      </c>
      <c r="C20" s="9"/>
      <c r="D20" s="10"/>
      <c r="E20" s="168"/>
      <c r="F20" s="168"/>
      <c r="G20" s="632"/>
      <c r="H20" s="65"/>
      <c r="I20" s="65"/>
      <c r="J20" s="65"/>
      <c r="K20" s="65"/>
    </row>
    <row r="21" ht="30.0" customHeight="1">
      <c r="A21" s="466"/>
      <c r="B21" s="467" t="s">
        <v>1212</v>
      </c>
      <c r="C21" s="9"/>
      <c r="D21" s="10"/>
      <c r="E21" s="168"/>
      <c r="F21" s="168"/>
      <c r="G21" s="632"/>
      <c r="H21" s="65"/>
      <c r="I21" s="65"/>
      <c r="J21" s="65"/>
      <c r="K21" s="65"/>
    </row>
    <row r="22" ht="30.0" customHeight="1">
      <c r="A22" s="466">
        <v>6.0</v>
      </c>
      <c r="B22" s="467" t="s">
        <v>1213</v>
      </c>
      <c r="C22" s="9"/>
      <c r="D22" s="10"/>
      <c r="E22" s="168"/>
      <c r="F22" s="168"/>
      <c r="G22" s="632"/>
      <c r="H22" s="65"/>
      <c r="I22" s="65"/>
      <c r="J22" s="65"/>
      <c r="K22" s="65"/>
    </row>
    <row r="23" ht="30.0" customHeight="1">
      <c r="A23" s="466" t="s">
        <v>1214</v>
      </c>
      <c r="B23" s="467" t="s">
        <v>1215</v>
      </c>
      <c r="C23" s="9"/>
      <c r="D23" s="10"/>
      <c r="E23" s="168"/>
      <c r="F23" s="168"/>
      <c r="G23" s="632"/>
      <c r="H23" s="65"/>
      <c r="I23" s="65"/>
      <c r="J23" s="65"/>
      <c r="K23" s="65"/>
    </row>
    <row r="24" ht="30.0" customHeight="1">
      <c r="A24" s="466" t="s">
        <v>1216</v>
      </c>
      <c r="B24" s="467" t="s">
        <v>1217</v>
      </c>
      <c r="C24" s="9"/>
      <c r="D24" s="10"/>
      <c r="E24" s="168"/>
      <c r="F24" s="168"/>
      <c r="G24" s="632"/>
      <c r="H24" s="65"/>
      <c r="I24" s="65"/>
      <c r="J24" s="65"/>
      <c r="K24" s="65"/>
    </row>
    <row r="25" ht="30.0" customHeight="1">
      <c r="A25" s="466" t="s">
        <v>1218</v>
      </c>
      <c r="B25" s="467" t="s">
        <v>1219</v>
      </c>
      <c r="C25" s="9"/>
      <c r="D25" s="10"/>
      <c r="E25" s="168"/>
      <c r="F25" s="168"/>
      <c r="G25" s="632"/>
      <c r="H25" s="65"/>
      <c r="I25" s="65"/>
      <c r="J25" s="65"/>
      <c r="K25" s="65"/>
    </row>
    <row r="26" ht="30.0" customHeight="1">
      <c r="A26" s="466">
        <v>7.0</v>
      </c>
      <c r="B26" s="467" t="s">
        <v>1220</v>
      </c>
      <c r="C26" s="9"/>
      <c r="D26" s="10"/>
      <c r="E26" s="168"/>
      <c r="F26" s="168"/>
      <c r="G26" s="632"/>
      <c r="H26" s="65"/>
      <c r="I26" s="65"/>
      <c r="J26" s="65"/>
      <c r="K26" s="65"/>
    </row>
    <row r="27" ht="30.0" customHeight="1">
      <c r="A27" s="466">
        <v>8.0</v>
      </c>
      <c r="B27" s="467" t="s">
        <v>1221</v>
      </c>
      <c r="C27" s="9"/>
      <c r="D27" s="10"/>
      <c r="E27" s="168"/>
      <c r="F27" s="168"/>
      <c r="G27" s="632"/>
      <c r="H27" s="65"/>
      <c r="I27" s="65"/>
      <c r="J27" s="65"/>
      <c r="K27" s="65"/>
    </row>
    <row r="28" ht="30.0" customHeight="1">
      <c r="A28" s="466">
        <v>9.0</v>
      </c>
      <c r="B28" s="467" t="s">
        <v>1222</v>
      </c>
      <c r="C28" s="9"/>
      <c r="D28" s="10"/>
      <c r="E28" s="168"/>
      <c r="F28" s="168"/>
      <c r="G28" s="632"/>
      <c r="H28" s="65"/>
      <c r="I28" s="65"/>
      <c r="J28" s="65"/>
      <c r="K28" s="65"/>
    </row>
    <row r="29" ht="21.75" customHeight="1">
      <c r="A29" s="757" t="s">
        <v>1112</v>
      </c>
      <c r="B29" s="15"/>
      <c r="C29" s="15"/>
      <c r="D29" s="15"/>
      <c r="E29" s="15"/>
      <c r="F29" s="15"/>
      <c r="G29" s="18"/>
      <c r="H29" s="65"/>
      <c r="I29" s="65"/>
      <c r="J29" s="65"/>
      <c r="K29" s="65"/>
    </row>
    <row r="30" ht="30.0" customHeight="1">
      <c r="A30" s="142"/>
      <c r="B30" s="143"/>
      <c r="C30" s="143"/>
      <c r="D30" s="143"/>
      <c r="E30" s="143"/>
      <c r="F30" s="143"/>
      <c r="G30" s="87"/>
      <c r="H30" s="65"/>
      <c r="I30" s="65"/>
      <c r="J30" s="65"/>
      <c r="K30" s="65"/>
    </row>
    <row r="31" ht="22.5" customHeight="1">
      <c r="A31" s="758" t="s">
        <v>1113</v>
      </c>
      <c r="B31" s="9"/>
      <c r="C31" s="9"/>
      <c r="D31" s="9"/>
      <c r="E31" s="9"/>
      <c r="F31" s="9"/>
      <c r="G31" s="69"/>
      <c r="H31" s="65"/>
      <c r="I31" s="65"/>
      <c r="J31" s="65"/>
      <c r="K31" s="65"/>
    </row>
    <row r="32" ht="30.0" customHeight="1">
      <c r="A32" s="731"/>
      <c r="B32" s="143"/>
      <c r="C32" s="143"/>
      <c r="D32" s="143"/>
      <c r="E32" s="143"/>
      <c r="F32" s="143"/>
      <c r="G32" s="87"/>
      <c r="H32" s="65"/>
      <c r="I32" s="65"/>
      <c r="J32" s="65"/>
      <c r="K32" s="65"/>
    </row>
    <row r="33" ht="28.5" customHeight="1">
      <c r="A33" s="66" t="s">
        <v>27</v>
      </c>
      <c r="B33" s="9"/>
      <c r="C33" s="9"/>
      <c r="D33" s="10"/>
      <c r="E33" s="68" t="s">
        <v>986</v>
      </c>
      <c r="F33" s="9"/>
      <c r="G33" s="10"/>
      <c r="H33" s="65"/>
      <c r="I33" s="65"/>
      <c r="J33" s="65"/>
      <c r="K33" s="65"/>
    </row>
    <row r="34" ht="28.5" customHeight="1">
      <c r="A34" s="221" t="s">
        <v>395</v>
      </c>
      <c r="B34" s="9"/>
      <c r="C34" s="9"/>
      <c r="D34" s="10"/>
      <c r="E34" s="222" t="s">
        <v>1157</v>
      </c>
      <c r="F34" s="9"/>
      <c r="G34" s="10"/>
      <c r="H34" s="65"/>
      <c r="I34" s="65"/>
      <c r="J34" s="65"/>
      <c r="K34" s="65"/>
    </row>
    <row r="35" ht="28.5" customHeight="1">
      <c r="A35" s="221" t="s">
        <v>31</v>
      </c>
      <c r="B35" s="9"/>
      <c r="C35" s="9"/>
      <c r="D35" s="10"/>
      <c r="E35" s="222" t="s">
        <v>1158</v>
      </c>
      <c r="F35" s="9"/>
      <c r="G35" s="10"/>
      <c r="H35" s="65"/>
      <c r="I35" s="65"/>
      <c r="J35" s="65"/>
      <c r="K35" s="65"/>
    </row>
    <row r="36" ht="28.5" customHeight="1">
      <c r="A36" s="221" t="s">
        <v>445</v>
      </c>
      <c r="B36" s="9"/>
      <c r="C36" s="9"/>
      <c r="D36" s="10"/>
      <c r="E36" s="222" t="s">
        <v>1159</v>
      </c>
      <c r="F36" s="9"/>
      <c r="G36" s="10"/>
      <c r="H36" s="65"/>
      <c r="I36" s="65"/>
      <c r="J36" s="65"/>
      <c r="K36" s="65"/>
    </row>
    <row r="37" ht="28.5" customHeight="1">
      <c r="A37" s="223" t="s">
        <v>397</v>
      </c>
      <c r="B37" s="72"/>
      <c r="C37" s="72"/>
      <c r="D37" s="184"/>
      <c r="E37" s="224" t="s">
        <v>1160</v>
      </c>
      <c r="F37" s="72"/>
      <c r="G37" s="184"/>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183" t="s">
        <v>1208</v>
      </c>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6">
    <mergeCell ref="F13:F14"/>
    <mergeCell ref="G13:G14"/>
    <mergeCell ref="A5:G5"/>
    <mergeCell ref="A6:G6"/>
    <mergeCell ref="A7:G7"/>
    <mergeCell ref="A9:G9"/>
    <mergeCell ref="A10:D10"/>
    <mergeCell ref="A11:D11"/>
    <mergeCell ref="B18:D18"/>
    <mergeCell ref="B19:D19"/>
    <mergeCell ref="B20:D20"/>
    <mergeCell ref="A12:D12"/>
    <mergeCell ref="A13:A14"/>
    <mergeCell ref="B13:D14"/>
    <mergeCell ref="B15:D15"/>
    <mergeCell ref="B16:D16"/>
    <mergeCell ref="B17:D17"/>
    <mergeCell ref="B22:D22"/>
    <mergeCell ref="B23:D23"/>
    <mergeCell ref="E13:E14"/>
    <mergeCell ref="B21:D21"/>
    <mergeCell ref="E34:G34"/>
    <mergeCell ref="E35:G35"/>
    <mergeCell ref="E36:G36"/>
    <mergeCell ref="E37:G37"/>
    <mergeCell ref="C43:E43"/>
    <mergeCell ref="A4:G4"/>
    <mergeCell ref="A1:A3"/>
    <mergeCell ref="B1:F1"/>
    <mergeCell ref="G1:G3"/>
    <mergeCell ref="B2:F2"/>
    <mergeCell ref="B3:F3"/>
    <mergeCell ref="B24:D24"/>
    <mergeCell ref="B25:D25"/>
    <mergeCell ref="A36:D36"/>
    <mergeCell ref="A37:D37"/>
    <mergeCell ref="B26:D26"/>
    <mergeCell ref="B27:D27"/>
    <mergeCell ref="B28:D28"/>
    <mergeCell ref="A29:G30"/>
    <mergeCell ref="A31:G31"/>
    <mergeCell ref="A32:G32"/>
    <mergeCell ref="A33:D33"/>
    <mergeCell ref="A34:D34"/>
    <mergeCell ref="A35:D35"/>
    <mergeCell ref="E33:G33"/>
  </mergeCells>
  <printOptions/>
  <pageMargins bottom="0.7480314960629921" footer="0.0" header="0.0" left="0.5511811023622047" right="0.5118110236220472" top="0.7480314960629921"/>
  <pageSetup scale="70" orientation="portrait"/>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7.88"/>
    <col customWidth="1" min="7" max="7" width="10.0"/>
    <col customWidth="1" min="8" max="12" width="7.88"/>
    <col customWidth="1" min="13" max="13" width="9.38"/>
    <col customWidth="1" min="14" max="17" width="7.88"/>
  </cols>
  <sheetData>
    <row r="1" ht="15.75" customHeight="1">
      <c r="A1" s="561"/>
      <c r="B1" s="562" t="s">
        <v>620</v>
      </c>
      <c r="C1" s="3"/>
      <c r="D1" s="3"/>
      <c r="E1" s="3"/>
      <c r="F1" s="3"/>
      <c r="G1" s="3"/>
      <c r="H1" s="3"/>
      <c r="I1" s="3"/>
      <c r="J1" s="3"/>
      <c r="K1" s="3"/>
      <c r="L1" s="4"/>
      <c r="M1" s="400"/>
      <c r="N1" s="65"/>
      <c r="O1" s="65"/>
      <c r="P1" s="65"/>
      <c r="Q1" s="65"/>
    </row>
    <row r="2" ht="15.0" customHeight="1">
      <c r="A2" s="83"/>
      <c r="B2" s="117" t="s">
        <v>40</v>
      </c>
      <c r="C2" s="9"/>
      <c r="D2" s="9"/>
      <c r="E2" s="9"/>
      <c r="F2" s="9"/>
      <c r="G2" s="9"/>
      <c r="H2" s="9"/>
      <c r="I2" s="9"/>
      <c r="J2" s="9"/>
      <c r="K2" s="9"/>
      <c r="L2" s="10"/>
      <c r="M2" s="157"/>
      <c r="N2" s="65"/>
      <c r="O2" s="65"/>
      <c r="P2" s="65"/>
      <c r="Q2" s="65"/>
    </row>
    <row r="3" ht="27.0" customHeight="1">
      <c r="A3" s="85"/>
      <c r="B3" s="456" t="s">
        <v>41</v>
      </c>
      <c r="C3" s="9"/>
      <c r="D3" s="9"/>
      <c r="E3" s="9"/>
      <c r="F3" s="9"/>
      <c r="G3" s="9"/>
      <c r="H3" s="9"/>
      <c r="I3" s="9"/>
      <c r="J3" s="9"/>
      <c r="K3" s="9"/>
      <c r="L3" s="10"/>
      <c r="M3" s="381"/>
      <c r="N3" s="65"/>
      <c r="O3" s="65"/>
      <c r="P3" s="65"/>
      <c r="Q3" s="65"/>
    </row>
    <row r="4" ht="21.75" customHeight="1">
      <c r="A4" s="489" t="s">
        <v>3</v>
      </c>
      <c r="B4" s="9"/>
      <c r="C4" s="9"/>
      <c r="D4" s="9"/>
      <c r="E4" s="9"/>
      <c r="F4" s="9"/>
      <c r="G4" s="9"/>
      <c r="H4" s="9"/>
      <c r="I4" s="9"/>
      <c r="J4" s="9"/>
      <c r="K4" s="9"/>
      <c r="L4" s="9"/>
      <c r="M4" s="69"/>
      <c r="N4" s="65"/>
      <c r="O4" s="65"/>
      <c r="P4" s="65"/>
      <c r="Q4" s="65"/>
    </row>
    <row r="5" ht="15.0" customHeight="1">
      <c r="A5" s="90" t="s">
        <v>1223</v>
      </c>
      <c r="B5" s="9"/>
      <c r="C5" s="9"/>
      <c r="D5" s="9"/>
      <c r="E5" s="9"/>
      <c r="F5" s="9"/>
      <c r="G5" s="9"/>
      <c r="H5" s="9"/>
      <c r="I5" s="9"/>
      <c r="J5" s="9"/>
      <c r="K5" s="9"/>
      <c r="L5" s="9"/>
      <c r="M5" s="69"/>
      <c r="N5" s="65"/>
      <c r="O5" s="65"/>
      <c r="P5" s="65"/>
      <c r="Q5" s="65"/>
    </row>
    <row r="6">
      <c r="A6" s="798" t="s">
        <v>1224</v>
      </c>
      <c r="B6" s="9"/>
      <c r="C6" s="9"/>
      <c r="D6" s="9"/>
      <c r="E6" s="9"/>
      <c r="F6" s="9"/>
      <c r="G6" s="9"/>
      <c r="H6" s="9"/>
      <c r="I6" s="9"/>
      <c r="J6" s="9"/>
      <c r="K6" s="9"/>
      <c r="L6" s="9"/>
      <c r="M6" s="69"/>
      <c r="N6" s="65"/>
      <c r="O6" s="65"/>
      <c r="P6" s="65"/>
      <c r="Q6" s="65"/>
    </row>
    <row r="7">
      <c r="A7" s="799" t="s">
        <v>1225</v>
      </c>
      <c r="B7" s="15"/>
      <c r="C7" s="15"/>
      <c r="D7" s="15"/>
      <c r="E7" s="15"/>
      <c r="F7" s="15"/>
      <c r="G7" s="15"/>
      <c r="H7" s="15"/>
      <c r="I7" s="15"/>
      <c r="J7" s="15"/>
      <c r="K7" s="15"/>
      <c r="L7" s="15"/>
      <c r="M7" s="18"/>
      <c r="N7" s="65"/>
      <c r="O7" s="65"/>
      <c r="P7" s="65"/>
      <c r="Q7" s="65"/>
    </row>
    <row r="8" ht="20.25" customHeight="1">
      <c r="A8" s="800"/>
      <c r="B8" s="801"/>
      <c r="C8" s="802"/>
      <c r="D8" s="802"/>
      <c r="E8" s="802"/>
      <c r="F8" s="802"/>
      <c r="G8" s="802"/>
      <c r="H8" s="802"/>
      <c r="I8" s="801"/>
      <c r="J8" s="801"/>
      <c r="K8" s="802"/>
      <c r="L8" s="802"/>
      <c r="M8" s="803"/>
      <c r="N8" s="65"/>
      <c r="O8" s="65"/>
      <c r="P8" s="65"/>
      <c r="Q8" s="65"/>
    </row>
    <row r="9" ht="15.75" customHeight="1">
      <c r="A9" s="804"/>
      <c r="B9" s="805"/>
      <c r="C9" s="806"/>
      <c r="D9" s="806"/>
      <c r="E9" s="806"/>
      <c r="F9" s="806"/>
      <c r="G9" s="807"/>
      <c r="H9" s="808"/>
      <c r="I9" s="808"/>
      <c r="J9" s="808"/>
      <c r="K9" s="808"/>
      <c r="L9" s="808"/>
      <c r="M9" s="809"/>
      <c r="N9" s="65"/>
      <c r="O9" s="65"/>
      <c r="P9" s="65"/>
      <c r="Q9" s="65"/>
    </row>
    <row r="10" ht="15.0" customHeight="1">
      <c r="A10" s="810" t="s">
        <v>1226</v>
      </c>
      <c r="B10" s="9"/>
      <c r="C10" s="9"/>
      <c r="D10" s="9"/>
      <c r="E10" s="9"/>
      <c r="F10" s="9"/>
      <c r="G10" s="9"/>
      <c r="H10" s="9"/>
      <c r="I10" s="9"/>
      <c r="J10" s="9"/>
      <c r="K10" s="9"/>
      <c r="L10" s="9"/>
      <c r="M10" s="69"/>
      <c r="N10" s="65"/>
      <c r="O10" s="65"/>
      <c r="P10" s="65"/>
      <c r="Q10" s="65"/>
    </row>
    <row r="11">
      <c r="A11" s="804"/>
      <c r="B11" s="805"/>
      <c r="C11" s="805"/>
      <c r="D11" s="805"/>
      <c r="E11" s="805"/>
      <c r="F11" s="805"/>
      <c r="G11" s="805"/>
      <c r="H11" s="805"/>
      <c r="I11" s="805"/>
      <c r="J11" s="805"/>
      <c r="K11" s="805"/>
      <c r="L11" s="805"/>
      <c r="M11" s="811"/>
      <c r="N11" s="65"/>
      <c r="O11" s="65"/>
      <c r="P11" s="65"/>
      <c r="Q11" s="65"/>
    </row>
    <row r="12" ht="17.25" customHeight="1">
      <c r="A12" s="804" t="s">
        <v>1018</v>
      </c>
      <c r="B12" s="805"/>
      <c r="C12" s="805"/>
      <c r="D12" s="805"/>
      <c r="E12" s="805"/>
      <c r="F12" s="812" t="s">
        <v>1227</v>
      </c>
      <c r="H12" s="805"/>
      <c r="I12" s="805"/>
      <c r="J12" s="805"/>
      <c r="K12" s="812" t="s">
        <v>1228</v>
      </c>
      <c r="M12" s="811"/>
      <c r="N12" s="65"/>
      <c r="O12" s="65"/>
      <c r="P12" s="65"/>
      <c r="Q12" s="65"/>
    </row>
    <row r="13" ht="15.0" customHeight="1">
      <c r="A13" s="813"/>
      <c r="B13" s="814"/>
      <c r="C13" s="814"/>
      <c r="D13" s="814"/>
      <c r="E13" s="814"/>
      <c r="F13" s="814"/>
      <c r="G13" s="814"/>
      <c r="H13" s="814"/>
      <c r="I13" s="814"/>
      <c r="J13" s="814"/>
      <c r="K13" s="814"/>
      <c r="L13" s="814"/>
      <c r="M13" s="815"/>
      <c r="N13" s="65"/>
      <c r="O13" s="65"/>
      <c r="P13" s="65"/>
      <c r="Q13" s="65"/>
    </row>
    <row r="14">
      <c r="A14" s="813"/>
      <c r="B14" s="814"/>
      <c r="C14" s="814"/>
      <c r="D14" s="814"/>
      <c r="E14" s="814"/>
      <c r="F14" s="814"/>
      <c r="G14" s="814"/>
      <c r="H14" s="814"/>
      <c r="I14" s="814"/>
      <c r="J14" s="814"/>
      <c r="K14" s="814"/>
      <c r="L14" s="814"/>
      <c r="M14" s="815"/>
      <c r="N14" s="65"/>
      <c r="O14" s="65"/>
      <c r="P14" s="65"/>
      <c r="Q14" s="65"/>
    </row>
    <row r="15" ht="15.0" customHeight="1">
      <c r="A15" s="816"/>
      <c r="B15" s="817"/>
      <c r="C15" s="817"/>
      <c r="D15" s="817"/>
      <c r="E15" s="817"/>
      <c r="F15" s="817"/>
      <c r="G15" s="817"/>
      <c r="H15" s="817"/>
      <c r="I15" s="817"/>
      <c r="J15" s="817"/>
      <c r="K15" s="817"/>
      <c r="L15" s="817"/>
      <c r="M15" s="818"/>
      <c r="N15" s="65"/>
      <c r="O15" s="65"/>
      <c r="P15" s="65"/>
      <c r="Q15" s="65"/>
    </row>
    <row r="16" ht="15.0" customHeight="1">
      <c r="A16" s="819"/>
      <c r="B16" s="820"/>
      <c r="C16" s="820"/>
      <c r="D16" s="820"/>
      <c r="E16" s="820"/>
      <c r="F16" s="820"/>
      <c r="G16" s="820"/>
      <c r="H16" s="820"/>
      <c r="I16" s="820"/>
      <c r="J16" s="820"/>
      <c r="K16" s="820"/>
      <c r="L16" s="820"/>
      <c r="M16" s="821"/>
      <c r="N16" s="65"/>
      <c r="O16" s="65"/>
      <c r="P16" s="65"/>
      <c r="Q16" s="65"/>
    </row>
    <row r="17">
      <c r="A17" s="819"/>
      <c r="B17" s="820"/>
      <c r="C17" s="820"/>
      <c r="D17" s="820"/>
      <c r="E17" s="820"/>
      <c r="F17" s="820"/>
      <c r="G17" s="822"/>
      <c r="H17" s="822"/>
      <c r="I17" s="822"/>
      <c r="J17" s="822"/>
      <c r="K17" s="822"/>
      <c r="L17" s="822"/>
      <c r="M17" s="823"/>
      <c r="N17" s="65"/>
      <c r="O17" s="65"/>
      <c r="P17" s="65"/>
      <c r="Q17" s="65"/>
    </row>
    <row r="18">
      <c r="A18" s="819"/>
      <c r="B18" s="820"/>
      <c r="C18" s="820"/>
      <c r="D18" s="820"/>
      <c r="E18" s="820"/>
      <c r="F18" s="820"/>
      <c r="G18" s="822"/>
      <c r="H18" s="822"/>
      <c r="I18" s="822"/>
      <c r="J18" s="822"/>
      <c r="K18" s="822"/>
      <c r="L18" s="822"/>
      <c r="M18" s="823"/>
      <c r="N18" s="65"/>
      <c r="O18" s="65"/>
      <c r="P18" s="65"/>
      <c r="Q18" s="65"/>
    </row>
    <row r="19">
      <c r="A19" s="824"/>
      <c r="B19" s="820"/>
      <c r="C19" s="820"/>
      <c r="D19" s="820"/>
      <c r="E19" s="820"/>
      <c r="F19" s="820"/>
      <c r="G19" s="820"/>
      <c r="H19" s="820"/>
      <c r="I19" s="820"/>
      <c r="J19" s="820"/>
      <c r="K19" s="820"/>
      <c r="L19" s="820"/>
      <c r="M19" s="825"/>
      <c r="N19" s="65"/>
      <c r="O19" s="65"/>
      <c r="P19" s="65"/>
      <c r="Q19" s="65"/>
    </row>
    <row r="20">
      <c r="A20" s="826"/>
      <c r="B20" s="820"/>
      <c r="C20" s="820"/>
      <c r="D20" s="820"/>
      <c r="E20" s="820"/>
      <c r="F20" s="820"/>
      <c r="G20" s="820"/>
      <c r="H20" s="820"/>
      <c r="I20" s="820"/>
      <c r="J20" s="820"/>
      <c r="K20" s="820"/>
      <c r="L20" s="820"/>
      <c r="M20" s="825"/>
      <c r="N20" s="65"/>
      <c r="O20" s="65"/>
      <c r="P20" s="65"/>
      <c r="Q20" s="65"/>
    </row>
    <row r="21" ht="15.0" customHeight="1">
      <c r="A21" s="816"/>
      <c r="B21" s="817"/>
      <c r="C21" s="817"/>
      <c r="D21" s="817"/>
      <c r="E21" s="817"/>
      <c r="F21" s="817"/>
      <c r="G21" s="817"/>
      <c r="H21" s="817"/>
      <c r="I21" s="817"/>
      <c r="J21" s="817"/>
      <c r="K21" s="817"/>
      <c r="L21" s="817"/>
      <c r="M21" s="818"/>
      <c r="N21" s="65"/>
      <c r="O21" s="65"/>
      <c r="P21" s="65"/>
      <c r="Q21" s="65"/>
    </row>
    <row r="22" ht="15.0" customHeight="1">
      <c r="A22" s="819"/>
      <c r="B22" s="820"/>
      <c r="C22" s="820"/>
      <c r="D22" s="820"/>
      <c r="E22" s="820"/>
      <c r="F22" s="820"/>
      <c r="G22" s="820"/>
      <c r="H22" s="820"/>
      <c r="I22" s="820"/>
      <c r="J22" s="820"/>
      <c r="K22" s="820"/>
      <c r="L22" s="820"/>
      <c r="M22" s="825"/>
      <c r="N22" s="65"/>
      <c r="O22" s="65"/>
      <c r="P22" s="65"/>
      <c r="Q22" s="65"/>
    </row>
    <row r="23" ht="15.75" customHeight="1">
      <c r="A23" s="819"/>
      <c r="B23" s="820"/>
      <c r="C23" s="820"/>
      <c r="D23" s="820"/>
      <c r="E23" s="820"/>
      <c r="F23" s="827"/>
      <c r="G23" s="827"/>
      <c r="H23" s="827"/>
      <c r="I23" s="827"/>
      <c r="J23" s="827"/>
      <c r="K23" s="827"/>
      <c r="L23" s="827"/>
      <c r="M23" s="828"/>
      <c r="N23" s="65"/>
      <c r="O23" s="65"/>
      <c r="P23" s="65"/>
      <c r="Q23" s="65"/>
    </row>
    <row r="24" ht="15.75" customHeight="1">
      <c r="A24" s="819"/>
      <c r="B24" s="820"/>
      <c r="C24" s="820"/>
      <c r="D24" s="820"/>
      <c r="E24" s="820"/>
      <c r="F24" s="827"/>
      <c r="G24" s="827"/>
      <c r="H24" s="827"/>
      <c r="I24" s="827"/>
      <c r="J24" s="827"/>
      <c r="K24" s="827"/>
      <c r="L24" s="827"/>
      <c r="M24" s="828"/>
      <c r="N24" s="65"/>
      <c r="O24" s="65"/>
      <c r="P24" s="65"/>
      <c r="Q24" s="65"/>
    </row>
    <row r="25" ht="24.0" customHeight="1">
      <c r="A25" s="804"/>
      <c r="B25" s="805"/>
      <c r="C25" s="805"/>
      <c r="D25" s="805"/>
      <c r="E25" s="805"/>
      <c r="F25" s="805"/>
      <c r="G25" s="805"/>
      <c r="H25" s="805"/>
      <c r="I25" s="805"/>
      <c r="J25" s="805"/>
      <c r="K25" s="805"/>
      <c r="L25" s="805"/>
      <c r="M25" s="811"/>
      <c r="N25" s="65"/>
      <c r="O25" s="65"/>
      <c r="P25" s="65"/>
      <c r="Q25" s="65"/>
    </row>
    <row r="26" ht="22.5" customHeight="1">
      <c r="A26" s="804"/>
      <c r="B26" s="805"/>
      <c r="C26" s="805"/>
      <c r="D26" s="805"/>
      <c r="E26" s="805"/>
      <c r="F26" s="805"/>
      <c r="G26" s="805"/>
      <c r="H26" s="805"/>
      <c r="I26" s="805"/>
      <c r="J26" s="805"/>
      <c r="K26" s="805"/>
      <c r="L26" s="805"/>
      <c r="M26" s="811"/>
      <c r="N26" s="65"/>
      <c r="O26" s="65"/>
      <c r="P26" s="65"/>
      <c r="Q26" s="65"/>
    </row>
    <row r="27" ht="26.25" customHeight="1">
      <c r="A27" s="829" t="s">
        <v>1229</v>
      </c>
      <c r="C27" s="805"/>
      <c r="D27" s="805"/>
      <c r="E27" s="805"/>
      <c r="F27" s="805"/>
      <c r="G27" s="805"/>
      <c r="H27" s="805"/>
      <c r="I27" s="805"/>
      <c r="J27" s="807" t="s">
        <v>1230</v>
      </c>
      <c r="L27" s="805"/>
      <c r="M27" s="811"/>
      <c r="N27" s="65"/>
      <c r="O27" s="65"/>
      <c r="P27" s="65"/>
      <c r="Q27" s="65"/>
    </row>
    <row r="28" ht="27.75" customHeight="1">
      <c r="A28" s="830" t="s">
        <v>1231</v>
      </c>
      <c r="C28" s="805"/>
      <c r="D28" s="805"/>
      <c r="E28" s="805"/>
      <c r="F28" s="805"/>
      <c r="G28" s="805"/>
      <c r="H28" s="805"/>
      <c r="I28" s="805"/>
      <c r="J28" s="807" t="s">
        <v>1231</v>
      </c>
      <c r="L28" s="805"/>
      <c r="M28" s="811"/>
      <c r="N28" s="65"/>
      <c r="O28" s="65"/>
      <c r="P28" s="65"/>
      <c r="Q28" s="65"/>
    </row>
    <row r="29" ht="27.0" customHeight="1">
      <c r="A29" s="830" t="s">
        <v>1232</v>
      </c>
      <c r="C29" s="817"/>
      <c r="D29" s="817"/>
      <c r="E29" s="817"/>
      <c r="F29" s="817"/>
      <c r="G29" s="817"/>
      <c r="H29" s="817"/>
      <c r="I29" s="817"/>
      <c r="J29" s="807" t="s">
        <v>1232</v>
      </c>
      <c r="L29" s="817"/>
      <c r="M29" s="818"/>
      <c r="N29" s="65"/>
      <c r="O29" s="65"/>
      <c r="P29" s="65"/>
      <c r="Q29" s="65"/>
    </row>
    <row r="30" ht="22.5" customHeight="1">
      <c r="A30" s="804"/>
      <c r="B30" s="805"/>
      <c r="C30" s="805"/>
      <c r="D30" s="805"/>
      <c r="E30" s="805"/>
      <c r="F30" s="805"/>
      <c r="G30" s="805"/>
      <c r="H30" s="805"/>
      <c r="I30" s="805"/>
      <c r="J30" s="805"/>
      <c r="K30" s="805"/>
      <c r="L30" s="805"/>
      <c r="M30" s="811"/>
      <c r="N30" s="65"/>
      <c r="O30" s="65"/>
      <c r="P30" s="65"/>
      <c r="Q30" s="65"/>
    </row>
    <row r="31" ht="27.0" customHeight="1">
      <c r="A31" s="813" t="s">
        <v>1233</v>
      </c>
      <c r="B31" s="831"/>
      <c r="C31" s="831"/>
      <c r="D31" s="820"/>
      <c r="E31" s="820"/>
      <c r="F31" s="820"/>
      <c r="G31" s="820"/>
      <c r="H31" s="820"/>
      <c r="I31" s="820"/>
      <c r="J31" s="820"/>
      <c r="K31" s="820"/>
      <c r="L31" s="820"/>
      <c r="M31" s="825"/>
      <c r="N31" s="65"/>
      <c r="O31" s="65"/>
      <c r="P31" s="65"/>
      <c r="Q31" s="65"/>
    </row>
    <row r="32" ht="22.5" customHeight="1">
      <c r="A32" s="832" t="s">
        <v>1234</v>
      </c>
      <c r="B32" s="9"/>
      <c r="C32" s="9"/>
      <c r="D32" s="9"/>
      <c r="E32" s="9"/>
      <c r="F32" s="9"/>
      <c r="G32" s="9"/>
      <c r="H32" s="9"/>
      <c r="I32" s="9"/>
      <c r="J32" s="9"/>
      <c r="K32" s="9"/>
      <c r="L32" s="9"/>
      <c r="M32" s="69"/>
      <c r="N32" s="65"/>
      <c r="O32" s="65"/>
      <c r="P32" s="65"/>
      <c r="Q32" s="65"/>
    </row>
    <row r="33" ht="22.5" customHeight="1">
      <c r="A33" s="833" t="s">
        <v>1235</v>
      </c>
      <c r="B33" s="15"/>
      <c r="C33" s="15"/>
      <c r="D33" s="805"/>
      <c r="E33" s="805"/>
      <c r="F33" s="805"/>
      <c r="G33" s="805"/>
      <c r="H33" s="805"/>
      <c r="I33" s="805"/>
      <c r="J33" s="805"/>
      <c r="K33" s="805"/>
      <c r="L33" s="805"/>
      <c r="M33" s="811"/>
      <c r="N33" s="65"/>
      <c r="O33" s="65"/>
      <c r="P33" s="65"/>
      <c r="Q33" s="65"/>
    </row>
    <row r="34" ht="18.0" customHeight="1">
      <c r="A34" s="834"/>
      <c r="B34" s="835"/>
      <c r="C34" s="835"/>
      <c r="D34" s="835"/>
      <c r="E34" s="835"/>
      <c r="F34" s="835"/>
      <c r="G34" s="835"/>
      <c r="H34" s="835"/>
      <c r="I34" s="835"/>
      <c r="J34" s="805"/>
      <c r="K34" s="805"/>
      <c r="L34" s="805"/>
      <c r="M34" s="811"/>
      <c r="N34" s="65"/>
      <c r="O34" s="65"/>
      <c r="P34" s="65"/>
      <c r="Q34" s="65"/>
    </row>
    <row r="35" ht="24.75" customHeight="1">
      <c r="A35" s="836"/>
      <c r="B35" s="837"/>
      <c r="C35" s="837"/>
      <c r="D35" s="805"/>
      <c r="E35" s="805"/>
      <c r="F35" s="805"/>
      <c r="G35" s="807"/>
      <c r="H35" s="805"/>
      <c r="I35" s="805"/>
      <c r="J35" s="805"/>
      <c r="K35" s="805"/>
      <c r="L35" s="805"/>
      <c r="M35" s="811"/>
      <c r="N35" s="65"/>
      <c r="O35" s="65"/>
      <c r="P35" s="65"/>
      <c r="Q35" s="65"/>
    </row>
    <row r="36" ht="15.75" customHeight="1">
      <c r="A36" s="804"/>
      <c r="B36" s="805"/>
      <c r="C36" s="805"/>
      <c r="D36" s="805"/>
      <c r="E36" s="805"/>
      <c r="F36" s="805"/>
      <c r="G36" s="805"/>
      <c r="H36" s="805"/>
      <c r="I36" s="805"/>
      <c r="J36" s="805"/>
      <c r="K36" s="805"/>
      <c r="L36" s="805"/>
      <c r="M36" s="811"/>
      <c r="N36" s="65"/>
      <c r="O36" s="65"/>
      <c r="P36" s="65"/>
      <c r="Q36" s="65"/>
    </row>
    <row r="37" ht="33.75" customHeight="1">
      <c r="A37" s="804"/>
      <c r="B37" s="805"/>
      <c r="C37" s="805"/>
      <c r="D37" s="805"/>
      <c r="E37" s="805"/>
      <c r="F37" s="805"/>
      <c r="G37" s="805"/>
      <c r="H37" s="805"/>
      <c r="I37" s="805"/>
      <c r="J37" s="805"/>
      <c r="K37" s="805"/>
      <c r="L37" s="805"/>
      <c r="M37" s="811"/>
      <c r="N37" s="65"/>
      <c r="O37" s="65"/>
      <c r="P37" s="65"/>
      <c r="Q37" s="65"/>
    </row>
    <row r="38" ht="29.25" customHeight="1">
      <c r="A38" s="834"/>
      <c r="B38" s="835"/>
      <c r="C38" s="835"/>
      <c r="D38" s="835"/>
      <c r="E38" s="835"/>
      <c r="F38" s="835"/>
      <c r="G38" s="835"/>
      <c r="H38" s="835"/>
      <c r="I38" s="835"/>
      <c r="J38" s="805"/>
      <c r="K38" s="805"/>
      <c r="L38" s="805"/>
      <c r="M38" s="811"/>
      <c r="N38" s="65"/>
      <c r="O38" s="65"/>
      <c r="P38" s="65"/>
      <c r="Q38" s="65"/>
    </row>
    <row r="39" ht="27.75" customHeight="1">
      <c r="A39" s="829" t="s">
        <v>1229</v>
      </c>
      <c r="C39" s="837"/>
      <c r="D39" s="805"/>
      <c r="E39" s="805"/>
      <c r="F39" s="805"/>
      <c r="G39" s="805"/>
      <c r="H39" s="805"/>
      <c r="I39" s="805"/>
      <c r="J39" s="807" t="s">
        <v>1230</v>
      </c>
      <c r="L39" s="805"/>
      <c r="M39" s="811"/>
      <c r="N39" s="65"/>
      <c r="O39" s="65"/>
      <c r="P39" s="65"/>
      <c r="Q39" s="65"/>
    </row>
    <row r="40" ht="28.5" customHeight="1">
      <c r="A40" s="830" t="s">
        <v>1231</v>
      </c>
      <c r="C40" s="805"/>
      <c r="D40" s="805"/>
      <c r="E40" s="805"/>
      <c r="F40" s="805"/>
      <c r="G40" s="805"/>
      <c r="H40" s="805"/>
      <c r="I40" s="805"/>
      <c r="J40" s="807" t="s">
        <v>1231</v>
      </c>
      <c r="L40" s="805"/>
      <c r="M40" s="811"/>
      <c r="N40" s="65"/>
      <c r="O40" s="65"/>
      <c r="P40" s="65"/>
      <c r="Q40" s="65"/>
    </row>
    <row r="41" ht="25.5" customHeight="1">
      <c r="A41" s="830" t="s">
        <v>1232</v>
      </c>
      <c r="C41" s="805"/>
      <c r="D41" s="805"/>
      <c r="E41" s="805"/>
      <c r="F41" s="805"/>
      <c r="G41" s="805"/>
      <c r="H41" s="805"/>
      <c r="I41" s="805"/>
      <c r="J41" s="807" t="s">
        <v>1232</v>
      </c>
      <c r="L41" s="805"/>
      <c r="M41" s="811"/>
      <c r="N41" s="65"/>
      <c r="O41" s="65"/>
      <c r="P41" s="65"/>
      <c r="Q41" s="65"/>
    </row>
    <row r="42" ht="21.0" customHeight="1">
      <c r="A42" s="838"/>
      <c r="B42" s="839"/>
      <c r="C42" s="839"/>
      <c r="D42" s="839"/>
      <c r="E42" s="839"/>
      <c r="F42" s="839"/>
      <c r="G42" s="839"/>
      <c r="H42" s="839"/>
      <c r="I42" s="839"/>
      <c r="J42" s="820"/>
      <c r="K42" s="820"/>
      <c r="L42" s="820"/>
      <c r="M42" s="825"/>
      <c r="N42" s="65"/>
      <c r="O42" s="65"/>
      <c r="P42" s="65"/>
      <c r="Q42" s="65"/>
    </row>
    <row r="43" ht="15.75" customHeight="1">
      <c r="A43" s="312"/>
      <c r="B43" s="313"/>
      <c r="C43" s="313"/>
      <c r="D43" s="313"/>
      <c r="E43" s="313"/>
      <c r="F43" s="313"/>
      <c r="G43" s="313"/>
      <c r="H43" s="313"/>
      <c r="I43" s="313"/>
      <c r="J43" s="313"/>
      <c r="K43" s="313"/>
      <c r="L43" s="313"/>
      <c r="M43" s="314"/>
      <c r="N43" s="65"/>
      <c r="O43" s="65"/>
      <c r="P43" s="65"/>
      <c r="Q43" s="65"/>
    </row>
    <row r="44" ht="15.75" customHeight="1">
      <c r="A44" s="65"/>
      <c r="B44" s="65"/>
      <c r="C44" s="65"/>
      <c r="D44" s="65"/>
      <c r="E44" s="65"/>
      <c r="F44" s="65"/>
      <c r="G44" s="65"/>
      <c r="H44" s="65"/>
      <c r="I44" s="65"/>
      <c r="J44" s="65"/>
      <c r="K44" s="65"/>
      <c r="L44" s="65"/>
      <c r="M44" s="65"/>
      <c r="N44" s="65"/>
      <c r="O44" s="65"/>
      <c r="P44" s="65"/>
      <c r="Q44" s="65"/>
    </row>
    <row r="45" ht="15.75" customHeight="1">
      <c r="A45" s="65"/>
      <c r="B45" s="65"/>
      <c r="C45" s="65"/>
      <c r="D45" s="65"/>
      <c r="E45" s="65"/>
      <c r="F45" s="65"/>
      <c r="G45" s="65"/>
      <c r="H45" s="65"/>
      <c r="I45" s="65"/>
      <c r="J45" s="65"/>
      <c r="K45" s="65"/>
      <c r="L45" s="65"/>
      <c r="M45" s="65"/>
      <c r="N45" s="65"/>
      <c r="O45" s="65"/>
      <c r="P45" s="65"/>
      <c r="Q45" s="65"/>
    </row>
    <row r="46" ht="15.75" customHeight="1">
      <c r="A46" s="65"/>
      <c r="B46" s="65"/>
      <c r="C46" s="65"/>
      <c r="D46" s="65"/>
      <c r="E46" s="65"/>
      <c r="F46" s="65"/>
      <c r="G46" s="65"/>
      <c r="H46" s="65"/>
      <c r="I46" s="65"/>
      <c r="J46" s="65"/>
      <c r="K46" s="65"/>
      <c r="L46" s="65"/>
      <c r="M46" s="65"/>
      <c r="N46" s="65"/>
      <c r="O46" s="65"/>
      <c r="P46" s="65"/>
      <c r="Q46" s="65"/>
    </row>
    <row r="47" ht="15.75" customHeight="1">
      <c r="A47" s="65"/>
      <c r="B47" s="65"/>
      <c r="C47" s="65"/>
      <c r="D47" s="65"/>
      <c r="E47" s="65"/>
      <c r="F47" s="65"/>
      <c r="G47" s="65"/>
      <c r="H47" s="65"/>
      <c r="I47" s="65"/>
      <c r="J47" s="65"/>
      <c r="K47" s="65"/>
      <c r="L47" s="65"/>
      <c r="M47" s="65"/>
      <c r="N47" s="65"/>
      <c r="O47" s="65"/>
      <c r="P47" s="65"/>
      <c r="Q47" s="65"/>
    </row>
    <row r="48" ht="15.75" customHeight="1">
      <c r="A48" s="65"/>
      <c r="B48" s="65"/>
      <c r="C48" s="65"/>
      <c r="D48" s="65"/>
      <c r="E48" s="65"/>
      <c r="F48" s="65"/>
      <c r="G48" s="65"/>
      <c r="H48" s="65"/>
      <c r="I48" s="65"/>
      <c r="J48" s="65"/>
      <c r="K48" s="65"/>
      <c r="L48" s="65"/>
      <c r="M48" s="65"/>
      <c r="N48" s="65"/>
      <c r="O48" s="65"/>
      <c r="P48" s="65"/>
      <c r="Q48" s="65"/>
    </row>
    <row r="49" ht="15.75" customHeight="1">
      <c r="A49" s="65"/>
      <c r="B49" s="65"/>
      <c r="C49" s="65"/>
      <c r="D49" s="65"/>
      <c r="E49" s="65"/>
      <c r="F49" s="315" t="s">
        <v>1236</v>
      </c>
      <c r="I49" s="65"/>
      <c r="J49" s="65"/>
      <c r="K49" s="65"/>
      <c r="L49" s="65"/>
      <c r="M49" s="65"/>
      <c r="N49" s="65"/>
      <c r="O49" s="65"/>
      <c r="P49" s="65"/>
      <c r="Q49" s="65"/>
    </row>
    <row r="50" ht="15.75" customHeight="1">
      <c r="A50" s="65"/>
      <c r="B50" s="65"/>
      <c r="C50" s="65"/>
      <c r="D50" s="65"/>
      <c r="E50" s="65"/>
      <c r="F50" s="65"/>
      <c r="G50" s="65"/>
      <c r="H50" s="65"/>
      <c r="I50" s="65"/>
      <c r="J50" s="65"/>
      <c r="K50" s="65"/>
      <c r="L50" s="65"/>
      <c r="M50" s="65"/>
      <c r="N50" s="65"/>
      <c r="O50" s="65"/>
      <c r="P50" s="65"/>
      <c r="Q50" s="65"/>
    </row>
    <row r="51" ht="15.75" customHeight="1">
      <c r="A51" s="65"/>
      <c r="B51" s="65"/>
      <c r="C51" s="65"/>
      <c r="D51" s="65"/>
      <c r="E51" s="65"/>
      <c r="F51" s="65"/>
      <c r="G51" s="65"/>
      <c r="H51" s="65"/>
      <c r="I51" s="65"/>
      <c r="J51" s="65"/>
      <c r="K51" s="65"/>
      <c r="L51" s="65"/>
      <c r="M51" s="65"/>
      <c r="N51" s="65"/>
      <c r="O51" s="65"/>
      <c r="P51" s="65"/>
      <c r="Q51" s="65"/>
    </row>
    <row r="52" ht="15.75" customHeight="1">
      <c r="A52" s="65"/>
      <c r="B52" s="65"/>
      <c r="C52" s="65"/>
      <c r="D52" s="65"/>
      <c r="E52" s="65"/>
      <c r="F52" s="65"/>
      <c r="G52" s="65"/>
      <c r="H52" s="65"/>
      <c r="I52" s="65"/>
      <c r="J52" s="65"/>
      <c r="K52" s="65"/>
      <c r="L52" s="65"/>
      <c r="M52" s="65"/>
      <c r="N52" s="65"/>
      <c r="O52" s="65"/>
      <c r="P52" s="65"/>
      <c r="Q52" s="65"/>
    </row>
    <row r="53" ht="15.75" customHeight="1">
      <c r="A53" s="65"/>
      <c r="B53" s="65"/>
      <c r="C53" s="65"/>
      <c r="D53" s="65"/>
      <c r="E53" s="65"/>
      <c r="F53" s="65"/>
      <c r="G53" s="65"/>
      <c r="H53" s="65"/>
      <c r="I53" s="65"/>
      <c r="J53" s="65"/>
      <c r="K53" s="65"/>
      <c r="L53" s="65"/>
      <c r="M53" s="65"/>
      <c r="N53" s="65"/>
      <c r="O53" s="65"/>
      <c r="P53" s="65"/>
      <c r="Q53" s="65"/>
    </row>
    <row r="54" ht="15.75" customHeight="1">
      <c r="A54" s="65"/>
      <c r="B54" s="65"/>
      <c r="C54" s="65"/>
      <c r="D54" s="65"/>
      <c r="E54" s="65"/>
      <c r="F54" s="65"/>
      <c r="G54" s="65"/>
      <c r="H54" s="65"/>
      <c r="I54" s="65"/>
      <c r="J54" s="65"/>
      <c r="K54" s="65"/>
      <c r="L54" s="65"/>
      <c r="M54" s="65"/>
      <c r="N54" s="65"/>
      <c r="O54" s="65"/>
      <c r="P54" s="65"/>
      <c r="Q54" s="65"/>
    </row>
    <row r="55" ht="15.75" customHeight="1">
      <c r="A55" s="65"/>
      <c r="B55" s="65"/>
      <c r="C55" s="65"/>
      <c r="D55" s="65"/>
      <c r="E55" s="65"/>
      <c r="F55" s="65"/>
      <c r="G55" s="65"/>
      <c r="H55" s="65"/>
      <c r="I55" s="65"/>
      <c r="J55" s="65"/>
      <c r="K55" s="65"/>
      <c r="L55" s="65"/>
      <c r="M55" s="65"/>
      <c r="N55" s="65"/>
      <c r="O55" s="65"/>
      <c r="P55" s="65"/>
      <c r="Q55" s="65"/>
    </row>
    <row r="56" ht="15.75" customHeight="1">
      <c r="A56" s="65"/>
      <c r="B56" s="65"/>
      <c r="C56" s="65"/>
      <c r="D56" s="65"/>
      <c r="E56" s="65"/>
      <c r="F56" s="65"/>
      <c r="G56" s="65"/>
      <c r="H56" s="65"/>
      <c r="I56" s="65"/>
      <c r="J56" s="65"/>
      <c r="K56" s="65"/>
      <c r="L56" s="65"/>
      <c r="M56" s="65"/>
      <c r="N56" s="65"/>
      <c r="O56" s="65"/>
      <c r="P56" s="65"/>
      <c r="Q56" s="65"/>
    </row>
    <row r="57" ht="15.75" customHeight="1">
      <c r="A57" s="65"/>
      <c r="B57" s="65"/>
      <c r="C57" s="65"/>
      <c r="D57" s="65"/>
      <c r="E57" s="65"/>
      <c r="F57" s="65"/>
      <c r="G57" s="65"/>
      <c r="H57" s="65"/>
      <c r="I57" s="65"/>
      <c r="J57" s="65"/>
      <c r="K57" s="65"/>
      <c r="L57" s="65"/>
      <c r="M57" s="65"/>
      <c r="N57" s="65"/>
      <c r="O57" s="65"/>
      <c r="P57" s="65"/>
      <c r="Q57" s="65"/>
    </row>
    <row r="58" ht="15.75" customHeight="1">
      <c r="A58" s="65"/>
      <c r="B58" s="65"/>
      <c r="C58" s="65"/>
      <c r="D58" s="65"/>
      <c r="E58" s="65"/>
      <c r="F58" s="65"/>
      <c r="G58" s="65"/>
      <c r="H58" s="65"/>
      <c r="I58" s="65"/>
      <c r="J58" s="65"/>
      <c r="K58" s="65"/>
      <c r="L58" s="65"/>
      <c r="M58" s="65"/>
      <c r="N58" s="65"/>
      <c r="O58" s="65"/>
      <c r="P58" s="65"/>
      <c r="Q58" s="65"/>
    </row>
    <row r="59" ht="15.75" customHeight="1">
      <c r="A59" s="65"/>
      <c r="B59" s="65"/>
      <c r="C59" s="65"/>
      <c r="D59" s="65"/>
      <c r="E59" s="65"/>
      <c r="F59" s="65"/>
      <c r="G59" s="65"/>
      <c r="H59" s="65"/>
      <c r="I59" s="65"/>
      <c r="J59" s="65"/>
      <c r="K59" s="65"/>
      <c r="L59" s="65"/>
      <c r="M59" s="65"/>
      <c r="N59" s="65"/>
      <c r="O59" s="65"/>
      <c r="P59" s="65"/>
      <c r="Q59" s="65"/>
    </row>
    <row r="60" ht="15.75" customHeight="1">
      <c r="A60" s="65"/>
      <c r="B60" s="65"/>
      <c r="C60" s="65"/>
      <c r="D60" s="65"/>
      <c r="E60" s="65"/>
      <c r="F60" s="65"/>
      <c r="G60" s="65"/>
      <c r="H60" s="65"/>
      <c r="I60" s="65"/>
      <c r="J60" s="65"/>
      <c r="K60" s="65"/>
      <c r="L60" s="65"/>
      <c r="M60" s="65"/>
      <c r="N60" s="65"/>
      <c r="O60" s="65"/>
      <c r="P60" s="65"/>
      <c r="Q60" s="65"/>
    </row>
    <row r="61" ht="15.75" customHeight="1">
      <c r="A61" s="65"/>
      <c r="B61" s="65"/>
      <c r="C61" s="65"/>
      <c r="D61" s="65"/>
      <c r="E61" s="65"/>
      <c r="F61" s="65"/>
      <c r="G61" s="65"/>
      <c r="H61" s="65"/>
      <c r="I61" s="65"/>
      <c r="J61" s="65"/>
      <c r="K61" s="65"/>
      <c r="L61" s="65"/>
      <c r="M61" s="65"/>
      <c r="N61" s="65"/>
      <c r="O61" s="65"/>
      <c r="P61" s="65"/>
      <c r="Q61" s="65"/>
    </row>
    <row r="62" ht="15.75" customHeight="1">
      <c r="A62" s="65"/>
      <c r="B62" s="65"/>
      <c r="C62" s="65"/>
      <c r="D62" s="65"/>
      <c r="E62" s="65"/>
      <c r="F62" s="183" t="s">
        <v>1236</v>
      </c>
      <c r="I62" s="65"/>
      <c r="J62" s="65"/>
      <c r="K62" s="65"/>
      <c r="L62" s="65"/>
      <c r="M62" s="65"/>
      <c r="N62" s="65"/>
      <c r="O62" s="65"/>
      <c r="P62" s="65"/>
      <c r="Q62" s="65"/>
    </row>
    <row r="63" ht="15.75" customHeight="1">
      <c r="A63" s="65"/>
      <c r="B63" s="65"/>
      <c r="C63" s="65"/>
      <c r="D63" s="65"/>
      <c r="E63" s="65"/>
      <c r="F63" s="65"/>
      <c r="G63" s="65"/>
      <c r="H63" s="65"/>
      <c r="I63" s="65"/>
      <c r="J63" s="65"/>
      <c r="K63" s="65"/>
      <c r="L63" s="65"/>
      <c r="M63" s="65"/>
      <c r="N63" s="65"/>
      <c r="O63" s="65"/>
      <c r="P63" s="65"/>
      <c r="Q63" s="65"/>
    </row>
    <row r="64" ht="15.75" customHeight="1">
      <c r="A64" s="65"/>
      <c r="B64" s="65"/>
      <c r="C64" s="65"/>
      <c r="D64" s="65"/>
      <c r="E64" s="65"/>
      <c r="F64" s="65"/>
      <c r="G64" s="65"/>
      <c r="H64" s="65"/>
      <c r="I64" s="65"/>
      <c r="J64" s="65"/>
      <c r="K64" s="65"/>
      <c r="L64" s="65"/>
      <c r="M64" s="65"/>
      <c r="N64" s="65"/>
      <c r="O64" s="65"/>
      <c r="P64" s="65"/>
      <c r="Q64" s="65"/>
    </row>
    <row r="65" ht="15.75" customHeight="1">
      <c r="A65" s="65"/>
      <c r="B65" s="65"/>
      <c r="C65" s="65"/>
      <c r="D65" s="65"/>
      <c r="E65" s="65"/>
      <c r="F65" s="65"/>
      <c r="G65" s="65"/>
      <c r="H65" s="65"/>
      <c r="I65" s="65"/>
      <c r="J65" s="65"/>
      <c r="K65" s="65"/>
      <c r="L65" s="65"/>
      <c r="M65" s="65"/>
      <c r="N65" s="65"/>
      <c r="O65" s="65"/>
      <c r="P65" s="65"/>
      <c r="Q65" s="65"/>
    </row>
    <row r="66" ht="15.75" customHeight="1">
      <c r="A66" s="65"/>
      <c r="B66" s="65"/>
      <c r="C66" s="65"/>
      <c r="D66" s="65"/>
      <c r="E66" s="65"/>
      <c r="F66" s="65"/>
      <c r="G66" s="65"/>
      <c r="H66" s="65"/>
      <c r="I66" s="65"/>
      <c r="J66" s="65"/>
      <c r="K66" s="65"/>
      <c r="L66" s="65"/>
      <c r="M66" s="65"/>
      <c r="N66" s="65"/>
      <c r="O66" s="65"/>
      <c r="P66" s="65"/>
      <c r="Q66" s="65"/>
    </row>
    <row r="67" ht="15.75" customHeight="1">
      <c r="A67" s="65"/>
      <c r="B67" s="65"/>
      <c r="C67" s="65"/>
      <c r="D67" s="65"/>
      <c r="E67" s="65"/>
      <c r="F67" s="65"/>
      <c r="G67" s="65"/>
      <c r="H67" s="65"/>
      <c r="I67" s="65"/>
      <c r="J67" s="65"/>
      <c r="K67" s="65"/>
      <c r="L67" s="65"/>
      <c r="M67" s="65"/>
      <c r="N67" s="65"/>
      <c r="O67" s="65"/>
      <c r="P67" s="65"/>
      <c r="Q67" s="65"/>
    </row>
    <row r="68" ht="15.75" customHeight="1">
      <c r="A68" s="65"/>
      <c r="B68" s="65"/>
      <c r="C68" s="65"/>
      <c r="D68" s="65"/>
      <c r="E68" s="65"/>
      <c r="F68" s="65"/>
      <c r="G68" s="65"/>
      <c r="H68" s="65"/>
      <c r="I68" s="65"/>
      <c r="J68" s="65"/>
      <c r="K68" s="65"/>
      <c r="L68" s="65"/>
      <c r="M68" s="65"/>
      <c r="N68" s="65"/>
      <c r="O68" s="65"/>
      <c r="P68" s="65"/>
      <c r="Q68" s="65"/>
    </row>
    <row r="69" ht="15.75" customHeight="1">
      <c r="A69" s="65"/>
      <c r="B69" s="65"/>
      <c r="C69" s="65"/>
      <c r="D69" s="65"/>
      <c r="E69" s="65"/>
      <c r="F69" s="65"/>
      <c r="G69" s="65"/>
      <c r="H69" s="65"/>
      <c r="I69" s="65"/>
      <c r="J69" s="65"/>
      <c r="K69" s="65"/>
      <c r="L69" s="65"/>
      <c r="M69" s="65"/>
      <c r="N69" s="65"/>
      <c r="O69" s="65"/>
      <c r="P69" s="65"/>
      <c r="Q69" s="65"/>
    </row>
    <row r="70" ht="15.75" customHeight="1">
      <c r="A70" s="65"/>
      <c r="B70" s="65"/>
      <c r="C70" s="65"/>
      <c r="D70" s="65"/>
      <c r="E70" s="65"/>
      <c r="F70" s="65"/>
      <c r="G70" s="65"/>
      <c r="H70" s="65"/>
      <c r="I70" s="65"/>
      <c r="J70" s="65"/>
      <c r="K70" s="65"/>
      <c r="L70" s="65"/>
      <c r="M70" s="65"/>
      <c r="N70" s="65"/>
      <c r="O70" s="65"/>
      <c r="P70" s="65"/>
      <c r="Q70" s="65"/>
    </row>
    <row r="71" ht="15.75" customHeight="1">
      <c r="A71" s="65"/>
      <c r="B71" s="65"/>
      <c r="C71" s="65"/>
      <c r="D71" s="65"/>
      <c r="E71" s="65"/>
      <c r="F71" s="65"/>
      <c r="G71" s="65"/>
      <c r="H71" s="65"/>
      <c r="I71" s="65"/>
      <c r="J71" s="65"/>
      <c r="K71" s="65"/>
      <c r="L71" s="65"/>
      <c r="M71" s="65"/>
      <c r="N71" s="65"/>
      <c r="O71" s="65"/>
      <c r="P71" s="65"/>
      <c r="Q71" s="65"/>
    </row>
    <row r="72" ht="15.75" customHeight="1">
      <c r="A72" s="65"/>
      <c r="B72" s="65"/>
      <c r="C72" s="65"/>
      <c r="D72" s="65"/>
      <c r="E72" s="65"/>
      <c r="F72" s="65"/>
      <c r="G72" s="65"/>
      <c r="H72" s="65"/>
      <c r="I72" s="65"/>
      <c r="J72" s="65"/>
      <c r="K72" s="65"/>
      <c r="L72" s="65"/>
      <c r="M72" s="65"/>
      <c r="N72" s="65"/>
      <c r="O72" s="65"/>
      <c r="P72" s="65"/>
      <c r="Q72" s="65"/>
    </row>
    <row r="73" ht="15.75" customHeight="1">
      <c r="A73" s="65"/>
      <c r="B73" s="65"/>
      <c r="C73" s="65"/>
      <c r="D73" s="65"/>
      <c r="E73" s="65"/>
      <c r="F73" s="65"/>
      <c r="G73" s="65"/>
      <c r="H73" s="65"/>
      <c r="I73" s="65"/>
      <c r="J73" s="65"/>
      <c r="K73" s="65"/>
      <c r="L73" s="65"/>
      <c r="M73" s="65"/>
      <c r="N73" s="65"/>
      <c r="O73" s="65"/>
      <c r="P73" s="65"/>
      <c r="Q73" s="65"/>
    </row>
    <row r="74" ht="15.75" customHeight="1">
      <c r="A74" s="65"/>
      <c r="B74" s="65"/>
      <c r="C74" s="65"/>
      <c r="D74" s="65"/>
      <c r="E74" s="65"/>
      <c r="F74" s="65"/>
      <c r="G74" s="65"/>
      <c r="H74" s="65"/>
      <c r="I74" s="65"/>
      <c r="J74" s="65"/>
      <c r="K74" s="65"/>
      <c r="L74" s="65"/>
      <c r="M74" s="65"/>
      <c r="N74" s="65"/>
      <c r="O74" s="65"/>
      <c r="P74" s="65"/>
      <c r="Q74" s="65"/>
    </row>
    <row r="75" ht="15.75" customHeight="1">
      <c r="A75" s="65"/>
      <c r="B75" s="65"/>
      <c r="C75" s="65"/>
      <c r="D75" s="65"/>
      <c r="E75" s="65"/>
      <c r="F75" s="65"/>
      <c r="G75" s="65"/>
      <c r="H75" s="65"/>
      <c r="I75" s="65"/>
      <c r="J75" s="65"/>
      <c r="K75" s="65"/>
      <c r="L75" s="65"/>
      <c r="M75" s="65"/>
      <c r="N75" s="65"/>
      <c r="O75" s="65"/>
      <c r="P75" s="65"/>
      <c r="Q75" s="65"/>
    </row>
    <row r="76" ht="15.75" customHeight="1">
      <c r="A76" s="65"/>
      <c r="B76" s="65"/>
      <c r="C76" s="65"/>
      <c r="D76" s="65"/>
      <c r="E76" s="65"/>
      <c r="F76" s="65"/>
      <c r="G76" s="65"/>
      <c r="H76" s="65"/>
      <c r="I76" s="65"/>
      <c r="J76" s="65"/>
      <c r="K76" s="65"/>
      <c r="L76" s="65"/>
      <c r="M76" s="65"/>
      <c r="N76" s="65"/>
      <c r="O76" s="65"/>
      <c r="P76" s="65"/>
      <c r="Q76" s="65"/>
    </row>
    <row r="77" ht="15.75" customHeight="1">
      <c r="A77" s="65"/>
      <c r="B77" s="65"/>
      <c r="C77" s="65"/>
      <c r="D77" s="65"/>
      <c r="E77" s="65"/>
      <c r="F77" s="65"/>
      <c r="G77" s="65"/>
      <c r="H77" s="65"/>
      <c r="I77" s="65"/>
      <c r="J77" s="65"/>
      <c r="K77" s="65"/>
      <c r="L77" s="65"/>
      <c r="M77" s="65"/>
      <c r="N77" s="65"/>
      <c r="O77" s="65"/>
      <c r="P77" s="65"/>
      <c r="Q77" s="65"/>
    </row>
    <row r="78" ht="15.75" customHeight="1">
      <c r="A78" s="65"/>
      <c r="B78" s="65"/>
      <c r="C78" s="65"/>
      <c r="D78" s="65"/>
      <c r="E78" s="65"/>
      <c r="F78" s="65"/>
      <c r="G78" s="65"/>
      <c r="H78" s="65"/>
      <c r="I78" s="65"/>
      <c r="J78" s="65"/>
      <c r="K78" s="65"/>
      <c r="L78" s="65"/>
      <c r="M78" s="65"/>
      <c r="N78" s="65"/>
      <c r="O78" s="65"/>
      <c r="P78" s="65"/>
      <c r="Q78" s="65"/>
    </row>
    <row r="79" ht="15.75" customHeight="1">
      <c r="A79" s="65"/>
      <c r="B79" s="65"/>
      <c r="C79" s="65"/>
      <c r="D79" s="65"/>
      <c r="E79" s="65"/>
      <c r="F79" s="65"/>
      <c r="G79" s="65"/>
      <c r="H79" s="65"/>
      <c r="I79" s="65"/>
      <c r="J79" s="65"/>
      <c r="K79" s="65"/>
      <c r="L79" s="65"/>
      <c r="M79" s="65"/>
      <c r="N79" s="65"/>
      <c r="O79" s="65"/>
      <c r="P79" s="65"/>
      <c r="Q79" s="65"/>
    </row>
    <row r="80" ht="15.75" customHeight="1">
      <c r="A80" s="65"/>
      <c r="B80" s="65"/>
      <c r="C80" s="65"/>
      <c r="D80" s="65"/>
      <c r="E80" s="65"/>
      <c r="F80" s="65"/>
      <c r="G80" s="65"/>
      <c r="H80" s="65"/>
      <c r="I80" s="65"/>
      <c r="J80" s="65"/>
      <c r="K80" s="65"/>
      <c r="L80" s="65"/>
      <c r="M80" s="65"/>
      <c r="N80" s="65"/>
      <c r="O80" s="65"/>
      <c r="P80" s="65"/>
      <c r="Q80" s="65"/>
    </row>
    <row r="81" ht="15.75" customHeight="1">
      <c r="A81" s="65"/>
      <c r="B81" s="65"/>
      <c r="C81" s="65"/>
      <c r="D81" s="65"/>
      <c r="E81" s="65"/>
      <c r="F81" s="65"/>
      <c r="G81" s="65"/>
      <c r="H81" s="65"/>
      <c r="I81" s="65"/>
      <c r="J81" s="65"/>
      <c r="K81" s="65"/>
      <c r="L81" s="65"/>
      <c r="M81" s="65"/>
      <c r="N81" s="65"/>
      <c r="O81" s="65"/>
      <c r="P81" s="65"/>
      <c r="Q81" s="65"/>
    </row>
    <row r="82" ht="15.75" customHeight="1">
      <c r="A82" s="65"/>
      <c r="B82" s="65"/>
      <c r="C82" s="65"/>
      <c r="D82" s="65"/>
      <c r="E82" s="65"/>
      <c r="F82" s="65"/>
      <c r="G82" s="65"/>
      <c r="H82" s="65"/>
      <c r="I82" s="65"/>
      <c r="J82" s="65"/>
      <c r="K82" s="65"/>
      <c r="L82" s="65"/>
      <c r="M82" s="65"/>
      <c r="N82" s="65"/>
      <c r="O82" s="65"/>
      <c r="P82" s="65"/>
      <c r="Q82" s="65"/>
    </row>
    <row r="83" ht="15.75" customHeight="1">
      <c r="A83" s="65"/>
      <c r="B83" s="65"/>
      <c r="C83" s="65"/>
      <c r="D83" s="65"/>
      <c r="E83" s="65"/>
      <c r="F83" s="65"/>
      <c r="G83" s="65"/>
      <c r="H83" s="65"/>
      <c r="I83" s="65"/>
      <c r="J83" s="65"/>
      <c r="K83" s="65"/>
      <c r="L83" s="65"/>
      <c r="M83" s="65"/>
      <c r="N83" s="65"/>
      <c r="O83" s="65"/>
      <c r="P83" s="65"/>
      <c r="Q83" s="65"/>
    </row>
    <row r="84" ht="15.75" customHeight="1">
      <c r="A84" s="65"/>
      <c r="B84" s="65"/>
      <c r="C84" s="65"/>
      <c r="D84" s="65"/>
      <c r="E84" s="65"/>
      <c r="F84" s="65"/>
      <c r="G84" s="65"/>
      <c r="H84" s="65"/>
      <c r="I84" s="65"/>
      <c r="J84" s="65"/>
      <c r="K84" s="65"/>
      <c r="L84" s="65"/>
      <c r="M84" s="65"/>
      <c r="N84" s="65"/>
      <c r="O84" s="65"/>
      <c r="P84" s="65"/>
      <c r="Q84" s="65"/>
    </row>
    <row r="85" ht="15.75" customHeight="1">
      <c r="A85" s="65"/>
      <c r="B85" s="65"/>
      <c r="C85" s="65"/>
      <c r="D85" s="65"/>
      <c r="E85" s="65"/>
      <c r="F85" s="65"/>
      <c r="G85" s="65"/>
      <c r="H85" s="65"/>
      <c r="I85" s="65"/>
      <c r="J85" s="65"/>
      <c r="K85" s="65"/>
      <c r="L85" s="65"/>
      <c r="M85" s="65"/>
      <c r="N85" s="65"/>
      <c r="O85" s="65"/>
      <c r="P85" s="65"/>
      <c r="Q85" s="65"/>
    </row>
    <row r="86" ht="15.75" customHeight="1">
      <c r="A86" s="65"/>
      <c r="B86" s="65"/>
      <c r="C86" s="65"/>
      <c r="D86" s="65"/>
      <c r="E86" s="65"/>
      <c r="F86" s="65"/>
      <c r="G86" s="65"/>
      <c r="H86" s="65"/>
      <c r="I86" s="65"/>
      <c r="J86" s="65"/>
      <c r="K86" s="65"/>
      <c r="L86" s="65"/>
      <c r="M86" s="65"/>
      <c r="N86" s="65"/>
      <c r="O86" s="65"/>
      <c r="P86" s="65"/>
      <c r="Q86" s="65"/>
    </row>
    <row r="87" ht="15.75" customHeight="1">
      <c r="A87" s="65"/>
      <c r="B87" s="65"/>
      <c r="C87" s="65"/>
      <c r="D87" s="65"/>
      <c r="E87" s="65"/>
      <c r="F87" s="65"/>
      <c r="G87" s="65"/>
      <c r="H87" s="65"/>
      <c r="I87" s="65"/>
      <c r="J87" s="65"/>
      <c r="K87" s="65"/>
      <c r="L87" s="65"/>
      <c r="M87" s="65"/>
      <c r="N87" s="65"/>
      <c r="O87" s="65"/>
      <c r="P87" s="65"/>
      <c r="Q87" s="65"/>
    </row>
    <row r="88" ht="15.75" customHeight="1">
      <c r="A88" s="65"/>
      <c r="B88" s="65"/>
      <c r="C88" s="65"/>
      <c r="D88" s="65"/>
      <c r="E88" s="65"/>
      <c r="F88" s="65"/>
      <c r="G88" s="65"/>
      <c r="H88" s="65"/>
      <c r="I88" s="65"/>
      <c r="J88" s="65"/>
      <c r="K88" s="65"/>
      <c r="L88" s="65"/>
      <c r="M88" s="65"/>
      <c r="N88" s="65"/>
      <c r="O88" s="65"/>
      <c r="P88" s="65"/>
      <c r="Q88" s="65"/>
    </row>
    <row r="89" ht="15.75" customHeight="1">
      <c r="A89" s="65"/>
      <c r="B89" s="65"/>
      <c r="C89" s="65"/>
      <c r="D89" s="65"/>
      <c r="E89" s="65"/>
      <c r="F89" s="65"/>
      <c r="G89" s="65"/>
      <c r="H89" s="65"/>
      <c r="I89" s="65"/>
      <c r="J89" s="65"/>
      <c r="K89" s="65"/>
      <c r="L89" s="65"/>
      <c r="M89" s="65"/>
      <c r="N89" s="65"/>
      <c r="O89" s="65"/>
      <c r="P89" s="65"/>
      <c r="Q89" s="65"/>
    </row>
    <row r="90" ht="15.75" customHeight="1">
      <c r="A90" s="65"/>
      <c r="B90" s="65"/>
      <c r="C90" s="65"/>
      <c r="D90" s="65"/>
      <c r="E90" s="65"/>
      <c r="F90" s="65"/>
      <c r="G90" s="65"/>
      <c r="H90" s="65"/>
      <c r="I90" s="65"/>
      <c r="J90" s="65"/>
      <c r="K90" s="65"/>
      <c r="L90" s="65"/>
      <c r="M90" s="65"/>
      <c r="N90" s="65"/>
      <c r="O90" s="65"/>
      <c r="P90" s="65"/>
      <c r="Q90" s="65"/>
    </row>
    <row r="91" ht="15.75" customHeight="1">
      <c r="A91" s="65"/>
      <c r="B91" s="65"/>
      <c r="C91" s="65"/>
      <c r="D91" s="65"/>
      <c r="E91" s="65"/>
      <c r="F91" s="65"/>
      <c r="G91" s="65"/>
      <c r="H91" s="65"/>
      <c r="I91" s="65"/>
      <c r="J91" s="65"/>
      <c r="K91" s="65"/>
      <c r="L91" s="65"/>
      <c r="M91" s="65"/>
      <c r="N91" s="65"/>
      <c r="O91" s="65"/>
      <c r="P91" s="65"/>
      <c r="Q91" s="65"/>
    </row>
    <row r="92" ht="15.75" customHeight="1">
      <c r="A92" s="65"/>
      <c r="B92" s="65"/>
      <c r="C92" s="65"/>
      <c r="D92" s="65"/>
      <c r="E92" s="65"/>
      <c r="F92" s="65"/>
      <c r="G92" s="65"/>
      <c r="H92" s="65"/>
      <c r="I92" s="65"/>
      <c r="J92" s="65"/>
      <c r="K92" s="65"/>
      <c r="L92" s="65"/>
      <c r="M92" s="65"/>
      <c r="N92" s="65"/>
      <c r="O92" s="65"/>
      <c r="P92" s="65"/>
      <c r="Q92" s="65"/>
    </row>
    <row r="93" ht="15.75" customHeight="1">
      <c r="A93" s="65"/>
      <c r="B93" s="65"/>
      <c r="C93" s="65"/>
      <c r="D93" s="65"/>
      <c r="E93" s="65"/>
      <c r="F93" s="65"/>
      <c r="G93" s="65"/>
      <c r="H93" s="65"/>
      <c r="I93" s="65"/>
      <c r="J93" s="65"/>
      <c r="K93" s="65"/>
      <c r="L93" s="65"/>
      <c r="M93" s="65"/>
      <c r="N93" s="65"/>
      <c r="O93" s="65"/>
      <c r="P93" s="65"/>
      <c r="Q93" s="65"/>
    </row>
    <row r="94" ht="15.75" customHeight="1">
      <c r="A94" s="65"/>
      <c r="B94" s="65"/>
      <c r="C94" s="65"/>
      <c r="D94" s="65"/>
      <c r="E94" s="65"/>
      <c r="F94" s="65"/>
      <c r="G94" s="65"/>
      <c r="H94" s="65"/>
      <c r="I94" s="65"/>
      <c r="J94" s="65"/>
      <c r="K94" s="65"/>
      <c r="L94" s="65"/>
      <c r="M94" s="65"/>
      <c r="N94" s="65"/>
      <c r="O94" s="65"/>
      <c r="P94" s="65"/>
      <c r="Q94" s="65"/>
    </row>
    <row r="95" ht="15.75" customHeight="1">
      <c r="A95" s="65"/>
      <c r="B95" s="65"/>
      <c r="C95" s="65"/>
      <c r="D95" s="65"/>
      <c r="E95" s="65"/>
      <c r="F95" s="65"/>
      <c r="G95" s="65"/>
      <c r="H95" s="65"/>
      <c r="I95" s="65"/>
      <c r="J95" s="65"/>
      <c r="K95" s="65"/>
      <c r="L95" s="65"/>
      <c r="M95" s="65"/>
      <c r="N95" s="65"/>
      <c r="O95" s="65"/>
      <c r="P95" s="65"/>
      <c r="Q95" s="65"/>
    </row>
    <row r="96" ht="15.75" customHeight="1">
      <c r="A96" s="65"/>
      <c r="B96" s="65"/>
      <c r="C96" s="65"/>
      <c r="D96" s="65"/>
      <c r="E96" s="65"/>
      <c r="F96" s="65"/>
      <c r="G96" s="65"/>
      <c r="H96" s="65"/>
      <c r="I96" s="65"/>
      <c r="J96" s="65"/>
      <c r="K96" s="65"/>
      <c r="L96" s="65"/>
      <c r="M96" s="65"/>
      <c r="N96" s="65"/>
      <c r="O96" s="65"/>
      <c r="P96" s="65"/>
      <c r="Q96" s="65"/>
    </row>
    <row r="97" ht="15.75" customHeight="1">
      <c r="A97" s="65"/>
      <c r="B97" s="65"/>
      <c r="C97" s="65"/>
      <c r="D97" s="65"/>
      <c r="E97" s="65"/>
      <c r="F97" s="65"/>
      <c r="G97" s="65"/>
      <c r="H97" s="65"/>
      <c r="I97" s="65"/>
      <c r="J97" s="65"/>
      <c r="K97" s="65"/>
      <c r="L97" s="65"/>
      <c r="M97" s="65"/>
      <c r="N97" s="65"/>
      <c r="O97" s="65"/>
      <c r="P97" s="65"/>
      <c r="Q97" s="65"/>
    </row>
    <row r="98" ht="15.75" customHeight="1">
      <c r="A98" s="65"/>
      <c r="B98" s="65"/>
      <c r="C98" s="65"/>
      <c r="D98" s="65"/>
      <c r="E98" s="65"/>
      <c r="F98" s="65"/>
      <c r="G98" s="65"/>
      <c r="H98" s="65"/>
      <c r="I98" s="65"/>
      <c r="J98" s="65"/>
      <c r="K98" s="65"/>
      <c r="L98" s="65"/>
      <c r="M98" s="65"/>
      <c r="N98" s="65"/>
      <c r="O98" s="65"/>
      <c r="P98" s="65"/>
      <c r="Q98" s="65"/>
    </row>
    <row r="99" ht="15.75" customHeight="1">
      <c r="A99" s="65"/>
      <c r="B99" s="65"/>
      <c r="C99" s="65"/>
      <c r="D99" s="65"/>
      <c r="E99" s="65"/>
      <c r="F99" s="65"/>
      <c r="G99" s="65"/>
      <c r="H99" s="65"/>
      <c r="I99" s="65"/>
      <c r="J99" s="65"/>
      <c r="K99" s="65"/>
      <c r="L99" s="65"/>
      <c r="M99" s="65"/>
      <c r="N99" s="65"/>
      <c r="O99" s="65"/>
      <c r="P99" s="65"/>
      <c r="Q99" s="65"/>
    </row>
    <row r="100" ht="15.75" customHeight="1">
      <c r="A100" s="65"/>
      <c r="B100" s="65"/>
      <c r="C100" s="65"/>
      <c r="D100" s="65"/>
      <c r="E100" s="65"/>
      <c r="F100" s="65"/>
      <c r="G100" s="65"/>
      <c r="H100" s="65"/>
      <c r="I100" s="65"/>
      <c r="J100" s="65"/>
      <c r="K100" s="65"/>
      <c r="L100" s="65"/>
      <c r="M100" s="65"/>
      <c r="N100" s="65"/>
      <c r="O100" s="65"/>
      <c r="P100" s="65"/>
      <c r="Q100" s="65"/>
    </row>
  </sheetData>
  <mergeCells count="28">
    <mergeCell ref="J27:K27"/>
    <mergeCell ref="J39:K39"/>
    <mergeCell ref="F62:H62"/>
    <mergeCell ref="A10:M10"/>
    <mergeCell ref="F12:G12"/>
    <mergeCell ref="K12:L12"/>
    <mergeCell ref="F49:H49"/>
    <mergeCell ref="A29:B29"/>
    <mergeCell ref="A32:M32"/>
    <mergeCell ref="J29:K29"/>
    <mergeCell ref="J28:K28"/>
    <mergeCell ref="J40:K40"/>
    <mergeCell ref="J41:K41"/>
    <mergeCell ref="A27:B27"/>
    <mergeCell ref="A28:B28"/>
    <mergeCell ref="A41:B41"/>
    <mergeCell ref="A40:B40"/>
    <mergeCell ref="A6:M6"/>
    <mergeCell ref="A7:M7"/>
    <mergeCell ref="A4:M4"/>
    <mergeCell ref="A1:A3"/>
    <mergeCell ref="B1:L1"/>
    <mergeCell ref="M1:M3"/>
    <mergeCell ref="B2:L2"/>
    <mergeCell ref="B3:L3"/>
    <mergeCell ref="A5:M5"/>
    <mergeCell ref="A33:C33"/>
    <mergeCell ref="A39:B39"/>
  </mergeCells>
  <printOptions/>
  <pageMargins bottom="0.75" footer="0.0" header="0.0" left="0.7" right="0.7" top="0.75"/>
  <pageSetup orientation="portrait"/>
  <colBreaks count="1" manualBreakCount="1">
    <brk id="13" man="1"/>
  </colBreaks>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7.63"/>
    <col customWidth="1" min="7" max="7" width="10.0"/>
    <col customWidth="1" min="8" max="12" width="7.63"/>
    <col customWidth="1" min="13" max="13" width="9.38"/>
    <col customWidth="1" min="14" max="17" width="7.63"/>
  </cols>
  <sheetData>
    <row r="1" ht="15.75" customHeight="1">
      <c r="A1" s="561"/>
      <c r="B1" s="562" t="s">
        <v>620</v>
      </c>
      <c r="C1" s="3"/>
      <c r="D1" s="3"/>
      <c r="E1" s="3"/>
      <c r="F1" s="3"/>
      <c r="G1" s="3"/>
      <c r="H1" s="3"/>
      <c r="I1" s="3"/>
      <c r="J1" s="3"/>
      <c r="K1" s="3"/>
      <c r="L1" s="4"/>
      <c r="M1" s="400"/>
    </row>
    <row r="2" ht="15.0" customHeight="1">
      <c r="A2" s="83"/>
      <c r="B2" s="117" t="s">
        <v>40</v>
      </c>
      <c r="C2" s="9"/>
      <c r="D2" s="9"/>
      <c r="E2" s="9"/>
      <c r="F2" s="9"/>
      <c r="G2" s="9"/>
      <c r="H2" s="9"/>
      <c r="I2" s="9"/>
      <c r="J2" s="9"/>
      <c r="K2" s="9"/>
      <c r="L2" s="10"/>
      <c r="M2" s="157"/>
    </row>
    <row r="3" ht="27.0" customHeight="1">
      <c r="A3" s="85"/>
      <c r="B3" s="456" t="s">
        <v>41</v>
      </c>
      <c r="C3" s="9"/>
      <c r="D3" s="9"/>
      <c r="E3" s="9"/>
      <c r="F3" s="9"/>
      <c r="G3" s="9"/>
      <c r="H3" s="9"/>
      <c r="I3" s="9"/>
      <c r="J3" s="9"/>
      <c r="K3" s="9"/>
      <c r="L3" s="10"/>
      <c r="M3" s="381"/>
    </row>
    <row r="4" ht="21.75" customHeight="1">
      <c r="A4" s="489" t="s">
        <v>3</v>
      </c>
      <c r="B4" s="9"/>
      <c r="C4" s="9"/>
      <c r="D4" s="9"/>
      <c r="E4" s="9"/>
      <c r="F4" s="9"/>
      <c r="G4" s="9"/>
      <c r="H4" s="9"/>
      <c r="I4" s="9"/>
      <c r="J4" s="9"/>
      <c r="K4" s="9"/>
      <c r="L4" s="9"/>
      <c r="M4" s="69"/>
    </row>
    <row r="5" ht="15.0" customHeight="1">
      <c r="A5" s="90" t="s">
        <v>1223</v>
      </c>
      <c r="B5" s="9"/>
      <c r="C5" s="9"/>
      <c r="D5" s="9"/>
      <c r="E5" s="9"/>
      <c r="F5" s="9"/>
      <c r="G5" s="9"/>
      <c r="H5" s="9"/>
      <c r="I5" s="9"/>
      <c r="J5" s="9"/>
      <c r="K5" s="9"/>
      <c r="L5" s="9"/>
      <c r="M5" s="69"/>
    </row>
    <row r="6">
      <c r="A6" s="798" t="s">
        <v>1224</v>
      </c>
      <c r="B6" s="9"/>
      <c r="C6" s="9"/>
      <c r="D6" s="9"/>
      <c r="E6" s="9"/>
      <c r="F6" s="9"/>
      <c r="G6" s="9"/>
      <c r="H6" s="9"/>
      <c r="I6" s="9"/>
      <c r="J6" s="9"/>
      <c r="K6" s="9"/>
      <c r="L6" s="9"/>
      <c r="M6" s="69"/>
    </row>
    <row r="7">
      <c r="A7" s="840" t="s">
        <v>1237</v>
      </c>
      <c r="B7" s="9"/>
      <c r="C7" s="9"/>
      <c r="D7" s="9"/>
      <c r="E7" s="9"/>
      <c r="F7" s="9"/>
      <c r="G7" s="9"/>
      <c r="H7" s="9"/>
      <c r="I7" s="9"/>
      <c r="J7" s="9"/>
      <c r="K7" s="9"/>
      <c r="L7" s="9"/>
      <c r="M7" s="69"/>
      <c r="N7" s="65"/>
      <c r="O7" s="65"/>
      <c r="P7" s="65"/>
      <c r="Q7" s="65"/>
    </row>
    <row r="8">
      <c r="A8" s="810" t="s">
        <v>1238</v>
      </c>
      <c r="B8" s="10"/>
      <c r="C8" s="841"/>
      <c r="D8" s="9"/>
      <c r="E8" s="9"/>
      <c r="F8" s="9"/>
      <c r="G8" s="9"/>
      <c r="H8" s="10"/>
      <c r="I8" s="842" t="s">
        <v>1239</v>
      </c>
      <c r="J8" s="10"/>
      <c r="K8" s="841"/>
      <c r="L8" s="9"/>
      <c r="M8" s="69"/>
      <c r="N8" s="65"/>
      <c r="O8" s="65"/>
      <c r="P8" s="65"/>
      <c r="Q8" s="65"/>
    </row>
    <row r="9">
      <c r="A9" s="810" t="s">
        <v>1240</v>
      </c>
      <c r="B9" s="10"/>
      <c r="C9" s="843"/>
      <c r="D9" s="9"/>
      <c r="E9" s="9"/>
      <c r="F9" s="10"/>
      <c r="G9" s="844" t="s">
        <v>751</v>
      </c>
      <c r="H9" s="845"/>
      <c r="I9" s="9"/>
      <c r="J9" s="9"/>
      <c r="K9" s="9"/>
      <c r="L9" s="9"/>
      <c r="M9" s="69"/>
      <c r="N9" s="65"/>
      <c r="O9" s="65"/>
      <c r="P9" s="65"/>
      <c r="Q9" s="65"/>
    </row>
    <row r="10">
      <c r="A10" s="833" t="s">
        <v>1241</v>
      </c>
      <c r="B10" s="15"/>
      <c r="C10" s="15"/>
      <c r="D10" s="15"/>
      <c r="E10" s="15"/>
      <c r="F10" s="15"/>
      <c r="G10" s="15"/>
      <c r="H10" s="15"/>
      <c r="I10" s="15"/>
      <c r="J10" s="15"/>
      <c r="K10" s="15"/>
      <c r="L10" s="15"/>
      <c r="M10" s="18"/>
      <c r="N10" s="65"/>
      <c r="O10" s="65"/>
      <c r="P10" s="65"/>
      <c r="Q10" s="65"/>
    </row>
    <row r="11">
      <c r="A11" s="142"/>
      <c r="B11" s="143"/>
      <c r="C11" s="143"/>
      <c r="D11" s="143"/>
      <c r="E11" s="143"/>
      <c r="F11" s="143"/>
      <c r="G11" s="143"/>
      <c r="H11" s="143"/>
      <c r="I11" s="143"/>
      <c r="J11" s="143"/>
      <c r="K11" s="143"/>
      <c r="L11" s="143"/>
      <c r="M11" s="87"/>
      <c r="N11" s="65"/>
      <c r="O11" s="65"/>
      <c r="P11" s="65"/>
      <c r="Q11" s="65"/>
    </row>
    <row r="12">
      <c r="A12" s="810" t="s">
        <v>1242</v>
      </c>
      <c r="B12" s="9"/>
      <c r="C12" s="9"/>
      <c r="D12" s="9"/>
      <c r="E12" s="9"/>
      <c r="F12" s="9"/>
      <c r="G12" s="9"/>
      <c r="H12" s="9"/>
      <c r="I12" s="9"/>
      <c r="J12" s="9"/>
      <c r="K12" s="9"/>
      <c r="L12" s="9"/>
      <c r="M12" s="69"/>
      <c r="N12" s="65"/>
      <c r="O12" s="65"/>
      <c r="P12" s="65"/>
      <c r="Q12" s="65"/>
    </row>
    <row r="13">
      <c r="A13" s="846" t="s">
        <v>1243</v>
      </c>
      <c r="B13" s="15"/>
      <c r="C13" s="15"/>
      <c r="D13" s="15"/>
      <c r="E13" s="15"/>
      <c r="F13" s="15"/>
      <c r="G13" s="15"/>
      <c r="H13" s="15"/>
      <c r="I13" s="15"/>
      <c r="J13" s="15"/>
      <c r="K13" s="15"/>
      <c r="L13" s="15"/>
      <c r="M13" s="18"/>
      <c r="N13" s="65"/>
      <c r="O13" s="65"/>
      <c r="P13" s="65"/>
      <c r="Q13" s="65"/>
    </row>
    <row r="14">
      <c r="A14" s="142"/>
      <c r="B14" s="143"/>
      <c r="C14" s="143"/>
      <c r="D14" s="143"/>
      <c r="E14" s="143"/>
      <c r="F14" s="143"/>
      <c r="G14" s="143"/>
      <c r="H14" s="143"/>
      <c r="I14" s="143"/>
      <c r="J14" s="143"/>
      <c r="K14" s="143"/>
      <c r="L14" s="143"/>
      <c r="M14" s="87"/>
      <c r="N14" s="65"/>
      <c r="O14" s="65"/>
      <c r="P14" s="65"/>
      <c r="Q14" s="65"/>
    </row>
    <row r="15">
      <c r="A15" s="847" t="s">
        <v>1244</v>
      </c>
      <c r="B15" s="9"/>
      <c r="C15" s="9"/>
      <c r="D15" s="9"/>
      <c r="E15" s="9"/>
      <c r="F15" s="9"/>
      <c r="G15" s="9"/>
      <c r="H15" s="9"/>
      <c r="I15" s="9"/>
      <c r="J15" s="9"/>
      <c r="K15" s="9"/>
      <c r="L15" s="9"/>
      <c r="M15" s="69"/>
      <c r="N15" s="65"/>
      <c r="O15" s="65"/>
      <c r="P15" s="65"/>
      <c r="Q15" s="65"/>
    </row>
    <row r="16">
      <c r="A16" s="832" t="s">
        <v>1245</v>
      </c>
      <c r="B16" s="9"/>
      <c r="C16" s="9"/>
      <c r="D16" s="9"/>
      <c r="E16" s="9"/>
      <c r="F16" s="10"/>
      <c r="G16" s="848" t="s">
        <v>1246</v>
      </c>
      <c r="H16" s="9"/>
      <c r="I16" s="9"/>
      <c r="J16" s="9"/>
      <c r="K16" s="9"/>
      <c r="L16" s="10"/>
      <c r="M16" s="849" t="s">
        <v>1247</v>
      </c>
      <c r="N16" s="65"/>
      <c r="O16" s="65"/>
      <c r="P16" s="65"/>
      <c r="Q16" s="65"/>
    </row>
    <row r="17">
      <c r="A17" s="850" t="s">
        <v>1248</v>
      </c>
      <c r="B17" s="15"/>
      <c r="C17" s="15"/>
      <c r="D17" s="15"/>
      <c r="E17" s="15"/>
      <c r="F17" s="16"/>
      <c r="G17" s="851"/>
      <c r="H17" s="15"/>
      <c r="I17" s="15"/>
      <c r="J17" s="15"/>
      <c r="K17" s="15"/>
      <c r="L17" s="16"/>
      <c r="M17" s="852"/>
      <c r="N17" s="65"/>
      <c r="O17" s="65"/>
      <c r="P17" s="65"/>
      <c r="Q17" s="65"/>
    </row>
    <row r="18">
      <c r="A18" s="142"/>
      <c r="B18" s="143"/>
      <c r="C18" s="143"/>
      <c r="D18" s="143"/>
      <c r="E18" s="143"/>
      <c r="F18" s="144"/>
      <c r="G18" s="274"/>
      <c r="H18" s="143"/>
      <c r="I18" s="143"/>
      <c r="J18" s="143"/>
      <c r="K18" s="143"/>
      <c r="L18" s="144"/>
      <c r="M18" s="381"/>
      <c r="N18" s="65"/>
      <c r="O18" s="65"/>
      <c r="P18" s="65"/>
      <c r="Q18" s="65"/>
    </row>
    <row r="19">
      <c r="A19" s="853"/>
      <c r="B19" s="848"/>
      <c r="C19" s="9"/>
      <c r="D19" s="10"/>
      <c r="E19" s="848"/>
      <c r="F19" s="9"/>
      <c r="G19" s="9"/>
      <c r="H19" s="9"/>
      <c r="I19" s="10"/>
      <c r="J19" s="848"/>
      <c r="K19" s="9"/>
      <c r="L19" s="9"/>
      <c r="M19" s="69"/>
      <c r="N19" s="65"/>
      <c r="O19" s="65"/>
      <c r="P19" s="65"/>
      <c r="Q19" s="65"/>
    </row>
    <row r="20">
      <c r="A20" s="854" t="s">
        <v>1249</v>
      </c>
      <c r="B20" s="848" t="s">
        <v>1250</v>
      </c>
      <c r="C20" s="9"/>
      <c r="D20" s="10"/>
      <c r="E20" s="848" t="s">
        <v>1251</v>
      </c>
      <c r="F20" s="9"/>
      <c r="G20" s="9"/>
      <c r="H20" s="9"/>
      <c r="I20" s="10"/>
      <c r="J20" s="848" t="s">
        <v>1252</v>
      </c>
      <c r="K20" s="9"/>
      <c r="L20" s="9"/>
      <c r="M20" s="69"/>
      <c r="N20" s="65"/>
      <c r="O20" s="65"/>
      <c r="P20" s="65"/>
      <c r="Q20" s="65"/>
    </row>
    <row r="21" ht="15.75" customHeight="1">
      <c r="A21" s="847" t="s">
        <v>1253</v>
      </c>
      <c r="B21" s="9"/>
      <c r="C21" s="9"/>
      <c r="D21" s="9"/>
      <c r="E21" s="9"/>
      <c r="F21" s="9"/>
      <c r="G21" s="9"/>
      <c r="H21" s="9"/>
      <c r="I21" s="9"/>
      <c r="J21" s="9"/>
      <c r="K21" s="9"/>
      <c r="L21" s="9"/>
      <c r="M21" s="69"/>
      <c r="N21" s="65"/>
      <c r="O21" s="65"/>
      <c r="P21" s="65"/>
      <c r="Q21" s="65"/>
    </row>
    <row r="22" ht="15.75" customHeight="1">
      <c r="A22" s="832" t="s">
        <v>1245</v>
      </c>
      <c r="B22" s="9"/>
      <c r="C22" s="9"/>
      <c r="D22" s="9"/>
      <c r="E22" s="10"/>
      <c r="F22" s="848" t="s">
        <v>1246</v>
      </c>
      <c r="G22" s="9"/>
      <c r="H22" s="9"/>
      <c r="I22" s="9"/>
      <c r="J22" s="9"/>
      <c r="K22" s="10"/>
      <c r="L22" s="848" t="s">
        <v>1247</v>
      </c>
      <c r="M22" s="69"/>
      <c r="N22" s="65"/>
      <c r="O22" s="65"/>
      <c r="P22" s="65"/>
      <c r="Q22" s="65"/>
    </row>
    <row r="23" ht="15.75" customHeight="1">
      <c r="A23" s="850"/>
      <c r="B23" s="15"/>
      <c r="C23" s="15"/>
      <c r="D23" s="15"/>
      <c r="E23" s="16"/>
      <c r="F23" s="855"/>
      <c r="G23" s="15"/>
      <c r="H23" s="15"/>
      <c r="I23" s="15"/>
      <c r="J23" s="15"/>
      <c r="K23" s="16"/>
      <c r="L23" s="855"/>
      <c r="M23" s="18"/>
      <c r="N23" s="65"/>
      <c r="O23" s="65"/>
      <c r="P23" s="65"/>
      <c r="Q23" s="65"/>
    </row>
    <row r="24" ht="15.75" customHeight="1">
      <c r="A24" s="142"/>
      <c r="B24" s="143"/>
      <c r="C24" s="143"/>
      <c r="D24" s="143"/>
      <c r="E24" s="144"/>
      <c r="F24" s="274"/>
      <c r="G24" s="143"/>
      <c r="H24" s="143"/>
      <c r="I24" s="143"/>
      <c r="J24" s="143"/>
      <c r="K24" s="144"/>
      <c r="L24" s="274"/>
      <c r="M24" s="87"/>
      <c r="N24" s="65"/>
      <c r="O24" s="65"/>
      <c r="P24" s="65"/>
      <c r="Q24" s="65"/>
    </row>
    <row r="25" ht="24.0" customHeight="1">
      <c r="A25" s="833" t="s">
        <v>1254</v>
      </c>
      <c r="B25" s="15"/>
      <c r="C25" s="15"/>
      <c r="D25" s="15"/>
      <c r="E25" s="15"/>
      <c r="F25" s="15"/>
      <c r="G25" s="15"/>
      <c r="H25" s="15"/>
      <c r="I25" s="15"/>
      <c r="J25" s="15"/>
      <c r="K25" s="15"/>
      <c r="L25" s="15"/>
      <c r="M25" s="18"/>
      <c r="N25" s="65"/>
      <c r="O25" s="65"/>
      <c r="P25" s="65"/>
      <c r="Q25" s="65"/>
    </row>
    <row r="26" ht="22.5" customHeight="1">
      <c r="A26" s="142"/>
      <c r="B26" s="143"/>
      <c r="C26" s="143"/>
      <c r="D26" s="143"/>
      <c r="E26" s="143"/>
      <c r="F26" s="143"/>
      <c r="G26" s="143"/>
      <c r="H26" s="143"/>
      <c r="I26" s="143"/>
      <c r="J26" s="143"/>
      <c r="K26" s="143"/>
      <c r="L26" s="143"/>
      <c r="M26" s="87"/>
      <c r="N26" s="65"/>
      <c r="O26" s="65"/>
      <c r="P26" s="65"/>
      <c r="Q26" s="65"/>
    </row>
    <row r="27" ht="26.25" customHeight="1">
      <c r="A27" s="810"/>
      <c r="B27" s="9"/>
      <c r="C27" s="9"/>
      <c r="D27" s="9"/>
      <c r="E27" s="9"/>
      <c r="F27" s="9"/>
      <c r="G27" s="9"/>
      <c r="H27" s="9"/>
      <c r="I27" s="9"/>
      <c r="J27" s="9"/>
      <c r="K27" s="9"/>
      <c r="L27" s="9"/>
      <c r="M27" s="69"/>
      <c r="N27" s="65"/>
      <c r="O27" s="65"/>
      <c r="P27" s="65"/>
      <c r="Q27" s="65"/>
    </row>
    <row r="28" ht="27.75" customHeight="1">
      <c r="A28" s="810" t="s">
        <v>1255</v>
      </c>
      <c r="B28" s="9"/>
      <c r="C28" s="9"/>
      <c r="D28" s="9"/>
      <c r="E28" s="9"/>
      <c r="F28" s="9"/>
      <c r="G28" s="9"/>
      <c r="H28" s="9"/>
      <c r="I28" s="9"/>
      <c r="J28" s="9"/>
      <c r="K28" s="9"/>
      <c r="L28" s="9"/>
      <c r="M28" s="69"/>
      <c r="N28" s="65"/>
      <c r="O28" s="65"/>
      <c r="P28" s="65"/>
      <c r="Q28" s="65"/>
    </row>
    <row r="29" ht="15.75" customHeight="1">
      <c r="A29" s="847"/>
      <c r="B29" s="9"/>
      <c r="C29" s="9"/>
      <c r="D29" s="9"/>
      <c r="E29" s="9"/>
      <c r="F29" s="9"/>
      <c r="G29" s="9"/>
      <c r="H29" s="9"/>
      <c r="I29" s="9"/>
      <c r="J29" s="9"/>
      <c r="K29" s="9"/>
      <c r="L29" s="9"/>
      <c r="M29" s="69"/>
      <c r="N29" s="65"/>
      <c r="O29" s="65"/>
      <c r="P29" s="65"/>
      <c r="Q29" s="65"/>
    </row>
    <row r="30" ht="22.5" customHeight="1">
      <c r="A30" s="810" t="s">
        <v>1256</v>
      </c>
      <c r="B30" s="9"/>
      <c r="C30" s="9"/>
      <c r="D30" s="9"/>
      <c r="E30" s="9"/>
      <c r="F30" s="9"/>
      <c r="G30" s="9"/>
      <c r="H30" s="9"/>
      <c r="I30" s="9"/>
      <c r="J30" s="9"/>
      <c r="K30" s="9"/>
      <c r="L30" s="9"/>
      <c r="M30" s="69"/>
      <c r="N30" s="65"/>
      <c r="O30" s="65"/>
      <c r="P30" s="65"/>
      <c r="Q30" s="65"/>
    </row>
    <row r="31" ht="27.0" customHeight="1">
      <c r="A31" s="856" t="s">
        <v>1257</v>
      </c>
      <c r="B31" s="9"/>
      <c r="C31" s="10"/>
      <c r="D31" s="848"/>
      <c r="E31" s="9"/>
      <c r="F31" s="9"/>
      <c r="G31" s="9"/>
      <c r="H31" s="9"/>
      <c r="I31" s="10"/>
      <c r="J31" s="848"/>
      <c r="K31" s="9"/>
      <c r="L31" s="9"/>
      <c r="M31" s="69"/>
      <c r="N31" s="65"/>
      <c r="O31" s="65"/>
      <c r="P31" s="65"/>
      <c r="Q31" s="65"/>
    </row>
    <row r="32" ht="22.5" customHeight="1">
      <c r="A32" s="857"/>
      <c r="B32" s="9"/>
      <c r="C32" s="10"/>
      <c r="D32" s="848"/>
      <c r="E32" s="9"/>
      <c r="F32" s="9"/>
      <c r="G32" s="9"/>
      <c r="H32" s="9"/>
      <c r="I32" s="10"/>
      <c r="J32" s="848"/>
      <c r="K32" s="9"/>
      <c r="L32" s="9"/>
      <c r="M32" s="69"/>
      <c r="N32" s="65"/>
      <c r="O32" s="65"/>
      <c r="P32" s="65"/>
      <c r="Q32" s="65"/>
    </row>
    <row r="33" ht="22.5" customHeight="1">
      <c r="A33" s="810" t="s">
        <v>1258</v>
      </c>
      <c r="B33" s="9"/>
      <c r="C33" s="10"/>
      <c r="D33" s="842" t="s">
        <v>1259</v>
      </c>
      <c r="E33" s="9"/>
      <c r="F33" s="9"/>
      <c r="G33" s="9"/>
      <c r="H33" s="9"/>
      <c r="I33" s="10"/>
      <c r="J33" s="842" t="s">
        <v>1260</v>
      </c>
      <c r="K33" s="9"/>
      <c r="L33" s="9"/>
      <c r="M33" s="69"/>
      <c r="N33" s="65"/>
      <c r="O33" s="65"/>
      <c r="P33" s="65"/>
      <c r="Q33" s="65"/>
    </row>
    <row r="34" ht="18.0" customHeight="1">
      <c r="A34" s="858"/>
      <c r="B34" s="9"/>
      <c r="C34" s="10"/>
      <c r="D34" s="859"/>
      <c r="E34" s="9"/>
      <c r="F34" s="9"/>
      <c r="G34" s="9"/>
      <c r="H34" s="9"/>
      <c r="I34" s="10"/>
      <c r="J34" s="842"/>
      <c r="K34" s="9"/>
      <c r="L34" s="9"/>
      <c r="M34" s="69"/>
      <c r="N34" s="65"/>
      <c r="O34" s="65"/>
      <c r="P34" s="65"/>
      <c r="Q34" s="65"/>
    </row>
    <row r="35" ht="24.75" customHeight="1">
      <c r="A35" s="860" t="s">
        <v>1261</v>
      </c>
      <c r="B35" s="9"/>
      <c r="C35" s="10"/>
      <c r="D35" s="842"/>
      <c r="E35" s="9"/>
      <c r="F35" s="9"/>
      <c r="G35" s="9"/>
      <c r="H35" s="9"/>
      <c r="I35" s="10"/>
      <c r="J35" s="842"/>
      <c r="K35" s="9"/>
      <c r="L35" s="9"/>
      <c r="M35" s="69"/>
      <c r="N35" s="65"/>
      <c r="O35" s="65"/>
      <c r="P35" s="65"/>
      <c r="Q35" s="65"/>
    </row>
    <row r="36" ht="15.75" customHeight="1">
      <c r="A36" s="810"/>
      <c r="B36" s="9"/>
      <c r="C36" s="10"/>
      <c r="D36" s="842"/>
      <c r="E36" s="9"/>
      <c r="F36" s="9"/>
      <c r="G36" s="9"/>
      <c r="H36" s="9"/>
      <c r="I36" s="10"/>
      <c r="J36" s="842"/>
      <c r="K36" s="9"/>
      <c r="L36" s="9"/>
      <c r="M36" s="69"/>
      <c r="N36" s="65"/>
      <c r="O36" s="65"/>
      <c r="P36" s="65"/>
      <c r="Q36" s="65"/>
    </row>
    <row r="37" ht="33.75" customHeight="1">
      <c r="A37" s="810" t="s">
        <v>1258</v>
      </c>
      <c r="B37" s="9"/>
      <c r="C37" s="10"/>
      <c r="D37" s="842" t="s">
        <v>1259</v>
      </c>
      <c r="E37" s="9"/>
      <c r="F37" s="9"/>
      <c r="G37" s="9"/>
      <c r="H37" s="9"/>
      <c r="I37" s="10"/>
      <c r="J37" s="842" t="s">
        <v>1260</v>
      </c>
      <c r="K37" s="9"/>
      <c r="L37" s="9"/>
      <c r="M37" s="69"/>
    </row>
    <row r="38" ht="29.25" customHeight="1">
      <c r="A38" s="858"/>
      <c r="B38" s="9"/>
      <c r="C38" s="10"/>
      <c r="D38" s="859"/>
      <c r="E38" s="9"/>
      <c r="F38" s="9"/>
      <c r="G38" s="9"/>
      <c r="H38" s="9"/>
      <c r="I38" s="10"/>
      <c r="J38" s="842"/>
      <c r="K38" s="9"/>
      <c r="L38" s="9"/>
      <c r="M38" s="69"/>
    </row>
    <row r="39" ht="27.75" customHeight="1">
      <c r="A39" s="861" t="s">
        <v>1262</v>
      </c>
      <c r="B39" s="9"/>
      <c r="C39" s="10"/>
      <c r="D39" s="842"/>
      <c r="E39" s="9"/>
      <c r="F39" s="9"/>
      <c r="G39" s="9"/>
      <c r="H39" s="9"/>
      <c r="I39" s="10"/>
      <c r="J39" s="842"/>
      <c r="K39" s="9"/>
      <c r="L39" s="9"/>
      <c r="M39" s="69"/>
    </row>
    <row r="40" ht="28.5" customHeight="1">
      <c r="A40" s="810"/>
      <c r="B40" s="9"/>
      <c r="C40" s="10"/>
      <c r="D40" s="842"/>
      <c r="E40" s="9"/>
      <c r="F40" s="9"/>
      <c r="G40" s="9"/>
      <c r="H40" s="9"/>
      <c r="I40" s="10"/>
      <c r="J40" s="842"/>
      <c r="K40" s="9"/>
      <c r="L40" s="9"/>
      <c r="M40" s="69"/>
    </row>
    <row r="41" ht="25.5" customHeight="1">
      <c r="A41" s="810" t="s">
        <v>1258</v>
      </c>
      <c r="B41" s="9"/>
      <c r="C41" s="10"/>
      <c r="D41" s="842" t="s">
        <v>1259</v>
      </c>
      <c r="E41" s="9"/>
      <c r="F41" s="9"/>
      <c r="G41" s="9"/>
      <c r="H41" s="9"/>
      <c r="I41" s="10"/>
      <c r="J41" s="842" t="s">
        <v>1260</v>
      </c>
      <c r="K41" s="9"/>
      <c r="L41" s="9"/>
      <c r="M41" s="69"/>
    </row>
    <row r="42" ht="21.0" customHeight="1">
      <c r="A42" s="862"/>
      <c r="B42" s="9"/>
      <c r="C42" s="10"/>
      <c r="D42" s="863"/>
      <c r="E42" s="9"/>
      <c r="F42" s="9"/>
      <c r="G42" s="9"/>
      <c r="H42" s="9"/>
      <c r="I42" s="10"/>
      <c r="J42" s="848"/>
      <c r="K42" s="9"/>
      <c r="L42" s="9"/>
      <c r="M42" s="69"/>
    </row>
    <row r="43" ht="15.75" customHeight="1">
      <c r="A43" s="312"/>
      <c r="B43" s="313"/>
      <c r="C43" s="313"/>
      <c r="D43" s="313"/>
      <c r="E43" s="313"/>
      <c r="F43" s="313"/>
      <c r="G43" s="313"/>
      <c r="H43" s="313"/>
      <c r="I43" s="313"/>
      <c r="J43" s="313"/>
      <c r="K43" s="313"/>
      <c r="L43" s="313"/>
      <c r="M43" s="314"/>
    </row>
    <row r="44" ht="15.75" customHeight="1">
      <c r="A44" s="65"/>
      <c r="B44" s="65"/>
      <c r="C44" s="65"/>
      <c r="D44" s="65"/>
      <c r="E44" s="65"/>
      <c r="F44" s="65"/>
      <c r="G44" s="65"/>
      <c r="H44" s="65"/>
      <c r="I44" s="65"/>
      <c r="J44" s="65"/>
      <c r="K44" s="65"/>
      <c r="L44" s="65"/>
      <c r="M44" s="65"/>
      <c r="N44" s="65"/>
      <c r="O44" s="65"/>
      <c r="P44" s="65"/>
      <c r="Q44" s="65"/>
    </row>
    <row r="45" ht="15.75" customHeight="1">
      <c r="A45" s="65"/>
      <c r="B45" s="65"/>
      <c r="C45" s="65"/>
      <c r="D45" s="65"/>
      <c r="E45" s="65"/>
      <c r="F45" s="65"/>
      <c r="G45" s="65"/>
      <c r="H45" s="65"/>
      <c r="I45" s="65"/>
      <c r="J45" s="65"/>
      <c r="K45" s="65"/>
      <c r="L45" s="65"/>
      <c r="M45" s="65"/>
      <c r="N45" s="65"/>
      <c r="O45" s="65"/>
      <c r="P45" s="65"/>
      <c r="Q45" s="65"/>
    </row>
    <row r="46" ht="15.75" customHeight="1">
      <c r="A46" s="65"/>
      <c r="B46" s="65"/>
      <c r="C46" s="65"/>
      <c r="D46" s="65"/>
      <c r="E46" s="65"/>
      <c r="F46" s="65"/>
      <c r="G46" s="65"/>
      <c r="H46" s="65"/>
      <c r="I46" s="65"/>
      <c r="J46" s="65"/>
      <c r="K46" s="65"/>
      <c r="L46" s="65"/>
      <c r="M46" s="65"/>
      <c r="N46" s="65"/>
      <c r="O46" s="65"/>
      <c r="P46" s="65"/>
      <c r="Q46" s="65"/>
    </row>
    <row r="47" ht="15.75" customHeight="1">
      <c r="A47" s="65"/>
      <c r="B47" s="65"/>
      <c r="C47" s="65"/>
      <c r="D47" s="65"/>
      <c r="E47" s="65"/>
      <c r="F47" s="65"/>
      <c r="G47" s="65"/>
      <c r="H47" s="65"/>
      <c r="I47" s="65"/>
      <c r="J47" s="65"/>
      <c r="K47" s="65"/>
      <c r="L47" s="65"/>
      <c r="M47" s="65"/>
      <c r="N47" s="65"/>
      <c r="O47" s="65"/>
      <c r="P47" s="65"/>
      <c r="Q47" s="65"/>
    </row>
    <row r="48" ht="15.75" customHeight="1">
      <c r="A48" s="65"/>
      <c r="B48" s="65"/>
      <c r="C48" s="65"/>
      <c r="D48" s="65"/>
      <c r="E48" s="65"/>
      <c r="F48" s="65"/>
      <c r="G48" s="65"/>
      <c r="H48" s="65"/>
      <c r="I48" s="65"/>
      <c r="J48" s="65"/>
      <c r="K48" s="65"/>
      <c r="L48" s="65"/>
      <c r="M48" s="65"/>
      <c r="N48" s="65"/>
      <c r="O48" s="65"/>
      <c r="P48" s="65"/>
      <c r="Q48" s="65"/>
    </row>
    <row r="49" ht="15.75" customHeight="1">
      <c r="A49" s="65"/>
      <c r="B49" s="65"/>
      <c r="C49" s="65"/>
      <c r="D49" s="65"/>
      <c r="E49" s="65"/>
      <c r="F49" s="315" t="s">
        <v>1236</v>
      </c>
      <c r="I49" s="65"/>
      <c r="J49" s="65"/>
      <c r="K49" s="65"/>
      <c r="L49" s="65"/>
      <c r="M49" s="65"/>
      <c r="N49" s="65"/>
      <c r="O49" s="65"/>
      <c r="P49" s="65"/>
      <c r="Q49" s="65"/>
    </row>
    <row r="50" ht="15.75" customHeight="1">
      <c r="A50" s="65"/>
      <c r="B50" s="65"/>
      <c r="C50" s="65"/>
      <c r="D50" s="65"/>
      <c r="E50" s="65"/>
      <c r="F50" s="65"/>
      <c r="G50" s="65"/>
      <c r="H50" s="65"/>
      <c r="I50" s="65"/>
      <c r="J50" s="65"/>
      <c r="K50" s="65"/>
      <c r="L50" s="65"/>
      <c r="M50" s="65"/>
      <c r="N50" s="65"/>
      <c r="O50" s="65"/>
      <c r="P50" s="65"/>
      <c r="Q50" s="65"/>
    </row>
    <row r="51" ht="15.75" customHeight="1">
      <c r="A51" s="65"/>
      <c r="B51" s="65"/>
      <c r="C51" s="65"/>
      <c r="D51" s="65"/>
      <c r="E51" s="65"/>
      <c r="F51" s="65"/>
      <c r="G51" s="65"/>
      <c r="H51" s="65"/>
      <c r="I51" s="65"/>
      <c r="J51" s="65"/>
      <c r="K51" s="65"/>
      <c r="L51" s="65"/>
      <c r="M51" s="65"/>
      <c r="N51" s="65"/>
      <c r="O51" s="65"/>
      <c r="P51" s="65"/>
      <c r="Q51" s="65"/>
    </row>
    <row r="52" ht="15.75" customHeight="1">
      <c r="A52" s="65"/>
      <c r="B52" s="65"/>
      <c r="C52" s="65"/>
      <c r="D52" s="65"/>
      <c r="E52" s="65"/>
      <c r="F52" s="65"/>
      <c r="G52" s="65"/>
      <c r="H52" s="65"/>
      <c r="I52" s="65"/>
      <c r="J52" s="65"/>
      <c r="K52" s="65"/>
      <c r="L52" s="65"/>
      <c r="M52" s="65"/>
      <c r="N52" s="65"/>
      <c r="O52" s="65"/>
      <c r="P52" s="65"/>
      <c r="Q52" s="65"/>
    </row>
    <row r="53" ht="15.75" customHeight="1">
      <c r="A53" s="65"/>
      <c r="B53" s="65"/>
      <c r="C53" s="65"/>
      <c r="D53" s="65"/>
      <c r="E53" s="65"/>
      <c r="F53" s="65"/>
      <c r="G53" s="65"/>
      <c r="H53" s="65"/>
      <c r="I53" s="65"/>
      <c r="J53" s="65"/>
      <c r="K53" s="65"/>
      <c r="L53" s="65"/>
      <c r="M53" s="65"/>
      <c r="N53" s="65"/>
      <c r="O53" s="65"/>
      <c r="P53" s="65"/>
      <c r="Q53" s="65"/>
    </row>
    <row r="54" ht="15.75" customHeight="1">
      <c r="A54" s="65"/>
      <c r="B54" s="65"/>
      <c r="C54" s="65"/>
      <c r="D54" s="65"/>
      <c r="E54" s="65"/>
      <c r="F54" s="65"/>
      <c r="G54" s="65"/>
      <c r="H54" s="65"/>
      <c r="I54" s="65"/>
      <c r="J54" s="65"/>
      <c r="K54" s="65"/>
      <c r="L54" s="65"/>
      <c r="M54" s="65"/>
      <c r="N54" s="65"/>
      <c r="O54" s="65"/>
      <c r="P54" s="65"/>
      <c r="Q54" s="65"/>
    </row>
    <row r="55" ht="15.75" customHeight="1">
      <c r="A55" s="65"/>
      <c r="B55" s="65"/>
      <c r="C55" s="65"/>
      <c r="D55" s="65"/>
      <c r="E55" s="65"/>
      <c r="F55" s="65"/>
      <c r="G55" s="65"/>
      <c r="H55" s="65"/>
      <c r="I55" s="65"/>
      <c r="J55" s="65"/>
      <c r="K55" s="65"/>
      <c r="L55" s="65"/>
      <c r="M55" s="65"/>
      <c r="N55" s="65"/>
      <c r="O55" s="65"/>
      <c r="P55" s="65"/>
      <c r="Q55" s="65"/>
    </row>
    <row r="56" ht="15.75" customHeight="1">
      <c r="A56" s="65"/>
      <c r="B56" s="65"/>
      <c r="C56" s="65"/>
      <c r="D56" s="65"/>
      <c r="E56" s="65"/>
      <c r="F56" s="65"/>
      <c r="G56" s="65"/>
      <c r="H56" s="65"/>
      <c r="I56" s="65"/>
      <c r="J56" s="65"/>
      <c r="K56" s="65"/>
      <c r="L56" s="65"/>
      <c r="M56" s="65"/>
      <c r="N56" s="65"/>
      <c r="O56" s="65"/>
      <c r="P56" s="65"/>
      <c r="Q56" s="65"/>
    </row>
    <row r="57" ht="15.75" customHeight="1">
      <c r="A57" s="65"/>
      <c r="B57" s="65"/>
      <c r="C57" s="65"/>
      <c r="D57" s="65"/>
      <c r="E57" s="65"/>
      <c r="F57" s="65"/>
      <c r="G57" s="65"/>
      <c r="H57" s="65"/>
      <c r="I57" s="65"/>
      <c r="J57" s="65"/>
      <c r="K57" s="65"/>
      <c r="L57" s="65"/>
      <c r="M57" s="65"/>
      <c r="N57" s="65"/>
      <c r="O57" s="65"/>
      <c r="P57" s="65"/>
      <c r="Q57" s="65"/>
    </row>
    <row r="58" ht="15.75" customHeight="1">
      <c r="A58" s="65"/>
      <c r="B58" s="65"/>
      <c r="C58" s="65"/>
      <c r="D58" s="65"/>
      <c r="E58" s="65"/>
      <c r="F58" s="65"/>
      <c r="G58" s="65"/>
      <c r="H58" s="65"/>
      <c r="I58" s="65"/>
      <c r="J58" s="65"/>
      <c r="K58" s="65"/>
      <c r="L58" s="65"/>
      <c r="M58" s="65"/>
      <c r="N58" s="65"/>
      <c r="O58" s="65"/>
      <c r="P58" s="65"/>
      <c r="Q58" s="65"/>
    </row>
    <row r="59" ht="15.75" customHeight="1">
      <c r="A59" s="65"/>
      <c r="B59" s="65"/>
      <c r="C59" s="65"/>
      <c r="D59" s="65"/>
      <c r="E59" s="65"/>
      <c r="F59" s="65"/>
      <c r="G59" s="65"/>
      <c r="H59" s="65"/>
      <c r="I59" s="65"/>
      <c r="J59" s="65"/>
      <c r="K59" s="65"/>
      <c r="L59" s="65"/>
      <c r="M59" s="65"/>
      <c r="N59" s="65"/>
      <c r="O59" s="65"/>
      <c r="P59" s="65"/>
      <c r="Q59" s="65"/>
    </row>
    <row r="60" ht="15.75" customHeight="1">
      <c r="A60" s="65"/>
      <c r="B60" s="65"/>
      <c r="C60" s="65"/>
      <c r="D60" s="65"/>
      <c r="E60" s="65"/>
      <c r="F60" s="65"/>
      <c r="G60" s="65"/>
      <c r="H60" s="65"/>
      <c r="I60" s="65"/>
      <c r="J60" s="65"/>
      <c r="K60" s="65"/>
      <c r="L60" s="65"/>
      <c r="M60" s="65"/>
      <c r="N60" s="65"/>
      <c r="O60" s="65"/>
      <c r="P60" s="65"/>
      <c r="Q60" s="65"/>
    </row>
    <row r="61" ht="15.75" customHeight="1">
      <c r="A61" s="65"/>
      <c r="B61" s="65"/>
      <c r="C61" s="65"/>
      <c r="D61" s="65"/>
      <c r="E61" s="65"/>
      <c r="F61" s="65"/>
      <c r="G61" s="65"/>
      <c r="H61" s="65"/>
      <c r="I61" s="65"/>
      <c r="J61" s="65"/>
      <c r="K61" s="65"/>
      <c r="L61" s="65"/>
      <c r="M61" s="65"/>
      <c r="N61" s="65"/>
      <c r="O61" s="65"/>
      <c r="P61" s="65"/>
      <c r="Q61" s="65"/>
    </row>
    <row r="62" ht="15.75" customHeight="1">
      <c r="F62" s="183" t="s">
        <v>1236</v>
      </c>
    </row>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81">
    <mergeCell ref="J36:M36"/>
    <mergeCell ref="A37:C37"/>
    <mergeCell ref="D37:I37"/>
    <mergeCell ref="J37:M37"/>
    <mergeCell ref="A34:C34"/>
    <mergeCell ref="D34:I34"/>
    <mergeCell ref="J34:M34"/>
    <mergeCell ref="A35:C35"/>
    <mergeCell ref="D35:I35"/>
    <mergeCell ref="J35:M35"/>
    <mergeCell ref="A32:C32"/>
    <mergeCell ref="D32:I32"/>
    <mergeCell ref="J32:M32"/>
    <mergeCell ref="A33:C33"/>
    <mergeCell ref="D33:I33"/>
    <mergeCell ref="J33:M33"/>
    <mergeCell ref="A27:M27"/>
    <mergeCell ref="A28:M28"/>
    <mergeCell ref="A31:C31"/>
    <mergeCell ref="D31:I31"/>
    <mergeCell ref="J20:M20"/>
    <mergeCell ref="A21:M21"/>
    <mergeCell ref="A36:C36"/>
    <mergeCell ref="D36:I36"/>
    <mergeCell ref="J31:M31"/>
    <mergeCell ref="A25:M26"/>
    <mergeCell ref="M17:M18"/>
    <mergeCell ref="E19:I19"/>
    <mergeCell ref="J19:M19"/>
    <mergeCell ref="A42:C42"/>
    <mergeCell ref="A40:C40"/>
    <mergeCell ref="A41:C41"/>
    <mergeCell ref="D40:I40"/>
    <mergeCell ref="J40:M40"/>
    <mergeCell ref="D41:I41"/>
    <mergeCell ref="J41:M41"/>
    <mergeCell ref="A38:C38"/>
    <mergeCell ref="D38:I38"/>
    <mergeCell ref="J38:M38"/>
    <mergeCell ref="A39:C39"/>
    <mergeCell ref="D39:I39"/>
    <mergeCell ref="J39:M39"/>
    <mergeCell ref="B20:D20"/>
    <mergeCell ref="E20:I20"/>
    <mergeCell ref="K8:M8"/>
    <mergeCell ref="A7:M7"/>
    <mergeCell ref="A8:B8"/>
    <mergeCell ref="C8:H8"/>
    <mergeCell ref="M1:M3"/>
    <mergeCell ref="B1:L1"/>
    <mergeCell ref="B2:L2"/>
    <mergeCell ref="B3:L3"/>
    <mergeCell ref="I8:J8"/>
    <mergeCell ref="A1:A3"/>
    <mergeCell ref="A12:M12"/>
    <mergeCell ref="H9:M9"/>
    <mergeCell ref="A10:M11"/>
    <mergeCell ref="F62:H62"/>
    <mergeCell ref="F49:H49"/>
    <mergeCell ref="A5:M5"/>
    <mergeCell ref="A6:M6"/>
    <mergeCell ref="D42:I42"/>
    <mergeCell ref="J42:M42"/>
    <mergeCell ref="A4:M4"/>
    <mergeCell ref="A29:M29"/>
    <mergeCell ref="A30:M30"/>
    <mergeCell ref="A22:E22"/>
    <mergeCell ref="F22:K22"/>
    <mergeCell ref="L22:M22"/>
    <mergeCell ref="A23:E24"/>
    <mergeCell ref="F23:K24"/>
    <mergeCell ref="L23:M24"/>
    <mergeCell ref="A13:M14"/>
    <mergeCell ref="A15:M15"/>
    <mergeCell ref="B19:D19"/>
    <mergeCell ref="A16:F16"/>
    <mergeCell ref="A17:F18"/>
    <mergeCell ref="G16:L16"/>
    <mergeCell ref="G17:L18"/>
    <mergeCell ref="A9:B9"/>
    <mergeCell ref="C9:F9"/>
  </mergeCells>
  <printOptions/>
  <pageMargins bottom="0.75" footer="0.0" header="0.0" left="0.7" right="0.7" top="0.75"/>
  <pageSetup orientation="portrait"/>
  <colBreaks count="1" manualBreakCount="1">
    <brk id="13" man="1"/>
  </colBreaks>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8.75"/>
    <col customWidth="1" min="2" max="2" width="10.5"/>
    <col customWidth="1" min="3" max="3" width="11.25"/>
    <col customWidth="1" min="4" max="4" width="9.88"/>
    <col customWidth="1" min="5" max="5" width="18.63"/>
    <col customWidth="1" min="6" max="6" width="12.38"/>
    <col customWidth="1" min="7" max="7" width="11.25"/>
    <col customWidth="1" min="8" max="8" width="11.88"/>
    <col customWidth="1" min="9" max="9" width="8.0"/>
    <col customWidth="1" min="10" max="10" width="10.63"/>
    <col customWidth="1" min="11" max="11" width="8.0"/>
    <col customWidth="1" min="12" max="12" width="8.88"/>
    <col customWidth="1" min="13" max="14" width="8.0"/>
  </cols>
  <sheetData>
    <row r="1" ht="16.5" customHeight="1">
      <c r="A1" s="80" t="s">
        <v>37</v>
      </c>
      <c r="B1" s="81" t="s">
        <v>38</v>
      </c>
      <c r="C1" s="3"/>
      <c r="D1" s="3"/>
      <c r="E1" s="3"/>
      <c r="F1" s="3"/>
      <c r="G1" s="3"/>
      <c r="H1" s="3"/>
      <c r="I1" s="4"/>
      <c r="J1" s="864"/>
      <c r="K1" s="6"/>
      <c r="L1" s="6"/>
      <c r="M1" s="6"/>
      <c r="N1" s="6"/>
    </row>
    <row r="2" ht="18.75" customHeight="1">
      <c r="A2" s="83"/>
      <c r="B2" s="117" t="s">
        <v>40</v>
      </c>
      <c r="C2" s="9"/>
      <c r="D2" s="9"/>
      <c r="E2" s="9"/>
      <c r="F2" s="9"/>
      <c r="G2" s="9"/>
      <c r="H2" s="9"/>
      <c r="I2" s="10"/>
      <c r="J2" s="11"/>
      <c r="K2" s="6"/>
      <c r="L2" s="6"/>
      <c r="M2" s="6"/>
      <c r="N2" s="6"/>
    </row>
    <row r="3" ht="50.25" customHeight="1">
      <c r="A3" s="85"/>
      <c r="B3" s="86" t="s">
        <v>41</v>
      </c>
      <c r="C3" s="9"/>
      <c r="D3" s="9"/>
      <c r="E3" s="9"/>
      <c r="F3" s="9"/>
      <c r="G3" s="9"/>
      <c r="H3" s="9"/>
      <c r="I3" s="10"/>
      <c r="J3" s="87"/>
      <c r="K3" s="865"/>
      <c r="L3" s="865"/>
      <c r="M3" s="865"/>
      <c r="N3" s="866"/>
    </row>
    <row r="4" ht="35.25" customHeight="1">
      <c r="A4" s="88"/>
      <c r="B4" s="89" t="s">
        <v>3</v>
      </c>
      <c r="C4" s="9"/>
      <c r="D4" s="9"/>
      <c r="E4" s="9"/>
      <c r="F4" s="9"/>
      <c r="G4" s="9"/>
      <c r="H4" s="9"/>
      <c r="I4" s="9"/>
      <c r="J4" s="69"/>
      <c r="K4" s="865"/>
      <c r="L4" s="865"/>
      <c r="M4" s="865"/>
      <c r="N4" s="865"/>
    </row>
    <row r="5" ht="17.25" customHeight="1">
      <c r="A5" s="867"/>
      <c r="B5" s="122" t="s">
        <v>1263</v>
      </c>
      <c r="C5" s="9"/>
      <c r="D5" s="9"/>
      <c r="E5" s="9"/>
      <c r="F5" s="9"/>
      <c r="G5" s="9"/>
      <c r="H5" s="9"/>
      <c r="I5" s="9"/>
      <c r="J5" s="69"/>
      <c r="K5" s="6"/>
      <c r="L5" s="6"/>
      <c r="M5" s="6"/>
      <c r="N5" s="6"/>
    </row>
    <row r="6" ht="15.75" customHeight="1">
      <c r="A6" s="868" t="s">
        <v>1264</v>
      </c>
      <c r="J6" s="11"/>
      <c r="K6" s="6"/>
      <c r="L6" s="6"/>
      <c r="M6" s="6"/>
      <c r="N6" s="6"/>
    </row>
    <row r="7" ht="21.75" customHeight="1">
      <c r="A7" s="869" t="s">
        <v>1265</v>
      </c>
      <c r="B7" s="870" t="s">
        <v>1266</v>
      </c>
      <c r="C7" s="9"/>
      <c r="D7" s="9"/>
      <c r="E7" s="9"/>
      <c r="F7" s="9"/>
      <c r="G7" s="9"/>
      <c r="H7" s="9"/>
      <c r="I7" s="9"/>
      <c r="J7" s="69"/>
      <c r="K7" s="6"/>
      <c r="L7" s="6"/>
      <c r="M7" s="6"/>
      <c r="N7" s="6"/>
    </row>
    <row r="8" ht="21.75" customHeight="1">
      <c r="A8" s="871" t="s">
        <v>1267</v>
      </c>
      <c r="B8" s="872"/>
      <c r="C8" s="9"/>
      <c r="D8" s="9"/>
      <c r="E8" s="10"/>
      <c r="F8" s="873" t="s">
        <v>1268</v>
      </c>
      <c r="G8" s="874"/>
      <c r="H8" s="875"/>
      <c r="I8" s="143"/>
      <c r="J8" s="87"/>
      <c r="K8" s="6"/>
      <c r="L8" s="6"/>
      <c r="M8" s="6"/>
      <c r="N8" s="6"/>
    </row>
    <row r="9" ht="21.75" customHeight="1">
      <c r="A9" s="876" t="s">
        <v>1269</v>
      </c>
      <c r="B9" s="872"/>
      <c r="C9" s="9"/>
      <c r="D9" s="9"/>
      <c r="E9" s="10"/>
      <c r="F9" s="877" t="s">
        <v>1270</v>
      </c>
      <c r="G9" s="151"/>
      <c r="H9" s="878"/>
      <c r="I9" s="9"/>
      <c r="J9" s="69"/>
      <c r="K9" s="6"/>
      <c r="L9" s="6"/>
      <c r="M9" s="6"/>
      <c r="N9" s="6"/>
    </row>
    <row r="10" ht="21.75" customHeight="1">
      <c r="A10" s="876" t="s">
        <v>1271</v>
      </c>
      <c r="B10" s="872"/>
      <c r="C10" s="9"/>
      <c r="D10" s="9"/>
      <c r="E10" s="10"/>
      <c r="F10" s="879" t="s">
        <v>1272</v>
      </c>
      <c r="G10" s="880"/>
      <c r="H10" s="881"/>
      <c r="I10" s="9"/>
      <c r="J10" s="69"/>
      <c r="K10" s="6"/>
      <c r="L10" s="6"/>
      <c r="M10" s="6"/>
      <c r="N10" s="882"/>
    </row>
    <row r="11" ht="21.75" customHeight="1">
      <c r="A11" s="883" t="s">
        <v>1273</v>
      </c>
      <c r="B11" s="9"/>
      <c r="C11" s="9"/>
      <c r="D11" s="9"/>
      <c r="E11" s="9"/>
      <c r="F11" s="9"/>
      <c r="G11" s="9"/>
      <c r="H11" s="9"/>
      <c r="I11" s="9"/>
      <c r="J11" s="69"/>
      <c r="K11" s="6"/>
      <c r="L11" s="6"/>
      <c r="M11" s="6"/>
      <c r="N11" s="6"/>
    </row>
    <row r="12" ht="21.75" customHeight="1">
      <c r="A12" s="884" t="s">
        <v>1274</v>
      </c>
      <c r="B12" s="9"/>
      <c r="C12" s="9"/>
      <c r="D12" s="9"/>
      <c r="E12" s="10"/>
      <c r="F12" s="683" t="s">
        <v>930</v>
      </c>
      <c r="G12" s="9"/>
      <c r="H12" s="9"/>
      <c r="I12" s="9"/>
      <c r="J12" s="69"/>
      <c r="K12" s="885"/>
      <c r="L12" s="885"/>
      <c r="M12" s="885"/>
      <c r="N12" s="885"/>
    </row>
    <row r="13" ht="39.0" customHeight="1">
      <c r="A13" s="886" t="s">
        <v>1275</v>
      </c>
      <c r="B13" s="887" t="s">
        <v>1276</v>
      </c>
      <c r="C13" s="888" t="s">
        <v>1277</v>
      </c>
      <c r="D13" s="889" t="s">
        <v>1278</v>
      </c>
      <c r="E13" s="890" t="s">
        <v>1279</v>
      </c>
      <c r="F13" s="886" t="s">
        <v>1275</v>
      </c>
      <c r="G13" s="887" t="s">
        <v>1276</v>
      </c>
      <c r="H13" s="888" t="s">
        <v>1277</v>
      </c>
      <c r="I13" s="890" t="s">
        <v>1278</v>
      </c>
      <c r="J13" s="891" t="s">
        <v>998</v>
      </c>
      <c r="K13" s="885"/>
      <c r="L13" s="885"/>
      <c r="M13" s="885"/>
      <c r="N13" s="885"/>
    </row>
    <row r="14" ht="22.5" customHeight="1">
      <c r="A14" s="892"/>
      <c r="B14" s="893"/>
      <c r="C14" s="894"/>
      <c r="D14" s="895"/>
      <c r="E14" s="896"/>
      <c r="F14" s="897"/>
      <c r="G14" s="893"/>
      <c r="H14" s="894"/>
      <c r="I14" s="895"/>
      <c r="J14" s="898"/>
      <c r="K14" s="885"/>
      <c r="L14" s="885"/>
      <c r="M14" s="885"/>
      <c r="N14" s="885"/>
    </row>
    <row r="15" ht="22.5" customHeight="1">
      <c r="A15" s="899"/>
      <c r="B15" s="893"/>
      <c r="C15" s="894"/>
      <c r="D15" s="895"/>
      <c r="E15" s="116"/>
      <c r="F15" s="900"/>
      <c r="G15" s="900"/>
      <c r="H15" s="894"/>
      <c r="I15" s="895"/>
      <c r="J15" s="157"/>
      <c r="K15" s="885"/>
      <c r="L15" s="885"/>
      <c r="M15" s="885"/>
      <c r="N15" s="885"/>
    </row>
    <row r="16" ht="22.5" customHeight="1">
      <c r="A16" s="899"/>
      <c r="B16" s="893"/>
      <c r="C16" s="894"/>
      <c r="D16" s="895"/>
      <c r="E16" s="116"/>
      <c r="F16" s="900"/>
      <c r="G16" s="900"/>
      <c r="H16" s="894"/>
      <c r="I16" s="895"/>
      <c r="J16" s="157"/>
      <c r="K16" s="885"/>
      <c r="L16" s="885"/>
      <c r="M16" s="885"/>
      <c r="N16" s="885"/>
    </row>
    <row r="17" ht="22.5" customHeight="1">
      <c r="A17" s="899"/>
      <c r="B17" s="893"/>
      <c r="C17" s="894"/>
      <c r="D17" s="895"/>
      <c r="E17" s="116"/>
      <c r="F17" s="900"/>
      <c r="G17" s="900"/>
      <c r="H17" s="894"/>
      <c r="I17" s="895"/>
      <c r="J17" s="157"/>
      <c r="K17" s="65"/>
      <c r="L17" s="65"/>
      <c r="M17" s="65"/>
      <c r="N17" s="65"/>
    </row>
    <row r="18" ht="22.5" customHeight="1">
      <c r="A18" s="899"/>
      <c r="B18" s="893"/>
      <c r="C18" s="894"/>
      <c r="D18" s="895"/>
      <c r="E18" s="116"/>
      <c r="F18" s="900"/>
      <c r="G18" s="900"/>
      <c r="H18" s="894"/>
      <c r="I18" s="895"/>
      <c r="J18" s="157"/>
      <c r="K18" s="65"/>
      <c r="L18" s="65"/>
      <c r="M18" s="65"/>
      <c r="N18" s="65"/>
    </row>
    <row r="19" ht="22.5" customHeight="1">
      <c r="A19" s="901"/>
      <c r="B19" s="893"/>
      <c r="C19" s="894"/>
      <c r="D19" s="895"/>
      <c r="E19" s="116"/>
      <c r="F19" s="900"/>
      <c r="G19" s="900"/>
      <c r="H19" s="894"/>
      <c r="I19" s="895"/>
      <c r="J19" s="157"/>
      <c r="K19" s="65"/>
      <c r="L19" s="65"/>
      <c r="M19" s="65"/>
      <c r="N19" s="65"/>
    </row>
    <row r="20" ht="22.5" customHeight="1">
      <c r="A20" s="901"/>
      <c r="B20" s="893"/>
      <c r="C20" s="894"/>
      <c r="D20" s="895"/>
      <c r="E20" s="116"/>
      <c r="F20" s="900"/>
      <c r="G20" s="900"/>
      <c r="H20" s="894"/>
      <c r="I20" s="895"/>
      <c r="J20" s="157"/>
      <c r="K20" s="65"/>
      <c r="L20" s="65"/>
      <c r="M20" s="65"/>
      <c r="N20" s="65"/>
    </row>
    <row r="21" ht="22.5" customHeight="1">
      <c r="A21" s="901"/>
      <c r="B21" s="893"/>
      <c r="C21" s="894"/>
      <c r="D21" s="895"/>
      <c r="E21" s="116"/>
      <c r="F21" s="900"/>
      <c r="G21" s="900"/>
      <c r="H21" s="894"/>
      <c r="I21" s="895"/>
      <c r="J21" s="157"/>
      <c r="K21" s="65"/>
      <c r="L21" s="65"/>
      <c r="M21" s="65"/>
      <c r="N21" s="65"/>
    </row>
    <row r="22" ht="22.5" customHeight="1">
      <c r="A22" s="901"/>
      <c r="B22" s="893"/>
      <c r="C22" s="894"/>
      <c r="D22" s="895"/>
      <c r="E22" s="116"/>
      <c r="F22" s="900"/>
      <c r="G22" s="900"/>
      <c r="H22" s="894"/>
      <c r="I22" s="895"/>
      <c r="J22" s="157"/>
      <c r="K22" s="65"/>
      <c r="L22" s="65"/>
      <c r="M22" s="65"/>
      <c r="N22" s="65"/>
    </row>
    <row r="23" ht="22.5" customHeight="1">
      <c r="A23" s="901"/>
      <c r="B23" s="893"/>
      <c r="C23" s="894"/>
      <c r="D23" s="895"/>
      <c r="E23" s="116"/>
      <c r="F23" s="900"/>
      <c r="G23" s="900"/>
      <c r="H23" s="894"/>
      <c r="I23" s="895"/>
      <c r="J23" s="157"/>
      <c r="K23" s="65"/>
      <c r="L23" s="65"/>
      <c r="M23" s="65"/>
      <c r="N23" s="65"/>
    </row>
    <row r="24" ht="22.5" customHeight="1">
      <c r="A24" s="901"/>
      <c r="B24" s="893"/>
      <c r="C24" s="894"/>
      <c r="D24" s="895"/>
      <c r="E24" s="116"/>
      <c r="F24" s="900"/>
      <c r="G24" s="900"/>
      <c r="H24" s="894"/>
      <c r="I24" s="895"/>
      <c r="J24" s="157"/>
      <c r="K24" s="65"/>
      <c r="L24" s="65"/>
      <c r="M24" s="65"/>
      <c r="N24" s="65"/>
    </row>
    <row r="25" ht="22.5" customHeight="1">
      <c r="A25" s="901"/>
      <c r="B25" s="893"/>
      <c r="C25" s="894"/>
      <c r="D25" s="895"/>
      <c r="E25" s="116"/>
      <c r="F25" s="900"/>
      <c r="G25" s="900"/>
      <c r="H25" s="894"/>
      <c r="I25" s="895"/>
      <c r="J25" s="157"/>
      <c r="K25" s="65"/>
      <c r="L25" s="65"/>
      <c r="M25" s="65"/>
      <c r="N25" s="65"/>
    </row>
    <row r="26" ht="22.5" customHeight="1">
      <c r="A26" s="901"/>
      <c r="B26" s="893"/>
      <c r="C26" s="894"/>
      <c r="D26" s="895"/>
      <c r="E26" s="116"/>
      <c r="F26" s="900"/>
      <c r="G26" s="900"/>
      <c r="H26" s="894"/>
      <c r="I26" s="895"/>
      <c r="J26" s="157"/>
      <c r="K26" s="65"/>
      <c r="L26" s="65"/>
      <c r="M26" s="65"/>
      <c r="N26" s="65"/>
    </row>
    <row r="27" ht="22.5" customHeight="1">
      <c r="A27" s="901"/>
      <c r="B27" s="893"/>
      <c r="C27" s="894"/>
      <c r="D27" s="895"/>
      <c r="E27" s="116"/>
      <c r="F27" s="900"/>
      <c r="G27" s="900"/>
      <c r="H27" s="894"/>
      <c r="I27" s="895"/>
      <c r="J27" s="157"/>
      <c r="K27" s="65"/>
      <c r="L27" s="65"/>
      <c r="M27" s="65"/>
      <c r="N27" s="65"/>
    </row>
    <row r="28" ht="22.5" customHeight="1">
      <c r="A28" s="899"/>
      <c r="B28" s="893"/>
      <c r="C28" s="894"/>
      <c r="D28" s="895"/>
      <c r="E28" s="116"/>
      <c r="F28" s="900"/>
      <c r="G28" s="900"/>
      <c r="H28" s="894"/>
      <c r="I28" s="895"/>
      <c r="J28" s="157"/>
      <c r="K28" s="65"/>
      <c r="L28" s="65"/>
      <c r="M28" s="65"/>
      <c r="N28" s="65"/>
    </row>
    <row r="29" ht="22.5" customHeight="1">
      <c r="A29" s="899"/>
      <c r="B29" s="893"/>
      <c r="C29" s="894"/>
      <c r="D29" s="895"/>
      <c r="E29" s="116"/>
      <c r="F29" s="900"/>
      <c r="G29" s="900"/>
      <c r="H29" s="894"/>
      <c r="I29" s="895"/>
      <c r="J29" s="157"/>
      <c r="K29" s="65"/>
      <c r="L29" s="65"/>
      <c r="M29" s="65"/>
      <c r="N29" s="65"/>
    </row>
    <row r="30" ht="22.5" customHeight="1">
      <c r="A30" s="899"/>
      <c r="B30" s="893"/>
      <c r="C30" s="894"/>
      <c r="D30" s="895"/>
      <c r="E30" s="116"/>
      <c r="F30" s="900"/>
      <c r="G30" s="900"/>
      <c r="H30" s="894"/>
      <c r="I30" s="895"/>
      <c r="J30" s="157"/>
      <c r="K30" s="65"/>
      <c r="L30" s="65"/>
      <c r="M30" s="65"/>
      <c r="N30" s="65"/>
    </row>
    <row r="31" ht="22.5" customHeight="1">
      <c r="A31" s="899"/>
      <c r="B31" s="893"/>
      <c r="C31" s="894"/>
      <c r="D31" s="895"/>
      <c r="E31" s="116"/>
      <c r="F31" s="900"/>
      <c r="G31" s="900"/>
      <c r="H31" s="894"/>
      <c r="I31" s="895"/>
      <c r="J31" s="157"/>
      <c r="K31" s="65"/>
      <c r="L31" s="65"/>
      <c r="M31" s="65"/>
      <c r="N31" s="65"/>
    </row>
    <row r="32" ht="22.5" customHeight="1">
      <c r="A32" s="899"/>
      <c r="B32" s="893"/>
      <c r="C32" s="894"/>
      <c r="D32" s="895"/>
      <c r="E32" s="116"/>
      <c r="F32" s="900"/>
      <c r="G32" s="900"/>
      <c r="H32" s="894"/>
      <c r="I32" s="895"/>
      <c r="J32" s="157"/>
      <c r="K32" s="65"/>
      <c r="L32" s="65"/>
      <c r="M32" s="65"/>
      <c r="N32" s="65"/>
    </row>
    <row r="33" ht="22.5" customHeight="1">
      <c r="A33" s="899"/>
      <c r="B33" s="893"/>
      <c r="C33" s="894"/>
      <c r="D33" s="895"/>
      <c r="E33" s="116"/>
      <c r="F33" s="900"/>
      <c r="G33" s="900"/>
      <c r="H33" s="894"/>
      <c r="I33" s="895"/>
      <c r="J33" s="157"/>
      <c r="K33" s="65"/>
      <c r="L33" s="65"/>
      <c r="M33" s="65"/>
      <c r="N33" s="65"/>
    </row>
    <row r="34" ht="22.5" customHeight="1">
      <c r="A34" s="899"/>
      <c r="B34" s="893"/>
      <c r="C34" s="894"/>
      <c r="D34" s="895"/>
      <c r="E34" s="116"/>
      <c r="F34" s="900"/>
      <c r="G34" s="900"/>
      <c r="H34" s="894"/>
      <c r="I34" s="895"/>
      <c r="J34" s="157"/>
      <c r="K34" s="65"/>
      <c r="L34" s="65"/>
      <c r="M34" s="65"/>
      <c r="N34" s="65"/>
    </row>
    <row r="35" ht="22.5" customHeight="1">
      <c r="A35" s="899"/>
      <c r="B35" s="893"/>
      <c r="C35" s="894"/>
      <c r="D35" s="895"/>
      <c r="E35" s="116"/>
      <c r="F35" s="900"/>
      <c r="G35" s="900"/>
      <c r="H35" s="894"/>
      <c r="I35" s="895"/>
      <c r="J35" s="157"/>
      <c r="K35" s="65"/>
      <c r="L35" s="65"/>
      <c r="M35" s="65"/>
      <c r="N35" s="65"/>
    </row>
    <row r="36" ht="22.5" customHeight="1">
      <c r="A36" s="899"/>
      <c r="B36" s="893"/>
      <c r="C36" s="894"/>
      <c r="D36" s="895"/>
      <c r="E36" s="116"/>
      <c r="F36" s="900"/>
      <c r="G36" s="900"/>
      <c r="H36" s="894"/>
      <c r="I36" s="895"/>
      <c r="J36" s="157"/>
      <c r="K36" s="65"/>
      <c r="L36" s="65"/>
      <c r="M36" s="65"/>
      <c r="N36" s="65"/>
    </row>
    <row r="37" ht="22.5" customHeight="1">
      <c r="A37" s="899"/>
      <c r="B37" s="893"/>
      <c r="C37" s="894"/>
      <c r="D37" s="895"/>
      <c r="E37" s="116"/>
      <c r="F37" s="900"/>
      <c r="G37" s="893"/>
      <c r="H37" s="894"/>
      <c r="I37" s="895"/>
      <c r="J37" s="157"/>
      <c r="K37" s="65"/>
      <c r="L37" s="65"/>
      <c r="M37" s="65"/>
      <c r="N37" s="65"/>
    </row>
    <row r="38" ht="22.5" customHeight="1">
      <c r="A38" s="899"/>
      <c r="B38" s="893"/>
      <c r="C38" s="894"/>
      <c r="D38" s="895"/>
      <c r="E38" s="116"/>
      <c r="F38" s="900"/>
      <c r="G38" s="893"/>
      <c r="H38" s="894"/>
      <c r="I38" s="895"/>
      <c r="J38" s="157"/>
      <c r="K38" s="65"/>
      <c r="L38" s="65"/>
      <c r="M38" s="65"/>
      <c r="N38" s="65"/>
    </row>
    <row r="39" ht="22.5" customHeight="1">
      <c r="A39" s="899"/>
      <c r="B39" s="893"/>
      <c r="C39" s="894"/>
      <c r="D39" s="895"/>
      <c r="E39" s="116"/>
      <c r="F39" s="900"/>
      <c r="G39" s="893"/>
      <c r="H39" s="894"/>
      <c r="I39" s="895"/>
      <c r="J39" s="157"/>
      <c r="K39" s="65"/>
      <c r="L39" s="65"/>
      <c r="M39" s="65"/>
      <c r="N39" s="65"/>
    </row>
    <row r="40" ht="22.5" customHeight="1">
      <c r="A40" s="899"/>
      <c r="B40" s="893"/>
      <c r="C40" s="894"/>
      <c r="D40" s="895"/>
      <c r="E40" s="116"/>
      <c r="F40" s="900"/>
      <c r="G40" s="893"/>
      <c r="H40" s="894"/>
      <c r="I40" s="895"/>
      <c r="J40" s="157"/>
      <c r="K40" s="65"/>
      <c r="L40" s="65"/>
      <c r="M40" s="65"/>
      <c r="N40" s="65"/>
    </row>
    <row r="41" ht="22.5" customHeight="1">
      <c r="A41" s="899"/>
      <c r="B41" s="893"/>
      <c r="C41" s="894"/>
      <c r="D41" s="895"/>
      <c r="E41" s="116"/>
      <c r="F41" s="900"/>
      <c r="G41" s="893"/>
      <c r="H41" s="894"/>
      <c r="I41" s="895"/>
      <c r="J41" s="157"/>
      <c r="K41" s="65"/>
      <c r="L41" s="65"/>
      <c r="M41" s="65"/>
      <c r="N41" s="65"/>
    </row>
    <row r="42" ht="22.5" customHeight="1">
      <c r="A42" s="899"/>
      <c r="B42" s="893"/>
      <c r="C42" s="894"/>
      <c r="D42" s="895"/>
      <c r="E42" s="116"/>
      <c r="F42" s="900"/>
      <c r="G42" s="893"/>
      <c r="H42" s="894"/>
      <c r="I42" s="895"/>
      <c r="J42" s="157"/>
      <c r="K42" s="65"/>
      <c r="L42" s="65"/>
      <c r="M42" s="65"/>
      <c r="N42" s="65"/>
    </row>
    <row r="43" ht="22.5" customHeight="1">
      <c r="A43" s="899"/>
      <c r="B43" s="893"/>
      <c r="C43" s="894"/>
      <c r="D43" s="895"/>
      <c r="E43" s="116"/>
      <c r="F43" s="900"/>
      <c r="G43" s="893"/>
      <c r="H43" s="894"/>
      <c r="I43" s="895"/>
      <c r="J43" s="157"/>
      <c r="K43" s="65"/>
      <c r="L43" s="65"/>
      <c r="M43" s="65"/>
      <c r="N43" s="65"/>
    </row>
    <row r="44" ht="22.5" customHeight="1">
      <c r="A44" s="899"/>
      <c r="B44" s="893"/>
      <c r="C44" s="894"/>
      <c r="D44" s="895"/>
      <c r="E44" s="116"/>
      <c r="F44" s="900"/>
      <c r="G44" s="893"/>
      <c r="H44" s="894"/>
      <c r="I44" s="895"/>
      <c r="J44" s="157"/>
      <c r="K44" s="65"/>
      <c r="L44" s="65"/>
      <c r="M44" s="65"/>
      <c r="N44" s="65"/>
    </row>
    <row r="45" ht="22.5" customHeight="1">
      <c r="A45" s="901"/>
      <c r="B45" s="893"/>
      <c r="C45" s="894"/>
      <c r="D45" s="895"/>
      <c r="E45" s="116"/>
      <c r="F45" s="900"/>
      <c r="G45" s="893"/>
      <c r="H45" s="894"/>
      <c r="I45" s="895"/>
      <c r="J45" s="157"/>
      <c r="K45" s="65"/>
      <c r="L45" s="65"/>
      <c r="M45" s="65"/>
      <c r="N45" s="65"/>
    </row>
    <row r="46" ht="22.5" customHeight="1">
      <c r="A46" s="901"/>
      <c r="B46" s="893"/>
      <c r="C46" s="894"/>
      <c r="D46" s="895"/>
      <c r="E46" s="116"/>
      <c r="F46" s="900"/>
      <c r="G46" s="893"/>
      <c r="H46" s="894"/>
      <c r="I46" s="895"/>
      <c r="J46" s="157"/>
      <c r="K46" s="65"/>
      <c r="L46" s="65"/>
      <c r="M46" s="65"/>
      <c r="N46" s="65"/>
    </row>
    <row r="47" ht="22.5" customHeight="1">
      <c r="A47" s="902"/>
      <c r="B47" s="903"/>
      <c r="C47" s="904"/>
      <c r="D47" s="905"/>
      <c r="E47" s="602"/>
      <c r="F47" s="906"/>
      <c r="G47" s="907"/>
      <c r="H47" s="894"/>
      <c r="I47" s="908"/>
      <c r="J47" s="188"/>
      <c r="K47" s="65"/>
      <c r="L47" s="65"/>
      <c r="M47" s="65"/>
      <c r="N47" s="65"/>
    </row>
    <row r="48" ht="22.5" customHeight="1">
      <c r="A48" s="909"/>
      <c r="B48" s="910"/>
      <c r="C48" s="911"/>
      <c r="D48" s="912"/>
      <c r="E48" s="913"/>
      <c r="F48" s="914"/>
      <c r="G48" s="914"/>
      <c r="H48" s="894"/>
      <c r="I48" s="912"/>
      <c r="J48" s="915"/>
      <c r="K48" s="65"/>
      <c r="L48" s="65"/>
      <c r="M48" s="65"/>
      <c r="N48" s="65"/>
    </row>
    <row r="49" ht="22.5" customHeight="1">
      <c r="A49" s="901"/>
      <c r="B49" s="893"/>
      <c r="C49" s="894"/>
      <c r="D49" s="895"/>
      <c r="E49" s="116"/>
      <c r="F49" s="900"/>
      <c r="G49" s="900"/>
      <c r="H49" s="894"/>
      <c r="I49" s="895"/>
      <c r="J49" s="157"/>
      <c r="K49" s="65"/>
      <c r="L49" s="65"/>
      <c r="M49" s="65"/>
      <c r="N49" s="65"/>
    </row>
    <row r="50" ht="22.5" customHeight="1">
      <c r="A50" s="901"/>
      <c r="B50" s="893"/>
      <c r="C50" s="894"/>
      <c r="D50" s="895"/>
      <c r="E50" s="116"/>
      <c r="F50" s="900"/>
      <c r="G50" s="893"/>
      <c r="H50" s="894"/>
      <c r="I50" s="895"/>
      <c r="J50" s="157"/>
      <c r="K50" s="65"/>
      <c r="L50" s="65"/>
      <c r="M50" s="65"/>
      <c r="N50" s="65"/>
    </row>
    <row r="51" ht="22.5" customHeight="1">
      <c r="A51" s="901"/>
      <c r="B51" s="893"/>
      <c r="C51" s="894"/>
      <c r="D51" s="895"/>
      <c r="E51" s="116"/>
      <c r="F51" s="900"/>
      <c r="G51" s="893"/>
      <c r="H51" s="894"/>
      <c r="I51" s="895"/>
      <c r="J51" s="157"/>
      <c r="K51" s="65"/>
      <c r="L51" s="65"/>
      <c r="M51" s="65"/>
      <c r="N51" s="65"/>
    </row>
    <row r="52" ht="22.5" customHeight="1">
      <c r="A52" s="901"/>
      <c r="B52" s="893"/>
      <c r="C52" s="894"/>
      <c r="D52" s="895"/>
      <c r="E52" s="116"/>
      <c r="F52" s="900"/>
      <c r="G52" s="893"/>
      <c r="H52" s="894"/>
      <c r="I52" s="895"/>
      <c r="J52" s="157"/>
      <c r="K52" s="65"/>
      <c r="L52" s="65"/>
      <c r="M52" s="65"/>
      <c r="N52" s="65"/>
    </row>
    <row r="53" ht="22.5" customHeight="1">
      <c r="A53" s="901"/>
      <c r="B53" s="893"/>
      <c r="C53" s="894"/>
      <c r="D53" s="895"/>
      <c r="E53" s="116"/>
      <c r="F53" s="900"/>
      <c r="G53" s="893"/>
      <c r="H53" s="894"/>
      <c r="I53" s="895"/>
      <c r="J53" s="157"/>
      <c r="K53" s="65"/>
      <c r="L53" s="65"/>
      <c r="M53" s="65"/>
      <c r="N53" s="65"/>
    </row>
    <row r="54" ht="22.5" customHeight="1">
      <c r="A54" s="901"/>
      <c r="B54" s="893"/>
      <c r="C54" s="894"/>
      <c r="D54" s="895"/>
      <c r="E54" s="116"/>
      <c r="F54" s="900"/>
      <c r="G54" s="893"/>
      <c r="H54" s="894"/>
      <c r="I54" s="895"/>
      <c r="J54" s="157"/>
      <c r="K54" s="65"/>
      <c r="L54" s="65"/>
      <c r="M54" s="65"/>
      <c r="N54" s="65"/>
    </row>
    <row r="55" ht="22.5" customHeight="1">
      <c r="A55" s="901"/>
      <c r="B55" s="893"/>
      <c r="C55" s="894"/>
      <c r="D55" s="895"/>
      <c r="E55" s="116"/>
      <c r="F55" s="900"/>
      <c r="G55" s="893"/>
      <c r="H55" s="894"/>
      <c r="I55" s="895"/>
      <c r="J55" s="157"/>
      <c r="K55" s="65"/>
      <c r="L55" s="65"/>
      <c r="M55" s="65"/>
      <c r="N55" s="65"/>
    </row>
    <row r="56" ht="22.5" customHeight="1">
      <c r="A56" s="901"/>
      <c r="B56" s="893"/>
      <c r="C56" s="894"/>
      <c r="D56" s="895"/>
      <c r="E56" s="116"/>
      <c r="F56" s="900"/>
      <c r="G56" s="893"/>
      <c r="H56" s="894"/>
      <c r="I56" s="895"/>
      <c r="J56" s="157"/>
      <c r="K56" s="65"/>
      <c r="L56" s="65"/>
      <c r="M56" s="65"/>
      <c r="N56" s="65"/>
    </row>
    <row r="57" ht="22.5" customHeight="1">
      <c r="A57" s="899"/>
      <c r="B57" s="893"/>
      <c r="C57" s="894"/>
      <c r="D57" s="895"/>
      <c r="E57" s="116"/>
      <c r="F57" s="900"/>
      <c r="G57" s="893"/>
      <c r="H57" s="894"/>
      <c r="I57" s="895"/>
      <c r="J57" s="157"/>
      <c r="K57" s="65"/>
      <c r="L57" s="65"/>
      <c r="M57" s="65"/>
      <c r="N57" s="65"/>
    </row>
    <row r="58" ht="22.5" customHeight="1">
      <c r="A58" s="899"/>
      <c r="B58" s="893"/>
      <c r="C58" s="894"/>
      <c r="D58" s="895"/>
      <c r="E58" s="116"/>
      <c r="F58" s="900"/>
      <c r="G58" s="893"/>
      <c r="H58" s="894"/>
      <c r="I58" s="895"/>
      <c r="J58" s="157"/>
      <c r="K58" s="65"/>
      <c r="L58" s="65"/>
      <c r="M58" s="65"/>
      <c r="N58" s="65"/>
    </row>
    <row r="59" ht="22.5" customHeight="1">
      <c r="A59" s="899"/>
      <c r="B59" s="893"/>
      <c r="C59" s="894"/>
      <c r="D59" s="895"/>
      <c r="E59" s="116"/>
      <c r="F59" s="900"/>
      <c r="G59" s="893"/>
      <c r="H59" s="894"/>
      <c r="I59" s="895"/>
      <c r="J59" s="157"/>
      <c r="K59" s="65"/>
      <c r="L59" s="65"/>
      <c r="M59" s="65"/>
      <c r="N59" s="65"/>
    </row>
    <row r="60" ht="22.5" customHeight="1">
      <c r="A60" s="899"/>
      <c r="B60" s="893"/>
      <c r="C60" s="894"/>
      <c r="D60" s="895"/>
      <c r="E60" s="116"/>
      <c r="F60" s="900"/>
      <c r="G60" s="893"/>
      <c r="H60" s="894"/>
      <c r="I60" s="895"/>
      <c r="J60" s="157"/>
      <c r="K60" s="6"/>
      <c r="L60" s="6"/>
      <c r="M60" s="6"/>
      <c r="N60" s="6"/>
    </row>
    <row r="61" ht="22.5" customHeight="1">
      <c r="A61" s="899"/>
      <c r="B61" s="893"/>
      <c r="C61" s="894"/>
      <c r="D61" s="895"/>
      <c r="E61" s="116"/>
      <c r="F61" s="900"/>
      <c r="G61" s="893"/>
      <c r="H61" s="894"/>
      <c r="I61" s="895"/>
      <c r="J61" s="157"/>
      <c r="K61" s="6"/>
      <c r="L61" s="6"/>
      <c r="M61" s="6"/>
      <c r="N61" s="6"/>
    </row>
    <row r="62" ht="22.5" customHeight="1">
      <c r="A62" s="899"/>
      <c r="B62" s="893"/>
      <c r="C62" s="894"/>
      <c r="D62" s="895"/>
      <c r="E62" s="116"/>
      <c r="F62" s="900"/>
      <c r="G62" s="893"/>
      <c r="H62" s="894"/>
      <c r="I62" s="895"/>
      <c r="J62" s="157"/>
      <c r="K62" s="6"/>
      <c r="L62" s="6"/>
      <c r="M62" s="6"/>
      <c r="N62" s="6"/>
    </row>
    <row r="63" ht="22.5" customHeight="1">
      <c r="A63" s="899"/>
      <c r="B63" s="893"/>
      <c r="C63" s="894"/>
      <c r="D63" s="895"/>
      <c r="E63" s="116"/>
      <c r="F63" s="900"/>
      <c r="G63" s="893"/>
      <c r="H63" s="894"/>
      <c r="I63" s="895"/>
      <c r="J63" s="157"/>
      <c r="K63" s="6"/>
      <c r="L63" s="6"/>
      <c r="M63" s="6"/>
      <c r="N63" s="6"/>
    </row>
    <row r="64" ht="22.5" customHeight="1">
      <c r="A64" s="899"/>
      <c r="B64" s="893"/>
      <c r="C64" s="894"/>
      <c r="D64" s="895"/>
      <c r="E64" s="118"/>
      <c r="F64" s="900"/>
      <c r="G64" s="893"/>
      <c r="H64" s="894"/>
      <c r="I64" s="895"/>
      <c r="J64" s="381"/>
      <c r="K64" s="6"/>
      <c r="L64" s="6"/>
      <c r="M64" s="6"/>
      <c r="N64" s="6"/>
    </row>
    <row r="65" ht="21.75" customHeight="1">
      <c r="A65" s="916"/>
      <c r="B65" s="183"/>
      <c r="C65" s="183"/>
      <c r="D65" s="386"/>
      <c r="E65" s="386"/>
      <c r="F65" s="917"/>
      <c r="G65" s="918"/>
      <c r="H65" s="917"/>
      <c r="I65" s="183"/>
      <c r="J65" s="919"/>
      <c r="K65" s="386"/>
      <c r="L65" s="885"/>
      <c r="M65" s="65"/>
      <c r="N65" s="65"/>
    </row>
    <row r="66" ht="21.75" customHeight="1">
      <c r="A66" s="920" t="s">
        <v>1280</v>
      </c>
      <c r="J66" s="11"/>
      <c r="K66" s="921"/>
      <c r="L66" s="921"/>
      <c r="M66" s="65"/>
      <c r="N66" s="65"/>
    </row>
    <row r="67" ht="21.75" customHeight="1">
      <c r="A67" s="7"/>
      <c r="J67" s="11"/>
      <c r="K67" s="921"/>
      <c r="L67" s="921"/>
      <c r="M67" s="65"/>
      <c r="N67" s="65"/>
    </row>
    <row r="68" ht="33.0" customHeight="1">
      <c r="A68" s="922" t="s">
        <v>1281</v>
      </c>
      <c r="B68" s="65"/>
      <c r="C68" s="65"/>
      <c r="D68" s="65"/>
      <c r="E68" s="297" t="s">
        <v>1282</v>
      </c>
      <c r="F68" s="923" t="str">
        <f>(E14+J14)/2</f>
        <v>0.000</v>
      </c>
      <c r="G68" s="65"/>
      <c r="H68" s="65"/>
      <c r="I68" s="65"/>
      <c r="J68" s="64"/>
      <c r="K68" s="65"/>
      <c r="L68" s="65"/>
      <c r="M68" s="885"/>
      <c r="N68" s="885"/>
    </row>
    <row r="69" ht="24.75" customHeight="1">
      <c r="A69" s="924" t="s">
        <v>672</v>
      </c>
      <c r="B69" s="163"/>
      <c r="C69" s="163"/>
      <c r="D69" s="604"/>
      <c r="E69" s="925" t="s">
        <v>1283</v>
      </c>
      <c r="F69" s="163"/>
      <c r="G69" s="163"/>
      <c r="H69" s="163"/>
      <c r="I69" s="163"/>
      <c r="J69" s="164"/>
      <c r="K69" s="6"/>
      <c r="L69" s="6"/>
      <c r="M69" s="6"/>
      <c r="N69" s="6"/>
    </row>
    <row r="70" ht="24.75" customHeight="1">
      <c r="A70" s="926" t="s">
        <v>516</v>
      </c>
      <c r="B70" s="3"/>
      <c r="C70" s="3"/>
      <c r="D70" s="4"/>
      <c r="E70" s="927" t="s">
        <v>516</v>
      </c>
      <c r="F70" s="3"/>
      <c r="G70" s="3"/>
      <c r="H70" s="3"/>
      <c r="I70" s="3"/>
      <c r="J70" s="396"/>
      <c r="K70" s="6"/>
      <c r="L70" s="6"/>
      <c r="M70" s="6"/>
      <c r="N70" s="6"/>
    </row>
    <row r="71" ht="24.75" customHeight="1">
      <c r="A71" s="23" t="s">
        <v>512</v>
      </c>
      <c r="B71" s="9"/>
      <c r="C71" s="9"/>
      <c r="D71" s="10"/>
      <c r="E71" s="23" t="s">
        <v>512</v>
      </c>
      <c r="F71" s="9"/>
      <c r="G71" s="9"/>
      <c r="H71" s="9"/>
      <c r="I71" s="9"/>
      <c r="J71" s="69"/>
      <c r="K71" s="6"/>
      <c r="L71" s="6"/>
      <c r="M71" s="6"/>
      <c r="N71" s="6"/>
    </row>
    <row r="72" ht="24.75" customHeight="1">
      <c r="A72" s="23" t="s">
        <v>1284</v>
      </c>
      <c r="B72" s="9"/>
      <c r="C72" s="9"/>
      <c r="D72" s="10"/>
      <c r="E72" s="23" t="s">
        <v>1284</v>
      </c>
      <c r="F72" s="9"/>
      <c r="G72" s="9"/>
      <c r="H72" s="9"/>
      <c r="I72" s="9"/>
      <c r="J72" s="69"/>
      <c r="K72" s="6"/>
      <c r="L72" s="6"/>
      <c r="M72" s="6"/>
      <c r="N72" s="6"/>
    </row>
    <row r="73" ht="24.75" customHeight="1">
      <c r="A73" s="71" t="s">
        <v>35</v>
      </c>
      <c r="B73" s="72"/>
      <c r="C73" s="72"/>
      <c r="D73" s="184"/>
      <c r="E73" s="73" t="s">
        <v>35</v>
      </c>
      <c r="F73" s="72"/>
      <c r="G73" s="72"/>
      <c r="H73" s="72"/>
      <c r="I73" s="72"/>
      <c r="J73" s="74"/>
      <c r="K73" s="6"/>
      <c r="L73" s="6"/>
      <c r="M73" s="6"/>
      <c r="N73" s="6"/>
    </row>
    <row r="74" ht="21.75" customHeight="1">
      <c r="A74" s="883" t="s">
        <v>1285</v>
      </c>
      <c r="B74" s="9"/>
      <c r="C74" s="9"/>
      <c r="D74" s="9"/>
      <c r="E74" s="9"/>
      <c r="F74" s="9"/>
      <c r="G74" s="9"/>
      <c r="H74" s="9"/>
      <c r="I74" s="9"/>
      <c r="J74" s="69"/>
      <c r="K74" s="6"/>
      <c r="L74" s="6"/>
      <c r="M74" s="6"/>
      <c r="N74" s="6"/>
    </row>
    <row r="75" ht="21.75" customHeight="1">
      <c r="A75" s="884" t="s">
        <v>1274</v>
      </c>
      <c r="B75" s="9"/>
      <c r="C75" s="9"/>
      <c r="D75" s="9"/>
      <c r="E75" s="10"/>
      <c r="F75" s="683" t="s">
        <v>930</v>
      </c>
      <c r="G75" s="9"/>
      <c r="H75" s="9"/>
      <c r="I75" s="9"/>
      <c r="J75" s="69"/>
      <c r="K75" s="885"/>
      <c r="L75" s="885"/>
      <c r="M75" s="885"/>
      <c r="N75" s="885"/>
    </row>
    <row r="76" ht="39.0" customHeight="1">
      <c r="A76" s="928" t="s">
        <v>1286</v>
      </c>
      <c r="B76" s="929" t="s">
        <v>1276</v>
      </c>
      <c r="C76" s="930" t="s">
        <v>1277</v>
      </c>
      <c r="D76" s="887" t="s">
        <v>1278</v>
      </c>
      <c r="E76" s="685" t="s">
        <v>1279</v>
      </c>
      <c r="F76" s="928" t="s">
        <v>1286</v>
      </c>
      <c r="G76" s="929" t="s">
        <v>1276</v>
      </c>
      <c r="H76" s="930" t="s">
        <v>1277</v>
      </c>
      <c r="I76" s="887" t="s">
        <v>1278</v>
      </c>
      <c r="J76" s="931" t="s">
        <v>998</v>
      </c>
      <c r="K76" s="885"/>
      <c r="L76" s="885"/>
      <c r="M76" s="885"/>
      <c r="N76" s="885"/>
    </row>
    <row r="77" ht="25.5" customHeight="1">
      <c r="A77" s="932"/>
      <c r="B77" s="933"/>
      <c r="C77" s="934"/>
      <c r="D77" s="935"/>
      <c r="E77" s="936"/>
      <c r="F77" s="932"/>
      <c r="G77" s="937"/>
      <c r="H77" s="938"/>
      <c r="I77" s="938"/>
      <c r="J77" s="939"/>
      <c r="K77" s="885"/>
      <c r="L77" s="885"/>
      <c r="M77" s="885"/>
      <c r="N77" s="885"/>
    </row>
    <row r="78" ht="25.5" customHeight="1">
      <c r="A78" s="940"/>
      <c r="B78" s="941"/>
      <c r="C78" s="934"/>
      <c r="D78" s="942"/>
      <c r="E78" s="157"/>
      <c r="F78" s="940"/>
      <c r="G78" s="941"/>
      <c r="H78" s="938"/>
      <c r="I78" s="938"/>
      <c r="J78" s="157"/>
      <c r="K78" s="885"/>
      <c r="L78" s="885"/>
      <c r="M78" s="885"/>
      <c r="N78" s="885"/>
    </row>
    <row r="79" ht="25.5" customHeight="1">
      <c r="A79" s="940"/>
      <c r="B79" s="941"/>
      <c r="C79" s="934"/>
      <c r="D79" s="942"/>
      <c r="E79" s="157"/>
      <c r="F79" s="940"/>
      <c r="G79" s="941"/>
      <c r="H79" s="938"/>
      <c r="I79" s="938"/>
      <c r="J79" s="157"/>
      <c r="K79" s="885"/>
      <c r="L79" s="885"/>
      <c r="M79" s="885"/>
      <c r="N79" s="885"/>
    </row>
    <row r="80" ht="25.5" customHeight="1">
      <c r="A80" s="940"/>
      <c r="B80" s="941"/>
      <c r="C80" s="934"/>
      <c r="D80" s="942"/>
      <c r="E80" s="157"/>
      <c r="F80" s="940"/>
      <c r="G80" s="941"/>
      <c r="H80" s="938"/>
      <c r="I80" s="938"/>
      <c r="J80" s="157"/>
      <c r="K80" s="65"/>
      <c r="L80" s="65"/>
      <c r="M80" s="65" t="str">
        <f>2/40*100</f>
        <v>5</v>
      </c>
      <c r="N80" s="65"/>
    </row>
    <row r="81" ht="25.5" customHeight="1">
      <c r="A81" s="940"/>
      <c r="B81" s="941"/>
      <c r="C81" s="934"/>
      <c r="D81" s="942"/>
      <c r="E81" s="157"/>
      <c r="F81" s="940"/>
      <c r="G81" s="941"/>
      <c r="H81" s="938"/>
      <c r="I81" s="938"/>
      <c r="J81" s="157"/>
      <c r="K81" s="65"/>
      <c r="L81" s="65"/>
      <c r="M81" s="65"/>
      <c r="N81" s="65"/>
    </row>
    <row r="82" ht="25.5" customHeight="1">
      <c r="A82" s="940"/>
      <c r="B82" s="941"/>
      <c r="C82" s="934"/>
      <c r="D82" s="942"/>
      <c r="E82" s="157"/>
      <c r="F82" s="940"/>
      <c r="G82" s="941"/>
      <c r="H82" s="938"/>
      <c r="I82" s="938"/>
      <c r="J82" s="157"/>
      <c r="K82" s="65"/>
      <c r="L82" s="65"/>
      <c r="M82" s="65"/>
      <c r="N82" s="65"/>
    </row>
    <row r="83" ht="25.5" customHeight="1">
      <c r="A83" s="940"/>
      <c r="B83" s="941"/>
      <c r="C83" s="934"/>
      <c r="D83" s="942"/>
      <c r="E83" s="157"/>
      <c r="F83" s="940"/>
      <c r="G83" s="941"/>
      <c r="H83" s="938"/>
      <c r="I83" s="938"/>
      <c r="J83" s="157"/>
      <c r="K83" s="65"/>
      <c r="L83" s="65"/>
      <c r="M83" s="65"/>
      <c r="N83" s="65"/>
    </row>
    <row r="84" ht="25.5" customHeight="1">
      <c r="A84" s="940"/>
      <c r="B84" s="941"/>
      <c r="C84" s="934"/>
      <c r="D84" s="942"/>
      <c r="E84" s="157"/>
      <c r="F84" s="940"/>
      <c r="G84" s="941"/>
      <c r="H84" s="938"/>
      <c r="I84" s="938"/>
      <c r="J84" s="157"/>
      <c r="K84" s="65"/>
      <c r="L84" s="65"/>
      <c r="M84" s="65"/>
      <c r="N84" s="65"/>
    </row>
    <row r="85" ht="25.5" customHeight="1">
      <c r="A85" s="940"/>
      <c r="B85" s="941"/>
      <c r="C85" s="934"/>
      <c r="D85" s="942"/>
      <c r="E85" s="157"/>
      <c r="F85" s="940"/>
      <c r="G85" s="941"/>
      <c r="H85" s="938"/>
      <c r="I85" s="938"/>
      <c r="J85" s="157"/>
      <c r="K85" s="65"/>
      <c r="L85" s="65"/>
      <c r="M85" s="65"/>
      <c r="N85" s="65"/>
    </row>
    <row r="86" ht="25.5" customHeight="1">
      <c r="A86" s="940"/>
      <c r="B86" s="941"/>
      <c r="C86" s="934"/>
      <c r="D86" s="942"/>
      <c r="E86" s="157"/>
      <c r="F86" s="940"/>
      <c r="G86" s="941"/>
      <c r="H86" s="943"/>
      <c r="I86" s="938"/>
      <c r="J86" s="157"/>
      <c r="K86" s="6"/>
      <c r="L86" s="6"/>
      <c r="M86" s="6"/>
      <c r="N86" s="6"/>
    </row>
    <row r="87" ht="25.5" customHeight="1">
      <c r="A87" s="940"/>
      <c r="B87" s="941"/>
      <c r="C87" s="934"/>
      <c r="D87" s="942"/>
      <c r="E87" s="157"/>
      <c r="F87" s="940"/>
      <c r="G87" s="941"/>
      <c r="H87" s="943"/>
      <c r="I87" s="938"/>
      <c r="J87" s="157"/>
      <c r="K87" s="6"/>
      <c r="L87" s="6"/>
      <c r="M87" s="6"/>
      <c r="N87" s="6"/>
    </row>
    <row r="88" ht="25.5" customHeight="1">
      <c r="A88" s="940"/>
      <c r="B88" s="941"/>
      <c r="C88" s="934"/>
      <c r="D88" s="942"/>
      <c r="E88" s="157"/>
      <c r="F88" s="940"/>
      <c r="G88" s="941"/>
      <c r="H88" s="943"/>
      <c r="I88" s="938"/>
      <c r="J88" s="157"/>
      <c r="K88" s="6"/>
      <c r="L88" s="6"/>
      <c r="M88" s="6"/>
      <c r="N88" s="6"/>
    </row>
    <row r="89" ht="25.5" customHeight="1">
      <c r="A89" s="940"/>
      <c r="B89" s="941"/>
      <c r="C89" s="934"/>
      <c r="D89" s="942"/>
      <c r="E89" s="157"/>
      <c r="F89" s="940"/>
      <c r="G89" s="941"/>
      <c r="H89" s="943"/>
      <c r="I89" s="938"/>
      <c r="J89" s="157"/>
      <c r="K89" s="6"/>
      <c r="L89" s="6"/>
      <c r="M89" s="6"/>
      <c r="N89" s="6"/>
    </row>
    <row r="90" ht="25.5" customHeight="1">
      <c r="A90" s="940"/>
      <c r="B90" s="941"/>
      <c r="C90" s="934"/>
      <c r="D90" s="942"/>
      <c r="E90" s="157"/>
      <c r="F90" s="940"/>
      <c r="G90" s="941"/>
      <c r="H90" s="943"/>
      <c r="I90" s="938"/>
      <c r="J90" s="157"/>
      <c r="K90" s="6"/>
      <c r="L90" s="6"/>
      <c r="M90" s="6"/>
      <c r="N90" s="6"/>
    </row>
    <row r="91" ht="25.5" customHeight="1">
      <c r="A91" s="940"/>
      <c r="B91" s="941"/>
      <c r="C91" s="934"/>
      <c r="D91" s="942"/>
      <c r="E91" s="157"/>
      <c r="F91" s="940"/>
      <c r="G91" s="941"/>
      <c r="H91" s="943"/>
      <c r="I91" s="938"/>
      <c r="J91" s="157"/>
      <c r="K91" s="6"/>
      <c r="L91" s="6"/>
      <c r="M91" s="6"/>
      <c r="N91" s="6"/>
    </row>
    <row r="92" ht="25.5" customHeight="1">
      <c r="A92" s="940"/>
      <c r="B92" s="941"/>
      <c r="C92" s="934"/>
      <c r="D92" s="942"/>
      <c r="E92" s="157"/>
      <c r="F92" s="940"/>
      <c r="G92" s="941"/>
      <c r="H92" s="943"/>
      <c r="I92" s="938"/>
      <c r="J92" s="157"/>
      <c r="K92" s="6"/>
      <c r="L92" s="6"/>
      <c r="M92" s="6"/>
      <c r="N92" s="6"/>
    </row>
    <row r="93" ht="25.5" customHeight="1">
      <c r="A93" s="940"/>
      <c r="B93" s="941"/>
      <c r="C93" s="934"/>
      <c r="D93" s="942"/>
      <c r="E93" s="157"/>
      <c r="F93" s="940"/>
      <c r="G93" s="941"/>
      <c r="H93" s="943"/>
      <c r="I93" s="938"/>
      <c r="J93" s="157"/>
      <c r="K93" s="6"/>
      <c r="L93" s="6"/>
      <c r="M93" s="6"/>
      <c r="N93" s="6"/>
    </row>
    <row r="94" ht="25.5" customHeight="1">
      <c r="A94" s="940"/>
      <c r="B94" s="941"/>
      <c r="C94" s="934"/>
      <c r="D94" s="942"/>
      <c r="E94" s="157"/>
      <c r="F94" s="940"/>
      <c r="G94" s="941"/>
      <c r="H94" s="943"/>
      <c r="I94" s="938"/>
      <c r="J94" s="157"/>
      <c r="K94" s="6"/>
      <c r="L94" s="6"/>
      <c r="M94" s="6"/>
      <c r="N94" s="6"/>
    </row>
    <row r="95" ht="25.5" customHeight="1">
      <c r="A95" s="940"/>
      <c r="B95" s="941"/>
      <c r="C95" s="934"/>
      <c r="D95" s="942"/>
      <c r="E95" s="157"/>
      <c r="F95" s="940"/>
      <c r="G95" s="941"/>
      <c r="H95" s="943"/>
      <c r="I95" s="938"/>
      <c r="J95" s="157"/>
      <c r="K95" s="6"/>
      <c r="L95" s="6"/>
      <c r="M95" s="6"/>
      <c r="N95" s="6"/>
    </row>
    <row r="96" ht="25.5" customHeight="1">
      <c r="A96" s="940"/>
      <c r="B96" s="941"/>
      <c r="C96" s="934"/>
      <c r="D96" s="942"/>
      <c r="E96" s="157"/>
      <c r="F96" s="940"/>
      <c r="G96" s="941"/>
      <c r="H96" s="943"/>
      <c r="I96" s="938"/>
      <c r="J96" s="157"/>
      <c r="K96" s="6"/>
      <c r="L96" s="6"/>
      <c r="M96" s="6"/>
      <c r="N96" s="6"/>
    </row>
    <row r="97" ht="25.5" customHeight="1">
      <c r="A97" s="940"/>
      <c r="B97" s="941"/>
      <c r="C97" s="934"/>
      <c r="D97" s="942"/>
      <c r="E97" s="381"/>
      <c r="F97" s="940"/>
      <c r="G97" s="941"/>
      <c r="H97" s="943"/>
      <c r="I97" s="938"/>
      <c r="J97" s="381"/>
      <c r="K97" s="6"/>
      <c r="L97" s="6"/>
      <c r="M97" s="6"/>
      <c r="N97" s="6"/>
    </row>
    <row r="98" ht="21.75" customHeight="1">
      <c r="A98" s="920" t="s">
        <v>1287</v>
      </c>
      <c r="J98" s="11"/>
      <c r="K98" s="921"/>
      <c r="L98" s="921"/>
      <c r="M98" s="65"/>
      <c r="N98" s="65"/>
    </row>
    <row r="99" ht="21.75" customHeight="1">
      <c r="A99" s="7"/>
      <c r="J99" s="11"/>
      <c r="K99" s="921"/>
      <c r="L99" s="921"/>
      <c r="M99" s="65"/>
      <c r="N99" s="65"/>
    </row>
    <row r="100" ht="31.5" customHeight="1">
      <c r="A100" s="944" t="s">
        <v>1288</v>
      </c>
      <c r="B100" s="945"/>
      <c r="C100" s="945"/>
      <c r="D100" s="945"/>
      <c r="E100" s="313"/>
      <c r="F100" s="945" t="s">
        <v>1289</v>
      </c>
      <c r="G100" s="946" t="str">
        <f>(E77+J77)/2</f>
        <v>0.000</v>
      </c>
      <c r="H100" s="313"/>
      <c r="I100" s="313"/>
      <c r="J100" s="314"/>
      <c r="K100" s="65"/>
      <c r="L100" s="65"/>
      <c r="M100" s="885"/>
      <c r="N100" s="885"/>
    </row>
    <row r="101" ht="30.0" customHeight="1">
      <c r="A101" s="947" t="s">
        <v>672</v>
      </c>
      <c r="B101" s="451"/>
      <c r="C101" s="451"/>
      <c r="D101" s="451"/>
      <c r="E101" s="948" t="s">
        <v>1290</v>
      </c>
      <c r="F101" s="3"/>
      <c r="G101" s="3"/>
      <c r="H101" s="3"/>
      <c r="I101" s="3"/>
      <c r="J101" s="396"/>
      <c r="K101" s="6"/>
      <c r="L101" s="6"/>
      <c r="M101" s="6"/>
      <c r="N101" s="6"/>
    </row>
    <row r="102" ht="30.0" customHeight="1">
      <c r="A102" s="70" t="s">
        <v>516</v>
      </c>
      <c r="B102" s="9"/>
      <c r="C102" s="9"/>
      <c r="D102" s="10"/>
      <c r="E102" s="23" t="s">
        <v>516</v>
      </c>
      <c r="F102" s="9"/>
      <c r="G102" s="9"/>
      <c r="H102" s="9"/>
      <c r="I102" s="9"/>
      <c r="J102" s="69"/>
      <c r="K102" s="6"/>
      <c r="L102" s="6"/>
      <c r="M102" s="6"/>
      <c r="N102" s="6"/>
    </row>
    <row r="103" ht="30.0" customHeight="1">
      <c r="A103" s="23" t="s">
        <v>512</v>
      </c>
      <c r="B103" s="9"/>
      <c r="C103" s="9"/>
      <c r="D103" s="10"/>
      <c r="E103" s="23" t="s">
        <v>512</v>
      </c>
      <c r="F103" s="9"/>
      <c r="G103" s="9"/>
      <c r="H103" s="9"/>
      <c r="I103" s="9"/>
      <c r="J103" s="69"/>
      <c r="K103" s="6"/>
      <c r="L103" s="6"/>
      <c r="M103" s="6"/>
      <c r="N103" s="6"/>
    </row>
    <row r="104" ht="30.0" customHeight="1">
      <c r="A104" s="23" t="s">
        <v>1284</v>
      </c>
      <c r="B104" s="9"/>
      <c r="C104" s="9"/>
      <c r="D104" s="10"/>
      <c r="E104" s="23" t="s">
        <v>1284</v>
      </c>
      <c r="F104" s="9"/>
      <c r="G104" s="9"/>
      <c r="H104" s="9"/>
      <c r="I104" s="9"/>
      <c r="J104" s="69"/>
      <c r="K104" s="6"/>
      <c r="L104" s="6"/>
      <c r="M104" s="6"/>
      <c r="N104" s="6"/>
    </row>
    <row r="105" ht="30.0" customHeight="1">
      <c r="A105" s="71" t="s">
        <v>35</v>
      </c>
      <c r="B105" s="72"/>
      <c r="C105" s="72"/>
      <c r="D105" s="184"/>
      <c r="E105" s="73" t="s">
        <v>35</v>
      </c>
      <c r="F105" s="72"/>
      <c r="G105" s="72"/>
      <c r="H105" s="72"/>
      <c r="I105" s="72"/>
      <c r="J105" s="74"/>
      <c r="K105" s="6"/>
      <c r="L105" s="6"/>
      <c r="M105" s="6"/>
      <c r="N105" s="6"/>
    </row>
    <row r="106" ht="21.75" customHeight="1">
      <c r="A106" s="883" t="s">
        <v>1291</v>
      </c>
      <c r="B106" s="9"/>
      <c r="C106" s="9"/>
      <c r="D106" s="9"/>
      <c r="E106" s="9"/>
      <c r="F106" s="9"/>
      <c r="G106" s="9"/>
      <c r="H106" s="9"/>
      <c r="I106" s="9"/>
      <c r="J106" s="69"/>
      <c r="K106" s="6"/>
      <c r="L106" s="6"/>
      <c r="M106" s="6"/>
      <c r="N106" s="6"/>
    </row>
    <row r="107" ht="21.75" customHeight="1">
      <c r="A107" s="884" t="s">
        <v>1274</v>
      </c>
      <c r="B107" s="9"/>
      <c r="C107" s="9"/>
      <c r="D107" s="9"/>
      <c r="E107" s="10"/>
      <c r="F107" s="683" t="s">
        <v>930</v>
      </c>
      <c r="G107" s="9"/>
      <c r="H107" s="9"/>
      <c r="I107" s="9"/>
      <c r="J107" s="69"/>
      <c r="K107" s="885"/>
      <c r="L107" s="885"/>
      <c r="M107" s="885"/>
      <c r="N107" s="885"/>
    </row>
    <row r="108" ht="45.0" customHeight="1">
      <c r="A108" s="928" t="s">
        <v>1275</v>
      </c>
      <c r="B108" s="929" t="s">
        <v>1276</v>
      </c>
      <c r="C108" s="930" t="s">
        <v>1292</v>
      </c>
      <c r="D108" s="887" t="s">
        <v>1278</v>
      </c>
      <c r="E108" s="685" t="s">
        <v>1279</v>
      </c>
      <c r="F108" s="928" t="s">
        <v>1275</v>
      </c>
      <c r="G108" s="929" t="s">
        <v>1276</v>
      </c>
      <c r="H108" s="930" t="s">
        <v>1292</v>
      </c>
      <c r="I108" s="887" t="s">
        <v>1278</v>
      </c>
      <c r="J108" s="931" t="s">
        <v>998</v>
      </c>
      <c r="K108" s="885"/>
      <c r="L108" s="885"/>
      <c r="M108" s="885"/>
      <c r="N108" s="885"/>
    </row>
    <row r="109" ht="39.75" customHeight="1">
      <c r="A109" s="892"/>
      <c r="B109" s="935"/>
      <c r="C109" s="949"/>
      <c r="D109" s="950"/>
      <c r="E109" s="951"/>
      <c r="F109" s="892"/>
      <c r="G109" s="935"/>
      <c r="H109" s="952"/>
      <c r="I109" s="950"/>
      <c r="J109" s="936"/>
      <c r="K109" s="885"/>
      <c r="L109" s="885"/>
      <c r="M109" s="885"/>
      <c r="N109" s="885"/>
    </row>
    <row r="110" ht="39.75" customHeight="1">
      <c r="A110" s="953"/>
      <c r="B110" s="941"/>
      <c r="C110" s="949"/>
      <c r="D110" s="942"/>
      <c r="E110" s="116"/>
      <c r="F110" s="954"/>
      <c r="G110" s="941"/>
      <c r="H110" s="949"/>
      <c r="I110" s="942"/>
      <c r="J110" s="157"/>
      <c r="K110" s="885"/>
      <c r="L110" s="885"/>
      <c r="M110" s="885"/>
      <c r="N110" s="885"/>
    </row>
    <row r="111" ht="36.0" customHeight="1">
      <c r="A111" s="953"/>
      <c r="B111" s="941"/>
      <c r="C111" s="949"/>
      <c r="D111" s="942"/>
      <c r="E111" s="116"/>
      <c r="F111" s="954"/>
      <c r="G111" s="941"/>
      <c r="H111" s="949"/>
      <c r="I111" s="942"/>
      <c r="J111" s="157"/>
      <c r="K111" s="885"/>
      <c r="L111" s="885"/>
      <c r="M111" s="885"/>
      <c r="N111" s="885"/>
    </row>
    <row r="112" ht="36.75" customHeight="1">
      <c r="A112" s="953"/>
      <c r="B112" s="941"/>
      <c r="C112" s="949"/>
      <c r="D112" s="942"/>
      <c r="E112" s="116"/>
      <c r="F112" s="954"/>
      <c r="G112" s="941"/>
      <c r="H112" s="949"/>
      <c r="I112" s="942"/>
      <c r="J112" s="157"/>
      <c r="K112" s="65"/>
      <c r="L112" s="65"/>
      <c r="M112" s="65"/>
      <c r="N112" s="65"/>
    </row>
    <row r="113" ht="33.75" customHeight="1">
      <c r="A113" s="953"/>
      <c r="B113" s="941"/>
      <c r="C113" s="949"/>
      <c r="D113" s="942"/>
      <c r="E113" s="116"/>
      <c r="F113" s="954"/>
      <c r="G113" s="941"/>
      <c r="H113" s="949"/>
      <c r="I113" s="942"/>
      <c r="J113" s="157"/>
      <c r="K113" s="65"/>
      <c r="L113" s="65"/>
      <c r="M113" s="65"/>
      <c r="N113" s="65"/>
    </row>
    <row r="114" ht="30.75" customHeight="1">
      <c r="A114" s="953"/>
      <c r="B114" s="941"/>
      <c r="C114" s="949"/>
      <c r="D114" s="942"/>
      <c r="E114" s="118"/>
      <c r="F114" s="954"/>
      <c r="G114" s="941"/>
      <c r="H114" s="949"/>
      <c r="I114" s="942"/>
      <c r="J114" s="381"/>
      <c r="K114" s="65"/>
      <c r="L114" s="65"/>
      <c r="M114" s="65"/>
      <c r="N114" s="65"/>
    </row>
    <row r="115" ht="21.75" customHeight="1">
      <c r="A115" s="916"/>
      <c r="B115" s="183"/>
      <c r="C115" s="183"/>
      <c r="D115" s="386"/>
      <c r="E115" s="386"/>
      <c r="F115" s="917"/>
      <c r="G115" s="918"/>
      <c r="H115" s="917"/>
      <c r="I115" s="183"/>
      <c r="J115" s="919"/>
      <c r="K115" s="386"/>
      <c r="L115" s="885"/>
      <c r="M115" s="65"/>
      <c r="N115" s="65"/>
    </row>
    <row r="116" ht="21.75" customHeight="1">
      <c r="A116" s="920" t="s">
        <v>1293</v>
      </c>
      <c r="J116" s="11"/>
      <c r="K116" s="921"/>
      <c r="L116" s="921"/>
      <c r="M116" s="65"/>
      <c r="N116" s="65"/>
    </row>
    <row r="117" ht="21.75" customHeight="1">
      <c r="A117" s="7"/>
      <c r="J117" s="11"/>
      <c r="K117" s="921"/>
      <c r="L117" s="921"/>
      <c r="M117" s="65"/>
      <c r="N117" s="65"/>
    </row>
    <row r="118" ht="31.5" customHeight="1">
      <c r="A118" s="922" t="s">
        <v>1294</v>
      </c>
      <c r="B118" s="65"/>
      <c r="C118" s="65"/>
      <c r="D118" s="65"/>
      <c r="E118" s="65"/>
      <c r="F118" s="106" t="s">
        <v>1289</v>
      </c>
      <c r="G118" s="955" t="str">
        <f>(E109+J109)/2</f>
        <v>0.000</v>
      </c>
      <c r="H118" s="65"/>
      <c r="I118" s="65"/>
      <c r="J118" s="64"/>
      <c r="K118" s="65"/>
      <c r="L118" s="65"/>
      <c r="M118" s="885"/>
      <c r="N118" s="885"/>
    </row>
    <row r="119" ht="30.0" customHeight="1">
      <c r="A119" s="956" t="s">
        <v>672</v>
      </c>
      <c r="B119" s="3"/>
      <c r="C119" s="3"/>
      <c r="D119" s="4"/>
      <c r="E119" s="68" t="s">
        <v>1290</v>
      </c>
      <c r="F119" s="9"/>
      <c r="G119" s="9"/>
      <c r="H119" s="9"/>
      <c r="I119" s="9"/>
      <c r="J119" s="69"/>
      <c r="K119" s="6"/>
      <c r="L119" s="6"/>
      <c r="M119" s="6"/>
      <c r="N119" s="6"/>
    </row>
    <row r="120" ht="30.0" customHeight="1">
      <c r="A120" s="70" t="s">
        <v>516</v>
      </c>
      <c r="B120" s="9"/>
      <c r="C120" s="9"/>
      <c r="D120" s="10"/>
      <c r="E120" s="23" t="s">
        <v>516</v>
      </c>
      <c r="F120" s="9"/>
      <c r="G120" s="9"/>
      <c r="H120" s="9"/>
      <c r="I120" s="9"/>
      <c r="J120" s="69"/>
      <c r="K120" s="6"/>
      <c r="L120" s="6"/>
      <c r="M120" s="6"/>
      <c r="N120" s="6"/>
    </row>
    <row r="121" ht="30.0" customHeight="1">
      <c r="A121" s="23" t="s">
        <v>512</v>
      </c>
      <c r="B121" s="9"/>
      <c r="C121" s="9"/>
      <c r="D121" s="10"/>
      <c r="E121" s="23" t="s">
        <v>512</v>
      </c>
      <c r="F121" s="9"/>
      <c r="G121" s="9"/>
      <c r="H121" s="9"/>
      <c r="I121" s="9"/>
      <c r="J121" s="69"/>
      <c r="K121" s="6"/>
      <c r="L121" s="6"/>
      <c r="M121" s="6"/>
      <c r="N121" s="6"/>
    </row>
    <row r="122" ht="30.0" customHeight="1">
      <c r="A122" s="23" t="s">
        <v>1284</v>
      </c>
      <c r="B122" s="9"/>
      <c r="C122" s="9"/>
      <c r="D122" s="10"/>
      <c r="E122" s="23" t="s">
        <v>1284</v>
      </c>
      <c r="F122" s="9"/>
      <c r="G122" s="9"/>
      <c r="H122" s="9"/>
      <c r="I122" s="9"/>
      <c r="J122" s="69"/>
      <c r="K122" s="6"/>
      <c r="L122" s="6"/>
      <c r="M122" s="6"/>
      <c r="N122" s="6"/>
    </row>
    <row r="123" ht="30.0" customHeight="1">
      <c r="A123" s="71" t="s">
        <v>35</v>
      </c>
      <c r="B123" s="72"/>
      <c r="C123" s="72"/>
      <c r="D123" s="184"/>
      <c r="E123" s="73" t="s">
        <v>35</v>
      </c>
      <c r="F123" s="72"/>
      <c r="G123" s="72"/>
      <c r="H123" s="72"/>
      <c r="I123" s="72"/>
      <c r="J123" s="74"/>
      <c r="K123" s="6"/>
      <c r="L123" s="6"/>
      <c r="M123" s="6"/>
      <c r="N123" s="6"/>
    </row>
  </sheetData>
  <mergeCells count="64">
    <mergeCell ref="A120:D120"/>
    <mergeCell ref="E120:J120"/>
    <mergeCell ref="A121:D121"/>
    <mergeCell ref="E121:J121"/>
    <mergeCell ref="A122:D122"/>
    <mergeCell ref="E122:J122"/>
    <mergeCell ref="A123:D123"/>
    <mergeCell ref="E123:J123"/>
    <mergeCell ref="A116:J117"/>
    <mergeCell ref="A119:D119"/>
    <mergeCell ref="E119:J119"/>
    <mergeCell ref="A104:D104"/>
    <mergeCell ref="E104:J104"/>
    <mergeCell ref="A105:D105"/>
    <mergeCell ref="E105:J105"/>
    <mergeCell ref="A106:J106"/>
    <mergeCell ref="A107:E107"/>
    <mergeCell ref="F107:J107"/>
    <mergeCell ref="A74:J74"/>
    <mergeCell ref="A75:E75"/>
    <mergeCell ref="B4:J4"/>
    <mergeCell ref="B5:J5"/>
    <mergeCell ref="A6:J6"/>
    <mergeCell ref="B7:J7"/>
    <mergeCell ref="B8:E8"/>
    <mergeCell ref="H8:J8"/>
    <mergeCell ref="B10:E10"/>
    <mergeCell ref="B9:E9"/>
    <mergeCell ref="A1:A3"/>
    <mergeCell ref="B1:I1"/>
    <mergeCell ref="J1:J3"/>
    <mergeCell ref="B2:I2"/>
    <mergeCell ref="B3:I3"/>
    <mergeCell ref="E109:E114"/>
    <mergeCell ref="J109:J114"/>
    <mergeCell ref="E101:J101"/>
    <mergeCell ref="E102:J102"/>
    <mergeCell ref="A103:D103"/>
    <mergeCell ref="E103:J103"/>
    <mergeCell ref="A98:J99"/>
    <mergeCell ref="A73:D73"/>
    <mergeCell ref="E77:E97"/>
    <mergeCell ref="A102:D102"/>
    <mergeCell ref="E71:J71"/>
    <mergeCell ref="A72:D72"/>
    <mergeCell ref="E72:J72"/>
    <mergeCell ref="E73:J73"/>
    <mergeCell ref="F75:J75"/>
    <mergeCell ref="J77:J97"/>
    <mergeCell ref="E70:J70"/>
    <mergeCell ref="H10:J10"/>
    <mergeCell ref="J14:J47"/>
    <mergeCell ref="H9:J9"/>
    <mergeCell ref="E48:E64"/>
    <mergeCell ref="J48:J64"/>
    <mergeCell ref="A70:D70"/>
    <mergeCell ref="A69:D69"/>
    <mergeCell ref="A71:D71"/>
    <mergeCell ref="A11:J11"/>
    <mergeCell ref="A12:E12"/>
    <mergeCell ref="F12:J12"/>
    <mergeCell ref="E14:E47"/>
    <mergeCell ref="A66:J67"/>
    <mergeCell ref="E69:J69"/>
  </mergeCells>
  <printOptions horizontalCentered="1"/>
  <pageMargins bottom="0.2362204724409449" footer="0.0" header="0.0" left="0.4330708661417323" right="0.4330708661417323" top="0.4330708661417323"/>
  <pageSetup orientation="portrait"/>
  <rowBreaks count="3" manualBreakCount="3">
    <brk id="73" man="1"/>
    <brk id="105" man="1"/>
    <brk id="47" man="1"/>
  </rowBreaks>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25"/>
    <col customWidth="1" min="2" max="2" width="15.75"/>
    <col customWidth="1" min="3" max="3" width="14.5"/>
    <col customWidth="1" min="4" max="4" width="14.38"/>
    <col customWidth="1" min="5" max="5" width="13.75"/>
    <col customWidth="1" min="6" max="6" width="14.38"/>
    <col customWidth="1" min="7" max="7" width="18.25"/>
    <col customWidth="1" min="8" max="8" width="13.75"/>
    <col customWidth="1" min="9" max="9" width="18.38"/>
    <col customWidth="1" min="10" max="14" width="7.88"/>
  </cols>
  <sheetData>
    <row r="1" ht="21.0" customHeight="1">
      <c r="A1" s="1"/>
      <c r="B1" s="2" t="s">
        <v>1295</v>
      </c>
      <c r="C1" s="3"/>
      <c r="D1" s="3"/>
      <c r="E1" s="3"/>
      <c r="F1" s="3"/>
      <c r="G1" s="3"/>
      <c r="H1" s="4"/>
      <c r="I1" s="5"/>
      <c r="J1" s="6"/>
      <c r="K1" s="6"/>
      <c r="L1" s="6"/>
      <c r="M1" s="6"/>
      <c r="N1" s="6"/>
    </row>
    <row r="2" ht="48.75" customHeight="1">
      <c r="A2" s="7"/>
      <c r="B2" s="8" t="s">
        <v>1</v>
      </c>
      <c r="C2" s="9"/>
      <c r="D2" s="9"/>
      <c r="E2" s="9"/>
      <c r="F2" s="9"/>
      <c r="G2" s="9"/>
      <c r="H2" s="10"/>
      <c r="I2" s="11"/>
      <c r="J2" s="6"/>
      <c r="K2" s="6"/>
      <c r="L2" s="6"/>
      <c r="M2" s="6"/>
      <c r="N2" s="6"/>
    </row>
    <row r="3" ht="24.75" customHeight="1">
      <c r="A3" s="7"/>
      <c r="B3" s="12" t="s">
        <v>2</v>
      </c>
      <c r="C3" s="9"/>
      <c r="D3" s="9"/>
      <c r="E3" s="9"/>
      <c r="F3" s="9"/>
      <c r="G3" s="9"/>
      <c r="H3" s="10"/>
      <c r="I3" s="11"/>
      <c r="J3" s="13"/>
      <c r="K3" s="13"/>
      <c r="L3" s="13"/>
      <c r="M3" s="13"/>
      <c r="N3" s="957"/>
    </row>
    <row r="4" ht="24.75" customHeight="1">
      <c r="A4" s="7"/>
      <c r="B4" s="12" t="s">
        <v>3</v>
      </c>
      <c r="C4" s="9"/>
      <c r="D4" s="9"/>
      <c r="E4" s="9"/>
      <c r="F4" s="9"/>
      <c r="G4" s="9"/>
      <c r="H4" s="10"/>
      <c r="I4" s="11"/>
      <c r="J4" s="13"/>
      <c r="K4" s="13"/>
      <c r="L4" s="13"/>
      <c r="M4" s="13"/>
      <c r="N4" s="957"/>
    </row>
    <row r="5" ht="24.75" customHeight="1">
      <c r="A5" s="7"/>
      <c r="B5" s="12" t="s">
        <v>4</v>
      </c>
      <c r="C5" s="9"/>
      <c r="D5" s="9"/>
      <c r="E5" s="9"/>
      <c r="F5" s="9"/>
      <c r="G5" s="9"/>
      <c r="H5" s="10"/>
      <c r="I5" s="11"/>
      <c r="J5" s="13"/>
      <c r="K5" s="13"/>
      <c r="L5" s="13"/>
      <c r="M5" s="13"/>
      <c r="N5" s="957"/>
    </row>
    <row r="6" ht="24.75" customHeight="1">
      <c r="A6" s="7"/>
      <c r="B6" s="14" t="s">
        <v>5</v>
      </c>
      <c r="C6" s="15"/>
      <c r="D6" s="15"/>
      <c r="E6" s="15"/>
      <c r="F6" s="15"/>
      <c r="G6" s="15"/>
      <c r="H6" s="16"/>
      <c r="I6" s="11"/>
      <c r="J6" s="13"/>
      <c r="K6" s="13"/>
      <c r="L6" s="13"/>
      <c r="M6" s="13"/>
      <c r="N6" s="957"/>
    </row>
    <row r="7" ht="15.0" customHeight="1">
      <c r="A7" s="17"/>
      <c r="B7" s="15"/>
      <c r="C7" s="15"/>
      <c r="D7" s="15"/>
      <c r="E7" s="15"/>
      <c r="F7" s="15"/>
      <c r="G7" s="15"/>
      <c r="H7" s="15"/>
      <c r="I7" s="18"/>
      <c r="J7" s="13"/>
      <c r="K7" s="13"/>
      <c r="L7" s="13"/>
      <c r="M7" s="13"/>
      <c r="N7" s="13"/>
    </row>
    <row r="8" ht="31.5" customHeight="1">
      <c r="A8" s="958" t="s">
        <v>6</v>
      </c>
      <c r="B8" s="143"/>
      <c r="C8" s="143"/>
      <c r="D8" s="143"/>
      <c r="E8" s="143"/>
      <c r="F8" s="143"/>
      <c r="G8" s="143"/>
      <c r="H8" s="143"/>
      <c r="I8" s="87"/>
      <c r="J8" s="6"/>
      <c r="K8" s="6"/>
      <c r="L8" s="6"/>
      <c r="M8" s="6"/>
      <c r="N8" s="6"/>
    </row>
    <row r="9" ht="12.75" customHeight="1">
      <c r="A9" s="959" t="s">
        <v>7</v>
      </c>
      <c r="B9" s="960" t="s">
        <v>1296</v>
      </c>
      <c r="C9" s="9"/>
      <c r="D9" s="9"/>
      <c r="E9" s="9"/>
      <c r="F9" s="9"/>
      <c r="G9" s="9"/>
      <c r="H9" s="10"/>
      <c r="I9" s="961" t="s">
        <v>1297</v>
      </c>
      <c r="J9" s="6"/>
      <c r="K9" s="6"/>
      <c r="L9" s="6"/>
      <c r="M9" s="6"/>
      <c r="N9" s="6"/>
    </row>
    <row r="10" ht="21.0" customHeight="1">
      <c r="A10" s="962"/>
      <c r="B10" s="15"/>
      <c r="C10" s="15"/>
      <c r="D10" s="15"/>
      <c r="E10" s="15"/>
      <c r="F10" s="15"/>
      <c r="G10" s="15"/>
      <c r="H10" s="15"/>
      <c r="I10" s="18"/>
      <c r="J10" s="6"/>
      <c r="K10" s="6"/>
      <c r="L10" s="6"/>
      <c r="M10" s="6"/>
      <c r="N10" s="6"/>
    </row>
    <row r="11" ht="17.25" customHeight="1">
      <c r="A11" s="26"/>
      <c r="I11" s="11"/>
      <c r="J11" s="6"/>
      <c r="K11" s="6"/>
      <c r="L11" s="6"/>
      <c r="M11" s="6"/>
      <c r="N11" s="6"/>
    </row>
    <row r="12" ht="54.0" customHeight="1">
      <c r="A12" s="27" t="s">
        <v>9</v>
      </c>
      <c r="B12" s="28" t="s">
        <v>10</v>
      </c>
      <c r="C12" s="29" t="s">
        <v>1298</v>
      </c>
      <c r="D12" s="30" t="s">
        <v>12</v>
      </c>
      <c r="E12" s="29" t="s">
        <v>13</v>
      </c>
      <c r="F12" s="29" t="s">
        <v>14</v>
      </c>
      <c r="G12" s="29" t="s">
        <v>1299</v>
      </c>
      <c r="H12" s="29" t="s">
        <v>16</v>
      </c>
      <c r="I12" s="31" t="s">
        <v>1300</v>
      </c>
      <c r="J12" s="6"/>
      <c r="K12" s="6"/>
      <c r="L12" s="6"/>
      <c r="M12" s="6"/>
      <c r="N12" s="6"/>
    </row>
    <row r="13" ht="36.0" customHeight="1">
      <c r="A13" s="32" t="s">
        <v>18</v>
      </c>
      <c r="B13" s="33"/>
      <c r="C13" s="34"/>
      <c r="D13" s="35"/>
      <c r="E13" s="35"/>
      <c r="F13" s="36"/>
      <c r="G13" s="36"/>
      <c r="H13" s="36"/>
      <c r="I13" s="37"/>
      <c r="J13" s="6" t="str">
        <f>0.15*0.15*0.15*9</f>
        <v>0.030375</v>
      </c>
      <c r="K13" s="6"/>
      <c r="L13" s="6"/>
      <c r="M13" s="6"/>
      <c r="N13" s="6"/>
    </row>
    <row r="14" ht="36.0" customHeight="1">
      <c r="A14" s="38" t="s">
        <v>19</v>
      </c>
      <c r="B14" s="39" t="s">
        <v>168</v>
      </c>
      <c r="C14" s="40"/>
      <c r="D14" s="41"/>
      <c r="E14" s="41"/>
      <c r="F14" s="42"/>
      <c r="G14" s="42"/>
      <c r="H14" s="42"/>
      <c r="I14" s="43"/>
      <c r="J14" s="6"/>
      <c r="K14" s="6"/>
      <c r="L14" s="6"/>
      <c r="M14" s="6"/>
      <c r="N14" s="6"/>
    </row>
    <row r="15" ht="36.0" customHeight="1">
      <c r="A15" s="44" t="s">
        <v>20</v>
      </c>
      <c r="B15" s="39"/>
      <c r="C15" s="45"/>
      <c r="D15" s="46"/>
      <c r="E15" s="47"/>
      <c r="F15" s="41"/>
      <c r="G15" s="41"/>
      <c r="H15" s="41"/>
      <c r="I15" s="43"/>
      <c r="J15" s="6"/>
      <c r="K15" s="6"/>
      <c r="L15" s="6"/>
      <c r="M15" s="6"/>
      <c r="N15" s="6"/>
    </row>
    <row r="16" ht="36.0" customHeight="1">
      <c r="A16" s="44" t="s">
        <v>21</v>
      </c>
      <c r="B16" s="39"/>
      <c r="C16" s="45"/>
      <c r="D16" s="46"/>
      <c r="E16" s="47"/>
      <c r="F16" s="41"/>
      <c r="G16" s="41"/>
      <c r="H16" s="41"/>
      <c r="I16" s="43"/>
      <c r="J16" s="6"/>
      <c r="K16" s="6"/>
      <c r="L16" s="6"/>
      <c r="M16" s="6"/>
      <c r="N16" s="6"/>
    </row>
    <row r="17" ht="36.0" customHeight="1">
      <c r="A17" s="44" t="s">
        <v>22</v>
      </c>
      <c r="B17" s="39"/>
      <c r="C17" s="45"/>
      <c r="D17" s="46"/>
      <c r="E17" s="47"/>
      <c r="F17" s="41"/>
      <c r="G17" s="41"/>
      <c r="H17" s="41"/>
      <c r="I17" s="43"/>
      <c r="J17" s="6"/>
      <c r="K17" s="6"/>
      <c r="L17" s="6"/>
      <c r="M17" s="6"/>
      <c r="N17" s="6"/>
    </row>
    <row r="18" ht="36.0" customHeight="1">
      <c r="A18" s="48" t="s">
        <v>23</v>
      </c>
      <c r="B18" s="39"/>
      <c r="C18" s="45"/>
      <c r="D18" s="46"/>
      <c r="E18" s="47"/>
      <c r="F18" s="41"/>
      <c r="G18" s="41"/>
      <c r="H18" s="41"/>
      <c r="I18" s="43"/>
      <c r="J18" s="6" t="str">
        <f>154+10.08+8.58-19.18-0.71</f>
        <v>152.77</v>
      </c>
      <c r="K18" s="6"/>
      <c r="L18" s="6"/>
      <c r="M18" s="6"/>
      <c r="N18" s="6"/>
    </row>
    <row r="19" ht="36.0" customHeight="1">
      <c r="A19" s="44" t="s">
        <v>24</v>
      </c>
      <c r="B19" s="39"/>
      <c r="C19" s="45"/>
      <c r="D19" s="46"/>
      <c r="E19" s="47"/>
      <c r="F19" s="49"/>
      <c r="G19" s="49"/>
      <c r="H19" s="49"/>
      <c r="I19" s="43"/>
      <c r="J19" s="6"/>
      <c r="K19" s="6"/>
      <c r="L19" s="6"/>
      <c r="M19" s="6"/>
      <c r="N19" s="6"/>
    </row>
    <row r="20" ht="36.0" customHeight="1">
      <c r="A20" s="44" t="s">
        <v>25</v>
      </c>
      <c r="B20" s="963"/>
      <c r="C20" s="964"/>
      <c r="D20" s="965"/>
      <c r="E20" s="965"/>
      <c r="F20" s="966"/>
      <c r="G20" s="966"/>
      <c r="H20" s="966"/>
      <c r="I20" s="967"/>
      <c r="J20" s="6"/>
      <c r="K20" s="6"/>
      <c r="L20" s="6"/>
      <c r="M20" s="6"/>
      <c r="N20" s="6"/>
    </row>
    <row r="21" ht="36.0" customHeight="1">
      <c r="A21" s="52" t="s">
        <v>26</v>
      </c>
      <c r="B21" s="53"/>
      <c r="C21" s="45"/>
      <c r="D21" s="49"/>
      <c r="E21" s="45"/>
      <c r="F21" s="49"/>
      <c r="G21" s="49"/>
      <c r="H21" s="49"/>
      <c r="I21" s="54"/>
      <c r="J21" s="6"/>
      <c r="K21" s="6"/>
      <c r="L21" s="6"/>
      <c r="M21" s="6"/>
      <c r="N21" s="6"/>
    </row>
    <row r="22" ht="21.75" customHeight="1">
      <c r="A22" s="968" t="s">
        <v>1301</v>
      </c>
      <c r="B22" s="9"/>
      <c r="C22" s="9"/>
      <c r="D22" s="9"/>
      <c r="E22" s="9"/>
      <c r="F22" s="9"/>
      <c r="G22" s="9"/>
      <c r="H22" s="9"/>
      <c r="I22" s="69"/>
      <c r="J22" s="6"/>
      <c r="K22" s="6"/>
      <c r="L22" s="6"/>
      <c r="M22" s="6"/>
      <c r="N22" s="6"/>
    </row>
    <row r="23" ht="42.0" customHeight="1">
      <c r="A23" s="969" t="s">
        <v>829</v>
      </c>
      <c r="B23" s="970"/>
      <c r="C23" s="970"/>
      <c r="D23" s="970"/>
      <c r="E23" s="970"/>
      <c r="F23" s="970"/>
      <c r="G23" s="970"/>
      <c r="H23" s="970"/>
      <c r="I23" s="971"/>
      <c r="J23" s="6"/>
      <c r="K23" s="6"/>
      <c r="L23" s="6"/>
      <c r="M23" s="6"/>
      <c r="N23" s="6"/>
    </row>
    <row r="24" ht="42.0" customHeight="1">
      <c r="A24" s="969" t="s">
        <v>1302</v>
      </c>
      <c r="B24" s="970"/>
      <c r="C24" s="970"/>
      <c r="D24" s="970"/>
      <c r="E24" s="970"/>
      <c r="F24" s="970"/>
      <c r="G24" s="970"/>
      <c r="H24" s="970"/>
      <c r="I24" s="971"/>
      <c r="J24" s="6"/>
      <c r="K24" s="6"/>
      <c r="L24" s="6"/>
      <c r="M24" s="6"/>
      <c r="N24" s="6"/>
    </row>
    <row r="25" ht="42.0" customHeight="1">
      <c r="A25" s="969" t="s">
        <v>1303</v>
      </c>
      <c r="B25" s="970"/>
      <c r="C25" s="970"/>
      <c r="D25" s="970"/>
      <c r="E25" s="970"/>
      <c r="F25" s="970"/>
      <c r="G25" s="970"/>
      <c r="H25" s="970"/>
      <c r="I25" s="972"/>
      <c r="J25" s="6"/>
      <c r="K25" s="6"/>
      <c r="L25" s="6"/>
      <c r="M25" s="6"/>
      <c r="N25" s="6"/>
    </row>
    <row r="26" ht="42.0" customHeight="1">
      <c r="A26" s="969" t="s">
        <v>1304</v>
      </c>
      <c r="B26" s="970"/>
      <c r="C26" s="970"/>
      <c r="D26" s="970"/>
      <c r="E26" s="970"/>
      <c r="F26" s="970"/>
      <c r="G26" s="970"/>
      <c r="H26" s="970"/>
      <c r="I26" s="972"/>
      <c r="J26" s="6"/>
      <c r="K26" s="6"/>
      <c r="L26" s="6"/>
      <c r="M26" s="6"/>
      <c r="N26" s="6"/>
    </row>
    <row r="27" ht="42.0" customHeight="1">
      <c r="A27" s="55"/>
      <c r="B27" s="56"/>
      <c r="C27" s="6"/>
      <c r="D27" s="6"/>
      <c r="E27" s="6"/>
      <c r="F27" s="6"/>
      <c r="G27" s="56"/>
      <c r="H27" s="56"/>
      <c r="I27" s="57"/>
      <c r="J27" s="6"/>
      <c r="K27" s="6"/>
      <c r="L27" s="6"/>
      <c r="M27" s="6"/>
      <c r="N27" s="6"/>
    </row>
    <row r="28" ht="42.0" customHeight="1">
      <c r="A28" s="973" t="s">
        <v>1305</v>
      </c>
      <c r="C28" s="6"/>
      <c r="D28" s="6"/>
      <c r="E28" s="6"/>
      <c r="F28" s="6"/>
      <c r="G28" s="974" t="s">
        <v>1306</v>
      </c>
      <c r="H28" s="974"/>
      <c r="I28" s="975"/>
      <c r="J28" s="6"/>
      <c r="K28" s="6"/>
      <c r="L28" s="6"/>
      <c r="M28" s="6"/>
      <c r="N28" s="6"/>
    </row>
    <row r="29" ht="57.75" customHeight="1">
      <c r="A29" s="976" t="s">
        <v>1307</v>
      </c>
      <c r="B29" s="76"/>
      <c r="C29" s="977"/>
      <c r="D29" s="76"/>
      <c r="E29" s="76"/>
      <c r="F29" s="76"/>
      <c r="G29" s="978" t="s">
        <v>1308</v>
      </c>
      <c r="H29" s="76"/>
      <c r="I29" s="79"/>
      <c r="J29" s="6"/>
      <c r="K29" s="6"/>
      <c r="L29" s="6"/>
      <c r="M29" s="6"/>
      <c r="N29" s="6"/>
    </row>
    <row r="30" ht="33.75" customHeight="1">
      <c r="A30" s="979"/>
      <c r="B30" s="980"/>
      <c r="C30" s="882"/>
      <c r="D30" s="882"/>
      <c r="E30" s="882"/>
      <c r="F30" s="882"/>
      <c r="G30" s="980"/>
      <c r="H30" s="980"/>
      <c r="I30" s="981"/>
      <c r="J30" s="6"/>
      <c r="K30" s="6"/>
      <c r="L30" s="6"/>
      <c r="M30" s="6"/>
      <c r="N30" s="6"/>
    </row>
    <row r="31" ht="22.5" customHeight="1">
      <c r="A31" s="982"/>
      <c r="B31" s="6"/>
      <c r="C31" s="6"/>
      <c r="D31" s="6"/>
      <c r="E31" s="6"/>
      <c r="F31" s="6"/>
      <c r="G31" s="983"/>
      <c r="H31" s="6"/>
      <c r="I31" s="984"/>
      <c r="J31" s="6"/>
      <c r="K31" s="6"/>
      <c r="L31" s="6"/>
      <c r="M31" s="6"/>
      <c r="N31" s="6"/>
    </row>
    <row r="32" ht="25.5" customHeight="1">
      <c r="A32" s="985" t="s">
        <v>1309</v>
      </c>
      <c r="B32" s="9"/>
      <c r="C32" s="9"/>
      <c r="D32" s="9"/>
      <c r="E32" s="9"/>
      <c r="F32" s="9"/>
      <c r="G32" s="9"/>
      <c r="H32" s="9"/>
      <c r="I32" s="69"/>
      <c r="J32" s="6"/>
      <c r="K32" s="6"/>
      <c r="L32" s="6"/>
      <c r="M32" s="6"/>
      <c r="N32" s="6"/>
    </row>
    <row r="33" ht="66.0" customHeight="1">
      <c r="A33" s="392" t="s">
        <v>380</v>
      </c>
      <c r="B33" s="130" t="s">
        <v>381</v>
      </c>
      <c r="C33" s="130" t="s">
        <v>1310</v>
      </c>
      <c r="D33" s="138" t="s">
        <v>382</v>
      </c>
      <c r="E33" s="130" t="s">
        <v>1311</v>
      </c>
      <c r="F33" s="130" t="s">
        <v>639</v>
      </c>
      <c r="G33" s="130" t="s">
        <v>640</v>
      </c>
      <c r="H33" s="130" t="s">
        <v>1312</v>
      </c>
      <c r="I33" s="986" t="s">
        <v>1313</v>
      </c>
      <c r="J33" s="6"/>
      <c r="K33" s="6"/>
      <c r="L33" s="6"/>
      <c r="M33" s="6"/>
      <c r="N33" s="6"/>
    </row>
    <row r="34" ht="37.5" customHeight="1">
      <c r="A34" s="987" t="str">
        <f>A9</f>
        <v>Date:</v>
      </c>
      <c r="B34" s="988"/>
      <c r="C34" s="989"/>
      <c r="D34" s="990" t="s">
        <v>1314</v>
      </c>
      <c r="E34" s="991">
        <v>9041.0</v>
      </c>
      <c r="F34" s="991" t="str">
        <f t="shared" ref="F34:F36" si="1">E34/(15*15*15)</f>
        <v>2.678814815</v>
      </c>
      <c r="G34" s="991">
        <v>1207.0</v>
      </c>
      <c r="H34" s="992" t="str">
        <f t="shared" ref="H34:H42" si="2">G34/22.5</f>
        <v>53.64</v>
      </c>
      <c r="I34" s="993" t="str">
        <f>AVERAGE(H34:H36)</f>
        <v>58.37</v>
      </c>
      <c r="J34" s="6"/>
      <c r="K34" s="6"/>
      <c r="L34" s="6"/>
      <c r="M34" s="6"/>
      <c r="N34" s="6"/>
    </row>
    <row r="35" ht="37.5" customHeight="1">
      <c r="A35" s="83"/>
      <c r="B35" s="116"/>
      <c r="C35" s="989"/>
      <c r="D35" s="116"/>
      <c r="E35" s="991">
        <v>9033.0</v>
      </c>
      <c r="F35" s="991" t="str">
        <f t="shared" si="1"/>
        <v>2.676444444</v>
      </c>
      <c r="G35" s="991">
        <v>1362.9</v>
      </c>
      <c r="H35" s="992" t="str">
        <f t="shared" si="2"/>
        <v>60.57</v>
      </c>
      <c r="I35" s="157"/>
      <c r="J35" s="6"/>
      <c r="K35" s="6"/>
      <c r="L35" s="6"/>
      <c r="M35" s="6"/>
      <c r="N35" s="6"/>
    </row>
    <row r="36" ht="37.5" customHeight="1">
      <c r="A36" s="83"/>
      <c r="B36" s="118"/>
      <c r="C36" s="989"/>
      <c r="D36" s="118"/>
      <c r="E36" s="991">
        <v>9048.0</v>
      </c>
      <c r="F36" s="991" t="str">
        <f t="shared" si="1"/>
        <v>2.680888889</v>
      </c>
      <c r="G36" s="991">
        <v>1370.0</v>
      </c>
      <c r="H36" s="992" t="str">
        <f t="shared" si="2"/>
        <v>60.89</v>
      </c>
      <c r="I36" s="381"/>
      <c r="J36" s="6"/>
      <c r="K36" s="6"/>
      <c r="L36" s="6"/>
      <c r="M36" s="6"/>
      <c r="N36" s="6"/>
    </row>
    <row r="37" ht="37.5" customHeight="1">
      <c r="A37" s="83"/>
      <c r="B37" s="988"/>
      <c r="C37" s="989"/>
      <c r="D37" s="990" t="s">
        <v>388</v>
      </c>
      <c r="E37" s="991">
        <v>9063.0</v>
      </c>
      <c r="F37" s="994" t="str">
        <f t="shared" ref="F37:F42" si="3">E37/3375</f>
        <v>2.685</v>
      </c>
      <c r="G37" s="991">
        <v>1513.1</v>
      </c>
      <c r="H37" s="992" t="str">
        <f t="shared" si="2"/>
        <v>67.25</v>
      </c>
      <c r="I37" s="993" t="str">
        <f>AVERAGE(H37:H39)</f>
        <v>69.65</v>
      </c>
      <c r="J37" s="6"/>
      <c r="K37" s="6"/>
      <c r="L37" s="6"/>
      <c r="M37" s="6"/>
      <c r="N37" s="6"/>
    </row>
    <row r="38" ht="37.5" customHeight="1">
      <c r="A38" s="83"/>
      <c r="B38" s="116"/>
      <c r="C38" s="989"/>
      <c r="D38" s="116"/>
      <c r="E38" s="991">
        <v>8996.0</v>
      </c>
      <c r="F38" s="994" t="str">
        <f t="shared" si="3"/>
        <v>2.665</v>
      </c>
      <c r="G38" s="991">
        <v>1625.0</v>
      </c>
      <c r="H38" s="992" t="str">
        <f t="shared" si="2"/>
        <v>72.22</v>
      </c>
      <c r="I38" s="157"/>
      <c r="J38" s="6"/>
      <c r="K38" s="6"/>
      <c r="L38" s="6"/>
      <c r="M38" s="6"/>
      <c r="N38" s="6"/>
    </row>
    <row r="39" ht="37.5" customHeight="1">
      <c r="A39" s="83"/>
      <c r="B39" s="118"/>
      <c r="C39" s="989"/>
      <c r="D39" s="116"/>
      <c r="E39" s="991">
        <v>9046.0</v>
      </c>
      <c r="F39" s="994" t="str">
        <f t="shared" si="3"/>
        <v>2.680</v>
      </c>
      <c r="G39" s="991">
        <v>1563.0</v>
      </c>
      <c r="H39" s="992" t="str">
        <f t="shared" si="2"/>
        <v>69.47</v>
      </c>
      <c r="I39" s="381"/>
      <c r="J39" s="6"/>
      <c r="K39" s="6"/>
      <c r="L39" s="6"/>
      <c r="M39" s="6"/>
      <c r="N39" s="6"/>
    </row>
    <row r="40" ht="37.5" customHeight="1">
      <c r="A40" s="83"/>
      <c r="B40" s="988"/>
      <c r="C40" s="989"/>
      <c r="D40" s="116"/>
      <c r="E40" s="991">
        <v>9043.0</v>
      </c>
      <c r="F40" s="994" t="str">
        <f t="shared" si="3"/>
        <v>2.679</v>
      </c>
      <c r="G40" s="991">
        <v>1526.0</v>
      </c>
      <c r="H40" s="992" t="str">
        <f t="shared" si="2"/>
        <v>67.82</v>
      </c>
      <c r="I40" s="993" t="str">
        <f>AVERAGE(H40:H42)</f>
        <v>67.70</v>
      </c>
      <c r="J40" s="6"/>
      <c r="K40" s="6"/>
      <c r="L40" s="6"/>
      <c r="M40" s="6"/>
      <c r="N40" s="6"/>
    </row>
    <row r="41" ht="37.5" customHeight="1">
      <c r="A41" s="83"/>
      <c r="B41" s="116"/>
      <c r="C41" s="989"/>
      <c r="D41" s="116"/>
      <c r="E41" s="991">
        <v>9156.0</v>
      </c>
      <c r="F41" s="994" t="str">
        <f t="shared" si="3"/>
        <v>2.713</v>
      </c>
      <c r="G41" s="991">
        <v>1595.0</v>
      </c>
      <c r="H41" s="992" t="str">
        <f t="shared" si="2"/>
        <v>70.89</v>
      </c>
      <c r="I41" s="157"/>
      <c r="J41" s="6"/>
      <c r="K41" s="6"/>
      <c r="L41" s="6"/>
      <c r="M41" s="6"/>
      <c r="N41" s="6"/>
    </row>
    <row r="42" ht="37.5" customHeight="1">
      <c r="A42" s="85"/>
      <c r="B42" s="118"/>
      <c r="C42" s="989"/>
      <c r="D42" s="118"/>
      <c r="E42" s="991">
        <v>9048.0</v>
      </c>
      <c r="F42" s="994" t="str">
        <f t="shared" si="3"/>
        <v>2.681</v>
      </c>
      <c r="G42" s="991">
        <v>1449.0</v>
      </c>
      <c r="H42" s="992" t="str">
        <f t="shared" si="2"/>
        <v>64.40</v>
      </c>
      <c r="I42" s="381"/>
      <c r="J42" s="6"/>
      <c r="K42" s="6"/>
      <c r="L42" s="6"/>
      <c r="M42" s="6"/>
      <c r="N42" s="6"/>
    </row>
    <row r="43" ht="54.75" customHeight="1">
      <c r="A43" s="58" t="s">
        <v>1315</v>
      </c>
      <c r="B43" s="15"/>
      <c r="C43" s="15"/>
      <c r="D43" s="995"/>
      <c r="E43" s="15"/>
      <c r="F43" s="15"/>
      <c r="G43" s="60" t="s">
        <v>1316</v>
      </c>
      <c r="H43" s="15"/>
      <c r="I43" s="18"/>
      <c r="J43" s="6"/>
      <c r="K43" s="6"/>
      <c r="L43" s="6"/>
      <c r="M43" s="6"/>
      <c r="N43" s="6"/>
    </row>
    <row r="44" ht="31.5" customHeight="1">
      <c r="A44" s="75" t="s">
        <v>1317</v>
      </c>
      <c r="B44" s="76"/>
      <c r="C44" s="76"/>
      <c r="D44" s="76"/>
      <c r="E44" s="76"/>
      <c r="F44" s="76"/>
      <c r="G44" s="78" t="s">
        <v>1318</v>
      </c>
      <c r="H44" s="76"/>
      <c r="I44" s="79"/>
      <c r="J44" s="6"/>
      <c r="K44" s="6"/>
      <c r="L44" s="6"/>
      <c r="M44" s="6"/>
      <c r="N44" s="6"/>
    </row>
    <row r="45" ht="12.75" customHeight="1">
      <c r="A45" s="6"/>
      <c r="B45" s="6"/>
      <c r="C45" s="6"/>
      <c r="D45" s="6"/>
      <c r="E45" s="6"/>
      <c r="F45" s="6"/>
      <c r="G45" s="6"/>
      <c r="H45" s="6"/>
      <c r="I45" s="6"/>
      <c r="J45" s="6"/>
      <c r="K45" s="6"/>
      <c r="L45" s="6"/>
      <c r="M45" s="6"/>
      <c r="N45" s="6"/>
    </row>
    <row r="46" ht="12.75" customHeight="1">
      <c r="A46" s="6"/>
      <c r="B46" s="6"/>
      <c r="C46" s="6"/>
      <c r="D46" s="6"/>
      <c r="E46" s="6"/>
      <c r="F46" s="6"/>
      <c r="G46" s="6"/>
      <c r="H46" s="6"/>
      <c r="I46" s="6"/>
      <c r="J46" s="6"/>
      <c r="K46" s="6"/>
      <c r="L46" s="6"/>
      <c r="M46" s="6"/>
      <c r="N46" s="6"/>
    </row>
    <row r="47" ht="12.75" customHeight="1">
      <c r="A47" s="6"/>
      <c r="B47" s="6"/>
      <c r="C47" s="6"/>
      <c r="D47" s="6"/>
      <c r="E47" s="6"/>
      <c r="F47" s="6"/>
      <c r="G47" s="6"/>
      <c r="H47" s="6"/>
      <c r="I47" s="6"/>
      <c r="J47" s="6"/>
      <c r="K47" s="6"/>
      <c r="L47" s="6"/>
      <c r="M47" s="6"/>
      <c r="N47" s="6"/>
    </row>
    <row r="48" ht="12.75" customHeight="1">
      <c r="A48" s="6"/>
      <c r="B48" s="6"/>
      <c r="C48" s="6"/>
      <c r="D48" s="6"/>
      <c r="E48" s="6"/>
      <c r="F48" s="6"/>
      <c r="G48" s="6"/>
      <c r="H48" s="6"/>
      <c r="I48" s="6"/>
      <c r="J48" s="6"/>
      <c r="K48" s="6"/>
      <c r="L48" s="6"/>
      <c r="M48" s="6"/>
      <c r="N48" s="6"/>
    </row>
    <row r="49" ht="12.75" customHeight="1">
      <c r="A49" s="6"/>
      <c r="B49" s="6"/>
      <c r="C49" s="6"/>
      <c r="D49" s="6"/>
      <c r="E49" s="6"/>
      <c r="F49" s="6"/>
      <c r="G49" s="6"/>
      <c r="H49" s="6"/>
      <c r="I49" s="6"/>
      <c r="J49" s="6"/>
      <c r="K49" s="6"/>
      <c r="L49" s="6"/>
      <c r="M49" s="6"/>
      <c r="N49" s="6"/>
    </row>
    <row r="50" ht="12.75" customHeight="1">
      <c r="A50" s="6"/>
      <c r="B50" s="6"/>
      <c r="C50" s="6"/>
      <c r="D50" s="6"/>
      <c r="E50" s="6"/>
      <c r="F50" s="6"/>
      <c r="G50" s="6"/>
      <c r="H50" s="6"/>
      <c r="I50" s="6"/>
      <c r="J50" s="6"/>
      <c r="K50" s="6"/>
      <c r="L50" s="6"/>
      <c r="M50" s="6"/>
      <c r="N50" s="6"/>
    </row>
    <row r="51" ht="12.75" customHeight="1">
      <c r="A51" s="6"/>
      <c r="B51" s="6"/>
      <c r="C51" s="6"/>
      <c r="D51" s="6"/>
      <c r="E51" s="6"/>
      <c r="F51" s="6"/>
      <c r="G51" s="6"/>
      <c r="H51" s="6"/>
      <c r="I51" s="6"/>
      <c r="J51" s="6"/>
      <c r="K51" s="6"/>
      <c r="L51" s="6"/>
      <c r="M51" s="6"/>
      <c r="N51" s="6"/>
    </row>
    <row r="52" ht="12.75" customHeight="1">
      <c r="A52" s="6"/>
      <c r="B52" s="6"/>
      <c r="C52" s="6"/>
      <c r="D52" s="6"/>
      <c r="E52" s="6"/>
      <c r="F52" s="6"/>
      <c r="G52" s="6"/>
      <c r="H52" s="6"/>
      <c r="I52" s="6"/>
      <c r="J52" s="6"/>
      <c r="K52" s="6"/>
      <c r="L52" s="6"/>
      <c r="M52" s="6"/>
      <c r="N52" s="6"/>
    </row>
    <row r="53" ht="12.75" customHeight="1">
      <c r="A53" s="6"/>
      <c r="B53" s="6"/>
      <c r="C53" s="6"/>
      <c r="D53" s="6"/>
      <c r="E53" s="6"/>
      <c r="F53" s="6"/>
      <c r="G53" s="6"/>
      <c r="H53" s="6"/>
      <c r="I53" s="6"/>
      <c r="J53" s="6"/>
      <c r="K53" s="6"/>
      <c r="L53" s="6"/>
      <c r="M53" s="6"/>
      <c r="N53" s="6"/>
    </row>
    <row r="54" ht="12.75" customHeight="1">
      <c r="A54" s="6"/>
      <c r="B54" s="6"/>
      <c r="C54" s="6"/>
      <c r="D54" s="6"/>
      <c r="E54" s="6"/>
      <c r="F54" s="6"/>
      <c r="G54" s="6"/>
      <c r="H54" s="6"/>
      <c r="I54" s="6"/>
      <c r="J54" s="6"/>
      <c r="K54" s="6"/>
      <c r="L54" s="6"/>
      <c r="M54" s="6"/>
      <c r="N54" s="6"/>
    </row>
    <row r="55" ht="12.75" customHeight="1">
      <c r="A55" s="6"/>
      <c r="B55" s="6"/>
      <c r="C55" s="6"/>
      <c r="D55" s="6"/>
      <c r="E55" s="6"/>
      <c r="F55" s="6"/>
      <c r="G55" s="6"/>
      <c r="H55" s="6"/>
      <c r="I55" s="6"/>
      <c r="J55" s="6"/>
      <c r="K55" s="6"/>
      <c r="L55" s="6"/>
      <c r="M55" s="6"/>
      <c r="N55" s="6"/>
    </row>
    <row r="56" ht="12.75" customHeight="1">
      <c r="A56" s="6"/>
      <c r="B56" s="6"/>
      <c r="C56" s="6"/>
      <c r="D56" s="6"/>
      <c r="E56" s="6"/>
      <c r="F56" s="6"/>
      <c r="G56" s="6"/>
      <c r="H56" s="6"/>
      <c r="I56" s="6"/>
      <c r="J56" s="6"/>
      <c r="K56" s="6"/>
      <c r="L56" s="6"/>
      <c r="M56" s="6"/>
      <c r="N56" s="6"/>
    </row>
    <row r="57" ht="12.75" customHeight="1">
      <c r="A57" s="6"/>
      <c r="B57" s="6"/>
      <c r="C57" s="6"/>
      <c r="D57" s="6"/>
      <c r="E57" s="6"/>
      <c r="F57" s="6"/>
      <c r="G57" s="6"/>
      <c r="H57" s="6"/>
      <c r="I57" s="6"/>
      <c r="J57" s="6"/>
      <c r="K57" s="6"/>
      <c r="L57" s="6"/>
      <c r="M57" s="6"/>
      <c r="N57" s="6"/>
    </row>
    <row r="58" ht="12.75" customHeight="1">
      <c r="A58" s="6"/>
      <c r="B58" s="6"/>
      <c r="C58" s="6"/>
      <c r="D58" s="6"/>
      <c r="E58" s="6"/>
      <c r="F58" s="6"/>
      <c r="G58" s="6"/>
      <c r="H58" s="6"/>
      <c r="I58" s="6"/>
      <c r="J58" s="6"/>
      <c r="K58" s="6"/>
      <c r="L58" s="6"/>
      <c r="M58" s="6"/>
      <c r="N58" s="6"/>
    </row>
    <row r="59" ht="12.75" customHeight="1">
      <c r="A59" s="6"/>
      <c r="B59" s="6"/>
      <c r="C59" s="6"/>
      <c r="D59" s="6"/>
      <c r="E59" s="6"/>
      <c r="F59" s="6"/>
      <c r="G59" s="6"/>
      <c r="H59" s="6"/>
      <c r="I59" s="6"/>
      <c r="J59" s="6"/>
      <c r="K59" s="6"/>
      <c r="L59" s="6"/>
      <c r="M59" s="6"/>
      <c r="N59" s="6"/>
    </row>
    <row r="60" ht="12.75" customHeight="1">
      <c r="A60" s="6"/>
      <c r="B60" s="6"/>
      <c r="C60" s="6"/>
      <c r="D60" s="6"/>
      <c r="E60" s="6"/>
      <c r="F60" s="6"/>
      <c r="G60" s="6"/>
      <c r="H60" s="6"/>
      <c r="I60" s="6"/>
      <c r="J60" s="6"/>
      <c r="K60" s="6"/>
      <c r="L60" s="6"/>
      <c r="M60" s="6"/>
      <c r="N60" s="6"/>
    </row>
    <row r="61" ht="12.75" customHeight="1">
      <c r="A61" s="6"/>
      <c r="B61" s="6"/>
      <c r="C61" s="6"/>
      <c r="D61" s="6"/>
      <c r="E61" s="6"/>
      <c r="F61" s="6"/>
      <c r="G61" s="6"/>
      <c r="H61" s="6"/>
      <c r="I61" s="6"/>
      <c r="J61" s="6"/>
      <c r="K61" s="6"/>
      <c r="L61" s="6"/>
      <c r="M61" s="6"/>
      <c r="N61" s="6"/>
    </row>
    <row r="62" ht="12.75" customHeight="1">
      <c r="A62" s="6"/>
      <c r="B62" s="6"/>
      <c r="C62" s="6"/>
      <c r="D62" s="6"/>
      <c r="E62" s="6"/>
      <c r="F62" s="6"/>
      <c r="G62" s="6"/>
      <c r="H62" s="6"/>
      <c r="I62" s="6"/>
      <c r="J62" s="6"/>
      <c r="K62" s="6"/>
      <c r="L62" s="6"/>
      <c r="M62" s="6"/>
      <c r="N62" s="6"/>
    </row>
    <row r="63" ht="12.75" customHeight="1">
      <c r="A63" s="6"/>
      <c r="B63" s="6"/>
      <c r="C63" s="6"/>
      <c r="D63" s="6"/>
      <c r="E63" s="6"/>
      <c r="F63" s="6"/>
      <c r="G63" s="6"/>
      <c r="H63" s="6"/>
      <c r="I63" s="6"/>
      <c r="J63" s="6"/>
      <c r="K63" s="6"/>
      <c r="L63" s="6"/>
      <c r="M63" s="6"/>
      <c r="N63" s="6"/>
    </row>
    <row r="64" ht="12.75" customHeight="1">
      <c r="A64" s="6"/>
      <c r="B64" s="6"/>
      <c r="C64" s="6"/>
      <c r="D64" s="6"/>
      <c r="E64" s="6"/>
      <c r="F64" s="6"/>
      <c r="G64" s="6"/>
      <c r="H64" s="6"/>
      <c r="I64" s="6"/>
      <c r="J64" s="6"/>
      <c r="K64" s="6"/>
      <c r="L64" s="6"/>
      <c r="M64" s="6"/>
      <c r="N64" s="6"/>
    </row>
    <row r="65" ht="12.75" customHeight="1">
      <c r="A65" s="6"/>
      <c r="B65" s="6"/>
      <c r="C65" s="6"/>
      <c r="D65" s="6"/>
      <c r="E65" s="6"/>
      <c r="F65" s="6"/>
      <c r="G65" s="6"/>
      <c r="H65" s="6"/>
      <c r="I65" s="6"/>
      <c r="J65" s="6"/>
      <c r="K65" s="6"/>
      <c r="L65" s="6"/>
      <c r="M65" s="6"/>
      <c r="N65" s="6"/>
    </row>
    <row r="66" ht="12.75" customHeight="1">
      <c r="A66" s="6"/>
      <c r="B66" s="6"/>
      <c r="C66" s="6"/>
      <c r="D66" s="6"/>
      <c r="E66" s="6"/>
      <c r="F66" s="6"/>
      <c r="G66" s="6"/>
      <c r="H66" s="6"/>
      <c r="I66" s="6"/>
      <c r="J66" s="6"/>
      <c r="K66" s="6"/>
      <c r="L66" s="6"/>
      <c r="M66" s="6"/>
      <c r="N66" s="6"/>
    </row>
    <row r="67" ht="12.75" customHeight="1">
      <c r="A67" s="6"/>
      <c r="B67" s="6"/>
      <c r="C67" s="6"/>
      <c r="D67" s="6"/>
      <c r="E67" s="6"/>
      <c r="F67" s="6"/>
      <c r="G67" s="6"/>
      <c r="H67" s="6"/>
      <c r="I67" s="6"/>
      <c r="J67" s="6"/>
      <c r="K67" s="6"/>
      <c r="L67" s="6"/>
      <c r="M67" s="6"/>
      <c r="N67" s="6"/>
    </row>
    <row r="68" ht="12.75" customHeight="1">
      <c r="A68" s="6"/>
      <c r="B68" s="6"/>
      <c r="C68" s="6"/>
      <c r="D68" s="6"/>
      <c r="E68" s="6"/>
      <c r="F68" s="6"/>
      <c r="G68" s="6"/>
      <c r="H68" s="6"/>
      <c r="I68" s="6"/>
      <c r="J68" s="6"/>
      <c r="K68" s="6"/>
      <c r="L68" s="6"/>
      <c r="M68" s="6"/>
      <c r="N68" s="6"/>
    </row>
    <row r="69" ht="12.75" customHeight="1">
      <c r="A69" s="6"/>
      <c r="B69" s="6"/>
      <c r="C69" s="6"/>
      <c r="D69" s="6"/>
      <c r="E69" s="6"/>
      <c r="F69" s="6"/>
      <c r="G69" s="6"/>
      <c r="H69" s="6"/>
      <c r="I69" s="6"/>
      <c r="J69" s="6"/>
      <c r="K69" s="6"/>
      <c r="L69" s="6"/>
      <c r="M69" s="6"/>
      <c r="N69" s="6"/>
    </row>
    <row r="70" ht="12.75" customHeight="1">
      <c r="A70" s="6"/>
      <c r="B70" s="6"/>
      <c r="C70" s="6"/>
      <c r="D70" s="6"/>
      <c r="E70" s="6"/>
      <c r="F70" s="6"/>
      <c r="G70" s="6"/>
      <c r="H70" s="6"/>
      <c r="I70" s="6"/>
      <c r="J70" s="6"/>
      <c r="K70" s="6"/>
      <c r="L70" s="6"/>
      <c r="M70" s="6"/>
      <c r="N70" s="6"/>
    </row>
    <row r="71" ht="12.75" customHeight="1">
      <c r="A71" s="6"/>
      <c r="B71" s="6"/>
      <c r="C71" s="6"/>
      <c r="D71" s="6"/>
      <c r="E71" s="6"/>
      <c r="F71" s="6"/>
      <c r="G71" s="6"/>
      <c r="H71" s="6"/>
      <c r="I71" s="6"/>
      <c r="J71" s="6"/>
      <c r="K71" s="6"/>
      <c r="L71" s="6"/>
      <c r="M71" s="6"/>
      <c r="N71" s="6"/>
    </row>
    <row r="72" ht="12.75" customHeight="1">
      <c r="A72" s="6"/>
      <c r="B72" s="6"/>
      <c r="C72" s="6"/>
      <c r="D72" s="6"/>
      <c r="E72" s="6"/>
      <c r="F72" s="6"/>
      <c r="G72" s="6"/>
      <c r="H72" s="6"/>
      <c r="I72" s="6"/>
      <c r="J72" s="6"/>
      <c r="K72" s="6"/>
      <c r="L72" s="6"/>
      <c r="M72" s="6"/>
      <c r="N72" s="6"/>
    </row>
    <row r="73" ht="12.75" customHeight="1">
      <c r="A73" s="6"/>
      <c r="B73" s="6"/>
      <c r="C73" s="6"/>
      <c r="D73" s="6"/>
      <c r="E73" s="6"/>
      <c r="F73" s="6"/>
      <c r="G73" s="6"/>
      <c r="H73" s="6"/>
      <c r="I73" s="6"/>
      <c r="J73" s="6"/>
      <c r="K73" s="6"/>
      <c r="L73" s="6"/>
      <c r="M73" s="6"/>
      <c r="N73" s="6"/>
    </row>
    <row r="74" ht="12.75" customHeight="1">
      <c r="A74" s="6"/>
      <c r="B74" s="6"/>
      <c r="C74" s="6"/>
      <c r="D74" s="6"/>
      <c r="E74" s="6"/>
      <c r="F74" s="6"/>
      <c r="G74" s="6"/>
      <c r="H74" s="6"/>
      <c r="I74" s="6"/>
      <c r="J74" s="6"/>
      <c r="K74" s="6"/>
      <c r="L74" s="6"/>
      <c r="M74" s="6"/>
      <c r="N74" s="6"/>
    </row>
    <row r="75" ht="12.75" customHeight="1">
      <c r="A75" s="6"/>
      <c r="B75" s="6"/>
      <c r="C75" s="6"/>
      <c r="D75" s="6"/>
      <c r="E75" s="6"/>
      <c r="F75" s="6"/>
      <c r="G75" s="6"/>
      <c r="H75" s="6"/>
      <c r="I75" s="6"/>
      <c r="J75" s="6"/>
      <c r="K75" s="6"/>
      <c r="L75" s="6"/>
      <c r="M75" s="6"/>
      <c r="N75" s="6"/>
    </row>
    <row r="76" ht="12.75" customHeight="1">
      <c r="A76" s="6"/>
      <c r="B76" s="6"/>
      <c r="C76" s="6"/>
      <c r="D76" s="6"/>
      <c r="E76" s="6"/>
      <c r="F76" s="6"/>
      <c r="G76" s="6"/>
      <c r="H76" s="6"/>
      <c r="I76" s="6"/>
      <c r="J76" s="6"/>
      <c r="K76" s="6"/>
      <c r="L76" s="6"/>
      <c r="M76" s="6"/>
      <c r="N76" s="6"/>
    </row>
    <row r="77" ht="12.75" customHeight="1">
      <c r="A77" s="6"/>
      <c r="B77" s="6"/>
      <c r="C77" s="6"/>
      <c r="D77" s="6"/>
      <c r="E77" s="6"/>
      <c r="F77" s="6"/>
      <c r="G77" s="6"/>
      <c r="H77" s="6"/>
      <c r="I77" s="6"/>
      <c r="J77" s="6"/>
      <c r="K77" s="6"/>
      <c r="L77" s="6"/>
      <c r="M77" s="6"/>
      <c r="N77" s="6"/>
    </row>
    <row r="78" ht="12.75" customHeight="1">
      <c r="A78" s="6"/>
      <c r="B78" s="6"/>
      <c r="C78" s="6"/>
      <c r="D78" s="6"/>
      <c r="E78" s="6"/>
      <c r="F78" s="6"/>
      <c r="G78" s="6"/>
      <c r="H78" s="6"/>
      <c r="I78" s="6"/>
      <c r="J78" s="6"/>
      <c r="K78" s="6"/>
      <c r="L78" s="6"/>
      <c r="M78" s="6"/>
      <c r="N78" s="6"/>
    </row>
    <row r="79" ht="12.75" customHeight="1">
      <c r="A79" s="6"/>
      <c r="B79" s="6"/>
      <c r="C79" s="6"/>
      <c r="D79" s="6"/>
      <c r="E79" s="6"/>
      <c r="F79" s="6"/>
      <c r="G79" s="6"/>
      <c r="H79" s="6"/>
      <c r="I79" s="6"/>
      <c r="J79" s="6"/>
      <c r="K79" s="6"/>
      <c r="L79" s="6"/>
      <c r="M79" s="6"/>
      <c r="N79" s="6"/>
    </row>
    <row r="80" ht="12.75" customHeight="1">
      <c r="A80" s="6"/>
      <c r="B80" s="6"/>
      <c r="C80" s="6"/>
      <c r="D80" s="6"/>
      <c r="E80" s="6"/>
      <c r="F80" s="6"/>
      <c r="G80" s="6"/>
      <c r="H80" s="6"/>
      <c r="I80" s="6"/>
      <c r="J80" s="6"/>
      <c r="K80" s="6"/>
      <c r="L80" s="6"/>
      <c r="M80" s="6"/>
      <c r="N80" s="6"/>
    </row>
    <row r="81" ht="12.75" customHeight="1">
      <c r="A81" s="6"/>
      <c r="B81" s="6"/>
      <c r="C81" s="6"/>
      <c r="D81" s="6"/>
      <c r="E81" s="6"/>
      <c r="F81" s="6"/>
      <c r="G81" s="6"/>
      <c r="H81" s="6"/>
      <c r="I81" s="6"/>
      <c r="J81" s="6"/>
      <c r="K81" s="6"/>
      <c r="L81" s="6"/>
      <c r="M81" s="6"/>
      <c r="N81" s="6"/>
    </row>
    <row r="82" ht="12.75" customHeight="1">
      <c r="A82" s="6"/>
      <c r="B82" s="6"/>
      <c r="C82" s="6"/>
      <c r="D82" s="6"/>
      <c r="E82" s="6"/>
      <c r="F82" s="6"/>
      <c r="G82" s="6"/>
      <c r="H82" s="6"/>
      <c r="I82" s="6"/>
      <c r="J82" s="6"/>
      <c r="K82" s="6"/>
      <c r="L82" s="6"/>
      <c r="M82" s="6"/>
      <c r="N82" s="6"/>
    </row>
    <row r="83" ht="12.75" customHeight="1">
      <c r="A83" s="6"/>
      <c r="B83" s="6"/>
      <c r="C83" s="6"/>
      <c r="D83" s="6"/>
      <c r="E83" s="6"/>
      <c r="F83" s="6"/>
      <c r="G83" s="6"/>
      <c r="H83" s="6"/>
      <c r="I83" s="6"/>
      <c r="J83" s="6"/>
      <c r="K83" s="6"/>
      <c r="L83" s="6"/>
      <c r="M83" s="6"/>
      <c r="N83" s="6"/>
    </row>
    <row r="84" ht="12.75" customHeight="1">
      <c r="A84" s="6"/>
      <c r="B84" s="6"/>
      <c r="C84" s="6"/>
      <c r="D84" s="6"/>
      <c r="E84" s="6"/>
      <c r="F84" s="6"/>
      <c r="G84" s="6"/>
      <c r="H84" s="6"/>
      <c r="I84" s="6"/>
      <c r="J84" s="6"/>
      <c r="K84" s="6"/>
      <c r="L84" s="6"/>
      <c r="M84" s="6"/>
      <c r="N84" s="6"/>
    </row>
    <row r="85" ht="12.75" customHeight="1">
      <c r="A85" s="6"/>
      <c r="B85" s="6"/>
      <c r="C85" s="6"/>
      <c r="D85" s="6"/>
      <c r="E85" s="6"/>
      <c r="F85" s="6"/>
      <c r="G85" s="6"/>
      <c r="H85" s="6"/>
      <c r="I85" s="6"/>
      <c r="J85" s="6"/>
      <c r="K85" s="6"/>
      <c r="L85" s="6"/>
      <c r="M85" s="6"/>
      <c r="N85" s="6"/>
    </row>
    <row r="86" ht="12.75" customHeight="1">
      <c r="A86" s="6"/>
      <c r="B86" s="6"/>
      <c r="C86" s="6"/>
      <c r="D86" s="6"/>
      <c r="E86" s="6"/>
      <c r="F86" s="6"/>
      <c r="G86" s="6"/>
      <c r="H86" s="6"/>
      <c r="I86" s="6"/>
      <c r="J86" s="6"/>
      <c r="K86" s="6"/>
      <c r="L86" s="6"/>
      <c r="M86" s="6"/>
      <c r="N86" s="6"/>
    </row>
    <row r="87" ht="12.75" customHeight="1">
      <c r="A87" s="6"/>
      <c r="B87" s="6"/>
      <c r="C87" s="6"/>
      <c r="D87" s="6"/>
      <c r="E87" s="6"/>
      <c r="F87" s="6"/>
      <c r="G87" s="6"/>
      <c r="H87" s="6"/>
      <c r="I87" s="6"/>
      <c r="J87" s="6"/>
      <c r="K87" s="6"/>
      <c r="L87" s="6"/>
      <c r="M87" s="6"/>
      <c r="N87" s="6"/>
    </row>
    <row r="88" ht="12.75" customHeight="1">
      <c r="A88" s="6"/>
      <c r="B88" s="6"/>
      <c r="C88" s="6"/>
      <c r="D88" s="6"/>
      <c r="E88" s="6"/>
      <c r="F88" s="6"/>
      <c r="G88" s="6"/>
      <c r="H88" s="6"/>
      <c r="I88" s="6"/>
      <c r="J88" s="6"/>
      <c r="K88" s="6"/>
      <c r="L88" s="6"/>
      <c r="M88" s="6"/>
      <c r="N88" s="6"/>
    </row>
    <row r="89" ht="12.75" customHeight="1">
      <c r="A89" s="6"/>
      <c r="B89" s="6"/>
      <c r="C89" s="6"/>
      <c r="D89" s="6"/>
      <c r="E89" s="6"/>
      <c r="F89" s="6"/>
      <c r="G89" s="6"/>
      <c r="H89" s="6"/>
      <c r="I89" s="6"/>
      <c r="J89" s="6"/>
      <c r="K89" s="6"/>
      <c r="L89" s="6"/>
      <c r="M89" s="6"/>
      <c r="N89" s="6"/>
    </row>
    <row r="90" ht="12.75" customHeight="1">
      <c r="A90" s="6"/>
      <c r="B90" s="6"/>
      <c r="C90" s="6"/>
      <c r="D90" s="6"/>
      <c r="E90" s="6"/>
      <c r="F90" s="6"/>
      <c r="G90" s="6"/>
      <c r="H90" s="6"/>
      <c r="I90" s="6"/>
      <c r="J90" s="6"/>
      <c r="K90" s="6"/>
      <c r="L90" s="6"/>
      <c r="M90" s="6"/>
      <c r="N90" s="6"/>
    </row>
    <row r="91" ht="12.75" customHeight="1">
      <c r="A91" s="6"/>
      <c r="B91" s="6"/>
      <c r="C91" s="6"/>
      <c r="D91" s="6"/>
      <c r="E91" s="6"/>
      <c r="F91" s="6"/>
      <c r="G91" s="6"/>
      <c r="H91" s="6"/>
      <c r="I91" s="6"/>
      <c r="J91" s="6"/>
      <c r="K91" s="6"/>
      <c r="L91" s="6"/>
      <c r="M91" s="6"/>
      <c r="N91" s="6"/>
    </row>
    <row r="92" ht="12.75" customHeight="1">
      <c r="A92" s="6"/>
      <c r="B92" s="6"/>
      <c r="C92" s="6"/>
      <c r="D92" s="6"/>
      <c r="E92" s="6"/>
      <c r="F92" s="6"/>
      <c r="G92" s="6"/>
      <c r="H92" s="6"/>
      <c r="I92" s="6"/>
      <c r="J92" s="6"/>
      <c r="K92" s="6"/>
      <c r="L92" s="6"/>
      <c r="M92" s="6"/>
      <c r="N92" s="6"/>
    </row>
    <row r="93" ht="12.75" customHeight="1">
      <c r="A93" s="6"/>
      <c r="B93" s="6"/>
      <c r="C93" s="6"/>
      <c r="D93" s="6"/>
      <c r="E93" s="6"/>
      <c r="F93" s="6"/>
      <c r="G93" s="6"/>
      <c r="H93" s="6"/>
      <c r="I93" s="6"/>
      <c r="J93" s="6"/>
      <c r="K93" s="6"/>
      <c r="L93" s="6"/>
      <c r="M93" s="6"/>
      <c r="N93" s="6"/>
    </row>
    <row r="94" ht="12.75" customHeight="1">
      <c r="A94" s="6"/>
      <c r="B94" s="6"/>
      <c r="C94" s="6"/>
      <c r="D94" s="6"/>
      <c r="E94" s="6"/>
      <c r="F94" s="6"/>
      <c r="G94" s="6"/>
      <c r="H94" s="6"/>
      <c r="I94" s="6"/>
      <c r="J94" s="6"/>
      <c r="K94" s="6"/>
      <c r="L94" s="6"/>
      <c r="M94" s="6"/>
      <c r="N94" s="6"/>
    </row>
    <row r="95" ht="12.75" customHeight="1">
      <c r="A95" s="6"/>
      <c r="B95" s="6"/>
      <c r="C95" s="6"/>
      <c r="D95" s="6"/>
      <c r="E95" s="6"/>
      <c r="F95" s="6"/>
      <c r="G95" s="6"/>
      <c r="H95" s="6"/>
      <c r="I95" s="6"/>
      <c r="J95" s="6"/>
      <c r="K95" s="6"/>
      <c r="L95" s="6"/>
      <c r="M95" s="6"/>
      <c r="N95" s="6"/>
    </row>
    <row r="96" ht="12.75" customHeight="1">
      <c r="A96" s="6"/>
      <c r="B96" s="6"/>
      <c r="C96" s="6"/>
      <c r="D96" s="6"/>
      <c r="E96" s="6"/>
      <c r="F96" s="6"/>
      <c r="G96" s="6"/>
      <c r="H96" s="6"/>
      <c r="I96" s="6"/>
      <c r="J96" s="6"/>
      <c r="K96" s="6"/>
      <c r="L96" s="6"/>
      <c r="M96" s="6"/>
      <c r="N96" s="6"/>
    </row>
    <row r="97" ht="12.75" customHeight="1">
      <c r="A97" s="6"/>
      <c r="B97" s="6"/>
      <c r="C97" s="6"/>
      <c r="D97" s="6"/>
      <c r="E97" s="6"/>
      <c r="F97" s="6"/>
      <c r="G97" s="6"/>
      <c r="H97" s="6"/>
      <c r="I97" s="6"/>
      <c r="J97" s="6"/>
      <c r="K97" s="6"/>
      <c r="L97" s="6"/>
      <c r="M97" s="6"/>
      <c r="N97" s="6"/>
    </row>
    <row r="98" ht="12.75" customHeight="1">
      <c r="A98" s="6"/>
      <c r="B98" s="6"/>
      <c r="C98" s="6"/>
      <c r="D98" s="6"/>
      <c r="E98" s="6"/>
      <c r="F98" s="6"/>
      <c r="G98" s="6"/>
      <c r="H98" s="6"/>
      <c r="I98" s="6"/>
      <c r="J98" s="6"/>
      <c r="K98" s="6"/>
      <c r="L98" s="6"/>
      <c r="M98" s="6"/>
      <c r="N98" s="6"/>
    </row>
    <row r="99" ht="12.75" customHeight="1">
      <c r="A99" s="6"/>
      <c r="B99" s="6"/>
      <c r="C99" s="6"/>
      <c r="D99" s="6"/>
      <c r="E99" s="6"/>
      <c r="F99" s="6"/>
      <c r="G99" s="6"/>
      <c r="H99" s="6"/>
      <c r="I99" s="6"/>
      <c r="J99" s="6"/>
      <c r="K99" s="6"/>
      <c r="L99" s="6"/>
      <c r="M99" s="6"/>
      <c r="N99" s="6"/>
    </row>
    <row r="100" ht="12.75" customHeight="1">
      <c r="A100" s="6"/>
      <c r="B100" s="6"/>
      <c r="C100" s="6"/>
      <c r="D100" s="6"/>
      <c r="E100" s="6"/>
      <c r="F100" s="6"/>
      <c r="G100" s="6"/>
      <c r="H100" s="6"/>
      <c r="I100" s="6"/>
      <c r="J100" s="6"/>
      <c r="K100" s="6"/>
      <c r="L100" s="6"/>
      <c r="M100" s="6"/>
      <c r="N100" s="6"/>
    </row>
  </sheetData>
  <mergeCells count="33">
    <mergeCell ref="B40:B42"/>
    <mergeCell ref="B34:B36"/>
    <mergeCell ref="B37:B39"/>
    <mergeCell ref="C29:F29"/>
    <mergeCell ref="G29:I29"/>
    <mergeCell ref="A32:I32"/>
    <mergeCell ref="D37:D42"/>
    <mergeCell ref="I40:I42"/>
    <mergeCell ref="A34:A42"/>
    <mergeCell ref="D34:D36"/>
    <mergeCell ref="B5:H5"/>
    <mergeCell ref="B6:H6"/>
    <mergeCell ref="A7:I7"/>
    <mergeCell ref="A8:I8"/>
    <mergeCell ref="B9:H9"/>
    <mergeCell ref="A10:I10"/>
    <mergeCell ref="A1:A6"/>
    <mergeCell ref="A28:B28"/>
    <mergeCell ref="A29:B29"/>
    <mergeCell ref="A22:I22"/>
    <mergeCell ref="B1:H1"/>
    <mergeCell ref="I1:I6"/>
    <mergeCell ref="B2:H2"/>
    <mergeCell ref="B3:H3"/>
    <mergeCell ref="B4:H4"/>
    <mergeCell ref="A11:I11"/>
    <mergeCell ref="A43:C43"/>
    <mergeCell ref="D43:F44"/>
    <mergeCell ref="G43:I43"/>
    <mergeCell ref="A44:C44"/>
    <mergeCell ref="G44:I44"/>
    <mergeCell ref="I37:I39"/>
    <mergeCell ref="I34:I36"/>
  </mergeCells>
  <printOptions horizontalCentered="1"/>
  <pageMargins bottom="0.3" footer="0.0" header="0.0" left="0.7" right="0.7" top="0.28"/>
  <pageSetup scale="49" orientation="portrait"/>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2" width="9.25"/>
    <col customWidth="1" min="3" max="3" width="5.63"/>
    <col customWidth="1" min="4" max="4" width="6.13"/>
    <col customWidth="1" min="5" max="5" width="7.25"/>
    <col customWidth="1" min="6" max="6" width="15.13"/>
    <col customWidth="1" min="7" max="7" width="8.63"/>
    <col customWidth="1" min="8" max="8" width="8.38"/>
    <col customWidth="1" min="9" max="9" width="10.0"/>
    <col customWidth="1" min="10" max="15" width="7.88"/>
  </cols>
  <sheetData>
    <row r="1" ht="15.0" customHeight="1">
      <c r="A1" s="80" t="s">
        <v>37</v>
      </c>
      <c r="B1" s="81" t="s">
        <v>38</v>
      </c>
      <c r="C1" s="3"/>
      <c r="D1" s="3"/>
      <c r="E1" s="3"/>
      <c r="F1" s="3"/>
      <c r="G1" s="3"/>
      <c r="H1" s="4"/>
      <c r="I1" s="156"/>
      <c r="J1" s="65"/>
      <c r="K1" s="65"/>
      <c r="L1" s="65"/>
      <c r="M1" s="65"/>
      <c r="N1" s="65"/>
      <c r="O1" s="65"/>
    </row>
    <row r="2" ht="18.75" customHeight="1">
      <c r="A2" s="83"/>
      <c r="B2" s="117" t="s">
        <v>40</v>
      </c>
      <c r="C2" s="9"/>
      <c r="D2" s="9"/>
      <c r="E2" s="9"/>
      <c r="F2" s="9"/>
      <c r="G2" s="9"/>
      <c r="H2" s="10"/>
      <c r="I2" s="157"/>
      <c r="J2" s="65"/>
      <c r="K2" s="65"/>
      <c r="L2" s="65"/>
      <c r="M2" s="65"/>
      <c r="N2" s="65"/>
      <c r="O2" s="65"/>
    </row>
    <row r="3" ht="51.75" customHeight="1">
      <c r="A3" s="85"/>
      <c r="B3" s="158" t="s">
        <v>1319</v>
      </c>
      <c r="C3" s="9"/>
      <c r="D3" s="9"/>
      <c r="E3" s="9"/>
      <c r="F3" s="9"/>
      <c r="G3" s="9"/>
      <c r="H3" s="10"/>
      <c r="I3" s="381"/>
      <c r="J3" s="65"/>
      <c r="K3" s="65"/>
      <c r="L3" s="65"/>
      <c r="M3" s="65"/>
      <c r="N3" s="65"/>
      <c r="O3" s="65"/>
    </row>
    <row r="4" ht="33.0" customHeight="1">
      <c r="A4" s="88"/>
      <c r="B4" s="320" t="s">
        <v>366</v>
      </c>
      <c r="C4" s="9"/>
      <c r="D4" s="9"/>
      <c r="E4" s="9"/>
      <c r="F4" s="9"/>
      <c r="G4" s="10"/>
      <c r="H4" s="112"/>
      <c r="I4" s="69"/>
      <c r="J4" s="65"/>
      <c r="K4" s="65"/>
      <c r="L4" s="65"/>
      <c r="M4" s="65"/>
      <c r="N4" s="65"/>
      <c r="O4" s="65"/>
    </row>
    <row r="5" ht="22.5" customHeight="1">
      <c r="A5" s="403" t="s">
        <v>1320</v>
      </c>
      <c r="I5" s="11"/>
      <c r="J5" s="65"/>
      <c r="K5" s="65"/>
      <c r="L5" s="65"/>
      <c r="M5" s="65"/>
      <c r="N5" s="65"/>
      <c r="O5" s="65"/>
    </row>
    <row r="6" ht="17.25" customHeight="1">
      <c r="A6" s="26"/>
      <c r="I6" s="11"/>
      <c r="J6" s="65"/>
      <c r="K6" s="65"/>
      <c r="L6" s="65"/>
      <c r="M6" s="65"/>
      <c r="N6" s="65"/>
      <c r="O6" s="65"/>
    </row>
    <row r="7">
      <c r="A7" s="123" t="s">
        <v>1321</v>
      </c>
      <c r="I7" s="11"/>
      <c r="J7" s="124"/>
      <c r="K7" s="124"/>
      <c r="L7" s="124"/>
      <c r="M7" s="124"/>
      <c r="N7" s="124"/>
      <c r="O7" s="124"/>
    </row>
    <row r="8" ht="15.75" customHeight="1">
      <c r="A8" s="125" t="s">
        <v>1322</v>
      </c>
      <c r="I8" s="11"/>
      <c r="J8" s="124"/>
      <c r="K8" s="124"/>
      <c r="L8" s="124"/>
      <c r="M8" s="124"/>
      <c r="N8" s="124"/>
      <c r="O8" s="124"/>
    </row>
    <row r="9" ht="21.0" customHeight="1">
      <c r="A9" s="360" t="s">
        <v>1323</v>
      </c>
      <c r="C9" s="361"/>
      <c r="D9" s="124"/>
      <c r="E9" s="124"/>
      <c r="F9" s="348" t="s">
        <v>487</v>
      </c>
      <c r="G9" s="106"/>
      <c r="H9" s="65"/>
      <c r="I9" s="64"/>
      <c r="J9" s="65"/>
      <c r="K9" s="65"/>
      <c r="L9" s="65"/>
      <c r="M9" s="65"/>
      <c r="N9" s="65"/>
      <c r="O9" s="65"/>
    </row>
    <row r="10" ht="19.5" customHeight="1">
      <c r="A10" s="360" t="s">
        <v>1324</v>
      </c>
      <c r="C10" s="361"/>
      <c r="D10" s="124"/>
      <c r="E10" s="124"/>
      <c r="F10" s="348" t="s">
        <v>489</v>
      </c>
      <c r="G10" s="106"/>
      <c r="H10" s="65"/>
      <c r="I10" s="64"/>
      <c r="J10" s="65"/>
      <c r="K10" s="65"/>
      <c r="L10" s="65"/>
      <c r="M10" s="65"/>
      <c r="N10" s="65"/>
      <c r="O10" s="65"/>
    </row>
    <row r="11" ht="19.5" customHeight="1">
      <c r="A11" s="360" t="s">
        <v>1325</v>
      </c>
      <c r="B11" s="361"/>
      <c r="C11" s="361"/>
      <c r="D11" s="124"/>
      <c r="E11" s="124"/>
      <c r="F11" s="348"/>
      <c r="G11" s="106"/>
      <c r="H11" s="65"/>
      <c r="I11" s="64"/>
      <c r="J11" s="65"/>
      <c r="K11" s="65"/>
      <c r="L11" s="65"/>
      <c r="M11" s="65"/>
      <c r="N11" s="65"/>
      <c r="O11" s="65"/>
    </row>
    <row r="12" ht="19.5" customHeight="1">
      <c r="A12" s="165"/>
      <c r="B12" s="127"/>
      <c r="C12" s="127"/>
      <c r="D12" s="127"/>
      <c r="E12" s="65"/>
      <c r="F12" s="65"/>
      <c r="G12" s="65"/>
      <c r="H12" s="65"/>
      <c r="I12" s="391"/>
      <c r="J12" s="65"/>
      <c r="K12" s="65"/>
      <c r="L12" s="65"/>
      <c r="M12" s="65"/>
      <c r="N12" s="65"/>
      <c r="O12" s="65"/>
    </row>
    <row r="13" ht="19.5" customHeight="1">
      <c r="A13" s="126"/>
      <c r="B13" s="127"/>
      <c r="C13" s="127"/>
      <c r="D13" s="127"/>
      <c r="E13" s="127"/>
      <c r="F13" s="127"/>
      <c r="G13" s="65"/>
      <c r="H13" s="65"/>
      <c r="I13" s="996"/>
      <c r="J13" s="65"/>
      <c r="K13" s="65"/>
      <c r="L13" s="65"/>
      <c r="M13" s="65"/>
      <c r="N13" s="65"/>
      <c r="O13" s="65"/>
    </row>
    <row r="14" ht="18.0" customHeight="1">
      <c r="A14" s="997" t="s">
        <v>1326</v>
      </c>
      <c r="B14" s="9"/>
      <c r="C14" s="9"/>
      <c r="D14" s="9"/>
      <c r="E14" s="9"/>
      <c r="F14" s="9"/>
      <c r="G14" s="9"/>
      <c r="H14" s="9"/>
      <c r="I14" s="998"/>
      <c r="J14" s="6"/>
      <c r="K14" s="6"/>
      <c r="L14" s="6"/>
      <c r="M14" s="6"/>
      <c r="N14" s="6"/>
      <c r="O14" s="6"/>
    </row>
    <row r="15" ht="15.75" customHeight="1">
      <c r="A15" s="999" t="s">
        <v>377</v>
      </c>
      <c r="B15" s="1000" t="s">
        <v>843</v>
      </c>
      <c r="C15" s="15"/>
      <c r="D15" s="15"/>
      <c r="E15" s="16"/>
      <c r="F15" s="1000" t="s">
        <v>1327</v>
      </c>
      <c r="G15" s="1000" t="s">
        <v>1328</v>
      </c>
      <c r="H15" s="16"/>
      <c r="I15" s="1001" t="s">
        <v>17</v>
      </c>
      <c r="J15" s="974"/>
      <c r="K15" s="974"/>
      <c r="L15" s="974"/>
      <c r="M15" s="974"/>
      <c r="N15" s="974"/>
      <c r="O15" s="974"/>
    </row>
    <row r="16" ht="15.75" customHeight="1">
      <c r="A16" s="85"/>
      <c r="B16" s="274"/>
      <c r="C16" s="143"/>
      <c r="D16" s="143"/>
      <c r="E16" s="144"/>
      <c r="F16" s="274"/>
      <c r="G16" s="274"/>
      <c r="H16" s="144"/>
      <c r="I16" s="381"/>
      <c r="J16" s="974"/>
      <c r="K16" s="974"/>
      <c r="L16" s="974"/>
      <c r="M16" s="974"/>
      <c r="N16" s="974"/>
      <c r="O16" s="974"/>
    </row>
    <row r="17" ht="39.75" customHeight="1">
      <c r="A17" s="1002">
        <v>1.0</v>
      </c>
      <c r="B17" s="1003" t="s">
        <v>1329</v>
      </c>
      <c r="C17" s="9"/>
      <c r="D17" s="9"/>
      <c r="E17" s="10"/>
      <c r="F17" s="1004"/>
      <c r="G17" s="1005"/>
      <c r="H17" s="10"/>
      <c r="I17" s="1006"/>
      <c r="J17" s="6"/>
      <c r="K17" s="6"/>
      <c r="L17" s="6"/>
      <c r="M17" s="6"/>
      <c r="N17" s="6"/>
      <c r="O17" s="6"/>
    </row>
    <row r="18" ht="39.75" customHeight="1">
      <c r="A18" s="1002">
        <v>2.0</v>
      </c>
      <c r="B18" s="1003" t="s">
        <v>1330</v>
      </c>
      <c r="C18" s="9"/>
      <c r="D18" s="9"/>
      <c r="E18" s="10"/>
      <c r="F18" s="1004"/>
      <c r="G18" s="1005"/>
      <c r="H18" s="10"/>
      <c r="I18" s="157"/>
      <c r="J18" s="6"/>
      <c r="K18" s="6"/>
      <c r="L18" s="6"/>
      <c r="M18" s="6"/>
      <c r="N18" s="6"/>
      <c r="O18" s="6"/>
    </row>
    <row r="19" ht="39.75" customHeight="1">
      <c r="A19" s="1002">
        <v>3.0</v>
      </c>
      <c r="B19" s="1003" t="s">
        <v>1331</v>
      </c>
      <c r="C19" s="9"/>
      <c r="D19" s="9"/>
      <c r="E19" s="10"/>
      <c r="F19" s="1004"/>
      <c r="G19" s="1005"/>
      <c r="H19" s="10"/>
      <c r="I19" s="157"/>
      <c r="J19" s="6"/>
      <c r="K19" s="6"/>
      <c r="L19" s="6"/>
      <c r="M19" s="6"/>
      <c r="N19" s="6"/>
      <c r="O19" s="6"/>
    </row>
    <row r="20" ht="39.75" customHeight="1">
      <c r="A20" s="1002">
        <v>4.0</v>
      </c>
      <c r="B20" s="1003" t="s">
        <v>1332</v>
      </c>
      <c r="C20" s="9"/>
      <c r="D20" s="9"/>
      <c r="E20" s="10"/>
      <c r="F20" s="1004"/>
      <c r="G20" s="1005"/>
      <c r="H20" s="10"/>
      <c r="I20" s="157"/>
      <c r="J20" s="6"/>
      <c r="K20" s="6"/>
      <c r="L20" s="6"/>
      <c r="M20" s="6"/>
      <c r="N20" s="6"/>
      <c r="O20" s="6"/>
    </row>
    <row r="21" ht="39.75" customHeight="1">
      <c r="A21" s="1002">
        <v>5.0</v>
      </c>
      <c r="B21" s="1003" t="s">
        <v>1333</v>
      </c>
      <c r="C21" s="9"/>
      <c r="D21" s="9"/>
      <c r="E21" s="10"/>
      <c r="F21" s="1004"/>
      <c r="G21" s="1005"/>
      <c r="H21" s="10"/>
      <c r="I21" s="381"/>
      <c r="J21" s="6"/>
      <c r="K21" s="6"/>
      <c r="L21" s="6"/>
      <c r="M21" s="6"/>
      <c r="N21" s="6"/>
      <c r="O21" s="6"/>
    </row>
    <row r="22" ht="27.75" customHeight="1">
      <c r="A22" s="1007"/>
      <c r="B22" s="1008"/>
      <c r="C22" s="1008"/>
      <c r="D22" s="1008"/>
      <c r="E22" s="1008"/>
      <c r="F22" s="1009" t="s">
        <v>998</v>
      </c>
      <c r="G22" s="1005"/>
      <c r="H22" s="9"/>
      <c r="I22" s="1010"/>
      <c r="J22" s="6"/>
      <c r="K22" s="6"/>
      <c r="L22" s="6"/>
      <c r="M22" s="6"/>
      <c r="N22" s="6"/>
      <c r="O22" s="6"/>
    </row>
    <row r="23" ht="20.25" customHeight="1">
      <c r="A23" s="1011" t="s">
        <v>1334</v>
      </c>
      <c r="B23" s="1012"/>
      <c r="C23" s="1012"/>
      <c r="D23" s="1012"/>
      <c r="E23" s="1012"/>
      <c r="F23" s="1012"/>
      <c r="G23" s="1013"/>
      <c r="H23" s="1013"/>
      <c r="I23" s="1014"/>
      <c r="J23" s="1015"/>
      <c r="K23" s="1015"/>
      <c r="L23" s="1015"/>
      <c r="M23" s="1015"/>
      <c r="N23" s="1015"/>
      <c r="O23" s="1015"/>
    </row>
    <row r="24" ht="19.5" customHeight="1">
      <c r="A24" s="1016"/>
      <c r="B24" s="1017"/>
      <c r="C24" s="1017"/>
      <c r="D24" s="1017"/>
      <c r="E24" s="1017"/>
      <c r="F24" s="1017"/>
      <c r="G24" s="1018"/>
      <c r="H24" s="1018"/>
      <c r="I24" s="1019"/>
      <c r="J24" s="1015"/>
      <c r="K24" s="1015"/>
      <c r="L24" s="1015"/>
      <c r="M24" s="1015"/>
      <c r="N24" s="1015"/>
      <c r="O24" s="1015"/>
    </row>
    <row r="25" ht="15.0" customHeight="1">
      <c r="A25" s="66" t="s">
        <v>27</v>
      </c>
      <c r="B25" s="9"/>
      <c r="C25" s="9"/>
      <c r="D25" s="9"/>
      <c r="E25" s="10"/>
      <c r="F25" s="279" t="s">
        <v>28</v>
      </c>
      <c r="G25" s="278"/>
      <c r="H25" s="278"/>
      <c r="I25" s="280"/>
      <c r="J25" s="65"/>
      <c r="K25" s="65"/>
      <c r="L25" s="65"/>
      <c r="M25" s="65"/>
      <c r="N25" s="65"/>
      <c r="O25" s="65"/>
    </row>
    <row r="26" ht="21.75" customHeight="1">
      <c r="A26" s="70" t="s">
        <v>29</v>
      </c>
      <c r="B26" s="9"/>
      <c r="C26" s="9"/>
      <c r="D26" s="9"/>
      <c r="E26" s="10"/>
      <c r="F26" s="1020" t="s">
        <v>30</v>
      </c>
      <c r="G26" s="24"/>
      <c r="H26" s="24"/>
      <c r="I26" s="1021"/>
      <c r="J26" s="65"/>
      <c r="K26" s="65"/>
      <c r="L26" s="65"/>
      <c r="M26" s="65"/>
      <c r="N26" s="65"/>
      <c r="O26" s="65"/>
    </row>
    <row r="27" ht="21.75" customHeight="1">
      <c r="A27" s="70" t="s">
        <v>31</v>
      </c>
      <c r="B27" s="9"/>
      <c r="C27" s="9"/>
      <c r="D27" s="9"/>
      <c r="E27" s="10"/>
      <c r="F27" s="1020" t="s">
        <v>32</v>
      </c>
      <c r="G27" s="24"/>
      <c r="H27" s="24"/>
      <c r="I27" s="1021"/>
      <c r="J27" s="65"/>
      <c r="K27" s="65"/>
      <c r="L27" s="65"/>
      <c r="M27" s="65"/>
      <c r="N27" s="65"/>
      <c r="O27" s="65"/>
    </row>
    <row r="28" ht="21.75" customHeight="1">
      <c r="A28" s="70" t="s">
        <v>33</v>
      </c>
      <c r="B28" s="9"/>
      <c r="C28" s="9"/>
      <c r="D28" s="9"/>
      <c r="E28" s="10"/>
      <c r="F28" s="1020" t="s">
        <v>34</v>
      </c>
      <c r="G28" s="24"/>
      <c r="H28" s="24"/>
      <c r="I28" s="1021"/>
      <c r="J28" s="65"/>
      <c r="K28" s="65"/>
      <c r="L28" s="65"/>
      <c r="M28" s="65"/>
      <c r="N28" s="65"/>
      <c r="O28" s="65"/>
    </row>
    <row r="29" ht="21.75" customHeight="1">
      <c r="A29" s="71" t="s">
        <v>35</v>
      </c>
      <c r="B29" s="72"/>
      <c r="C29" s="72"/>
      <c r="D29" s="72"/>
      <c r="E29" s="184"/>
      <c r="F29" s="1022" t="s">
        <v>36</v>
      </c>
      <c r="G29" s="1023"/>
      <c r="H29" s="1023"/>
      <c r="I29" s="1024"/>
      <c r="J29" s="65"/>
      <c r="K29" s="65"/>
      <c r="L29" s="65"/>
      <c r="M29" s="65"/>
      <c r="N29" s="65"/>
      <c r="O29" s="65"/>
    </row>
    <row r="30" ht="15.75" customHeight="1">
      <c r="A30" s="65"/>
      <c r="B30" s="65"/>
      <c r="C30" s="65"/>
      <c r="D30" s="65"/>
      <c r="E30" s="65"/>
      <c r="F30" s="65"/>
      <c r="G30" s="65"/>
      <c r="H30" s="65"/>
      <c r="I30" s="65"/>
      <c r="J30" s="65"/>
      <c r="K30" s="65"/>
      <c r="L30" s="65"/>
      <c r="M30" s="65"/>
      <c r="N30" s="65"/>
      <c r="O30" s="65"/>
    </row>
    <row r="31" ht="15.75" customHeight="1">
      <c r="A31" s="65"/>
      <c r="B31" s="65"/>
      <c r="C31" s="65"/>
      <c r="D31" s="65"/>
      <c r="E31" s="65"/>
      <c r="F31" s="65"/>
      <c r="G31" s="65"/>
      <c r="H31" s="65"/>
      <c r="I31" s="65"/>
      <c r="J31" s="65"/>
      <c r="K31" s="65"/>
      <c r="L31" s="65"/>
      <c r="M31" s="65"/>
      <c r="N31" s="65"/>
      <c r="O31" s="65"/>
    </row>
    <row r="32" ht="15.75" customHeight="1">
      <c r="A32" s="65"/>
      <c r="B32" s="65"/>
      <c r="C32" s="65"/>
      <c r="D32" s="65"/>
      <c r="E32" s="65"/>
      <c r="F32" s="65"/>
      <c r="G32" s="65"/>
      <c r="H32" s="65"/>
      <c r="I32" s="65"/>
      <c r="J32" s="65"/>
      <c r="K32" s="65"/>
      <c r="L32" s="65"/>
      <c r="M32" s="65"/>
      <c r="N32" s="65"/>
      <c r="O32" s="65"/>
    </row>
    <row r="33" ht="15.75" customHeight="1">
      <c r="A33" s="65"/>
      <c r="B33" s="65"/>
      <c r="C33" s="65"/>
      <c r="D33" s="65"/>
      <c r="E33" s="65"/>
      <c r="F33" s="65"/>
      <c r="G33" s="65"/>
      <c r="H33" s="65"/>
      <c r="I33" s="65"/>
      <c r="J33" s="65"/>
      <c r="K33" s="65"/>
      <c r="L33" s="65"/>
      <c r="M33" s="65"/>
      <c r="N33" s="65"/>
      <c r="O33" s="65"/>
    </row>
    <row r="34" ht="15.75" customHeight="1">
      <c r="A34" s="65"/>
      <c r="B34" s="65"/>
      <c r="C34" s="65"/>
      <c r="D34" s="65"/>
      <c r="E34" s="65"/>
      <c r="F34" s="65"/>
      <c r="G34" s="65"/>
      <c r="H34" s="65"/>
      <c r="I34" s="65"/>
      <c r="J34" s="65"/>
      <c r="K34" s="65"/>
      <c r="L34" s="65"/>
      <c r="M34" s="65"/>
      <c r="N34" s="65"/>
      <c r="O34" s="65"/>
    </row>
    <row r="35" ht="15.75" customHeight="1">
      <c r="A35" s="65"/>
      <c r="B35" s="65"/>
      <c r="C35" s="65"/>
      <c r="D35" s="65"/>
      <c r="E35" s="65"/>
      <c r="F35" s="65"/>
      <c r="G35" s="65"/>
      <c r="H35" s="65"/>
      <c r="I35" s="65"/>
      <c r="J35" s="65"/>
      <c r="K35" s="65"/>
      <c r="L35" s="65"/>
      <c r="M35" s="65"/>
      <c r="N35" s="65"/>
      <c r="O35" s="65"/>
    </row>
    <row r="36" ht="15.75" customHeight="1">
      <c r="A36" s="65"/>
      <c r="B36" s="65"/>
      <c r="C36" s="65"/>
      <c r="D36" s="65"/>
      <c r="E36" s="65"/>
      <c r="F36" s="65"/>
      <c r="G36" s="65"/>
      <c r="H36" s="65"/>
      <c r="I36" s="65"/>
      <c r="J36" s="65"/>
      <c r="K36" s="65"/>
      <c r="L36" s="65"/>
      <c r="M36" s="65"/>
      <c r="N36" s="65"/>
      <c r="O36" s="65"/>
    </row>
    <row r="37" ht="15.75" customHeight="1">
      <c r="A37" s="65"/>
      <c r="B37" s="65"/>
      <c r="C37" s="65"/>
      <c r="D37" s="65"/>
      <c r="E37" s="65"/>
      <c r="F37" s="65"/>
      <c r="G37" s="65"/>
      <c r="H37" s="65"/>
      <c r="I37" s="65"/>
      <c r="J37" s="65"/>
      <c r="K37" s="65"/>
      <c r="L37" s="65"/>
      <c r="M37" s="65"/>
      <c r="N37" s="65"/>
      <c r="O37" s="65"/>
    </row>
    <row r="38" ht="15.75" customHeight="1">
      <c r="A38" s="65"/>
      <c r="B38" s="65"/>
      <c r="C38" s="65"/>
      <c r="D38" s="65"/>
      <c r="E38" s="65"/>
      <c r="F38" s="65"/>
      <c r="G38" s="65"/>
      <c r="H38" s="65"/>
      <c r="I38" s="65"/>
      <c r="J38" s="65"/>
      <c r="K38" s="65"/>
      <c r="L38" s="65"/>
      <c r="M38" s="65"/>
      <c r="N38" s="65"/>
      <c r="O38" s="65"/>
    </row>
    <row r="39" ht="15.75" customHeight="1">
      <c r="A39" s="65"/>
      <c r="B39" s="65"/>
      <c r="C39" s="65"/>
      <c r="D39" s="65"/>
      <c r="E39" s="65"/>
      <c r="F39" s="65"/>
      <c r="G39" s="65"/>
      <c r="H39" s="65"/>
      <c r="I39" s="65"/>
      <c r="J39" s="65"/>
      <c r="K39" s="65"/>
      <c r="L39" s="65"/>
      <c r="M39" s="65"/>
      <c r="N39" s="65"/>
      <c r="O39" s="65"/>
    </row>
    <row r="40" ht="15.75" customHeight="1">
      <c r="A40" s="65"/>
      <c r="B40" s="65"/>
      <c r="C40" s="65"/>
      <c r="D40" s="65"/>
      <c r="E40" s="65"/>
      <c r="F40" s="65"/>
      <c r="G40" s="65"/>
      <c r="H40" s="65"/>
      <c r="I40" s="65"/>
      <c r="J40" s="65"/>
      <c r="K40" s="65"/>
      <c r="L40" s="65"/>
      <c r="M40" s="65"/>
      <c r="N40" s="65"/>
      <c r="O40" s="65"/>
    </row>
    <row r="41" ht="15.75" customHeight="1">
      <c r="A41" s="65"/>
      <c r="B41" s="65"/>
      <c r="C41" s="65"/>
      <c r="D41" s="65"/>
      <c r="E41" s="65"/>
      <c r="F41" s="65"/>
      <c r="G41" s="65"/>
      <c r="H41" s="65"/>
      <c r="I41" s="65"/>
      <c r="J41" s="65"/>
      <c r="K41" s="65"/>
      <c r="L41" s="65"/>
      <c r="M41" s="65"/>
      <c r="N41" s="65"/>
      <c r="O41" s="65"/>
    </row>
    <row r="42" ht="15.75" customHeight="1">
      <c r="A42" s="65"/>
      <c r="B42" s="65"/>
      <c r="C42" s="65"/>
      <c r="D42" s="65"/>
      <c r="E42" s="65"/>
      <c r="F42" s="65"/>
      <c r="G42" s="65"/>
      <c r="H42" s="65"/>
      <c r="I42" s="65"/>
      <c r="J42" s="65"/>
      <c r="K42" s="65"/>
      <c r="L42" s="65"/>
      <c r="M42" s="65"/>
      <c r="N42" s="65"/>
      <c r="O42" s="65"/>
    </row>
    <row r="43" ht="15.75" customHeight="1">
      <c r="A43" s="65"/>
      <c r="B43" s="65"/>
      <c r="C43" s="65"/>
      <c r="D43" s="65"/>
      <c r="E43" s="65"/>
      <c r="F43" s="65"/>
      <c r="G43" s="65"/>
      <c r="H43" s="65"/>
      <c r="I43" s="65"/>
      <c r="J43" s="65"/>
      <c r="K43" s="65"/>
      <c r="L43" s="65"/>
      <c r="M43" s="65"/>
      <c r="N43" s="65"/>
      <c r="O43" s="65"/>
    </row>
    <row r="44" ht="15.75" customHeight="1">
      <c r="A44" s="65"/>
      <c r="B44" s="65"/>
      <c r="C44" s="65"/>
      <c r="D44" s="65"/>
      <c r="E44" s="65"/>
      <c r="F44" s="65"/>
      <c r="G44" s="65"/>
      <c r="H44" s="65"/>
      <c r="I44" s="65"/>
      <c r="J44" s="65"/>
      <c r="K44" s="65"/>
      <c r="L44" s="65"/>
      <c r="M44" s="65"/>
      <c r="N44" s="65"/>
      <c r="O44" s="65"/>
    </row>
    <row r="45" ht="15.75" customHeight="1">
      <c r="A45" s="65"/>
      <c r="B45" s="65"/>
      <c r="C45" s="65"/>
      <c r="D45" s="65"/>
      <c r="E45" s="65"/>
      <c r="F45" s="65"/>
      <c r="G45" s="65"/>
      <c r="H45" s="65"/>
      <c r="I45" s="65"/>
      <c r="J45" s="65"/>
      <c r="K45" s="65"/>
      <c r="L45" s="65"/>
      <c r="M45" s="65"/>
      <c r="N45" s="65"/>
      <c r="O45" s="65"/>
    </row>
    <row r="46" ht="15.75" customHeight="1">
      <c r="A46" s="65"/>
      <c r="B46" s="65"/>
      <c r="C46" s="65"/>
      <c r="D46" s="65"/>
      <c r="E46" s="65"/>
      <c r="F46" s="65"/>
      <c r="G46" s="65"/>
      <c r="H46" s="65"/>
      <c r="I46" s="65"/>
      <c r="J46" s="65"/>
      <c r="K46" s="65"/>
      <c r="L46" s="65"/>
      <c r="M46" s="65"/>
      <c r="N46" s="65"/>
      <c r="O46" s="65"/>
    </row>
    <row r="47" ht="15.75" customHeight="1">
      <c r="A47" s="65"/>
      <c r="B47" s="65"/>
      <c r="C47" s="65"/>
      <c r="D47" s="65"/>
      <c r="E47" s="65"/>
      <c r="F47" s="65"/>
      <c r="G47" s="65"/>
      <c r="H47" s="65"/>
      <c r="I47" s="65"/>
      <c r="J47" s="65"/>
      <c r="K47" s="65"/>
      <c r="L47" s="65"/>
      <c r="M47" s="65"/>
      <c r="N47" s="65"/>
      <c r="O47" s="65"/>
    </row>
    <row r="48" ht="15.75" customHeight="1">
      <c r="A48" s="65"/>
      <c r="B48" s="65"/>
      <c r="C48" s="65"/>
      <c r="D48" s="65"/>
      <c r="E48" s="65"/>
      <c r="F48" s="65"/>
      <c r="G48" s="65"/>
      <c r="H48" s="65"/>
      <c r="I48" s="65"/>
      <c r="J48" s="65"/>
      <c r="K48" s="65"/>
      <c r="L48" s="65"/>
      <c r="M48" s="65"/>
      <c r="N48" s="65"/>
      <c r="O48" s="65"/>
    </row>
    <row r="49" ht="15.75" customHeight="1">
      <c r="A49" s="65"/>
      <c r="B49" s="65"/>
      <c r="C49" s="65"/>
      <c r="D49" s="65"/>
      <c r="E49" s="65"/>
      <c r="F49" s="65"/>
      <c r="G49" s="65"/>
      <c r="H49" s="65"/>
      <c r="I49" s="65"/>
      <c r="J49" s="65"/>
      <c r="K49" s="65"/>
      <c r="L49" s="65"/>
      <c r="M49" s="65"/>
      <c r="N49" s="65"/>
      <c r="O49" s="65"/>
    </row>
    <row r="50" ht="15.75" customHeight="1">
      <c r="A50" s="65"/>
      <c r="B50" s="65"/>
      <c r="C50" s="65"/>
      <c r="D50" s="65"/>
      <c r="E50" s="65"/>
      <c r="F50" s="65"/>
      <c r="G50" s="65"/>
      <c r="H50" s="65"/>
      <c r="I50" s="65"/>
      <c r="J50" s="65"/>
      <c r="K50" s="65"/>
      <c r="L50" s="65"/>
      <c r="M50" s="65"/>
      <c r="N50" s="65"/>
      <c r="O50" s="65"/>
    </row>
    <row r="51" ht="15.75" customHeight="1">
      <c r="A51" s="65"/>
      <c r="B51" s="65"/>
      <c r="C51" s="65"/>
      <c r="D51" s="65"/>
      <c r="E51" s="65"/>
      <c r="F51" s="65"/>
      <c r="G51" s="65"/>
      <c r="H51" s="65"/>
      <c r="I51" s="65"/>
      <c r="J51" s="65"/>
      <c r="K51" s="65"/>
      <c r="L51" s="65"/>
      <c r="M51" s="65"/>
      <c r="N51" s="65"/>
      <c r="O51" s="65"/>
    </row>
    <row r="52" ht="15.75" customHeight="1">
      <c r="A52" s="65"/>
      <c r="B52" s="65"/>
      <c r="C52" s="65"/>
      <c r="D52" s="65"/>
      <c r="E52" s="65"/>
      <c r="F52" s="65"/>
      <c r="G52" s="65"/>
      <c r="H52" s="65"/>
      <c r="I52" s="65"/>
      <c r="J52" s="65"/>
      <c r="K52" s="65"/>
      <c r="L52" s="65"/>
      <c r="M52" s="65"/>
      <c r="N52" s="65"/>
      <c r="O52" s="65"/>
    </row>
    <row r="53" ht="15.75" customHeight="1">
      <c r="A53" s="65"/>
      <c r="B53" s="65"/>
      <c r="C53" s="65"/>
      <c r="D53" s="65"/>
      <c r="E53" s="65"/>
      <c r="F53" s="65"/>
      <c r="G53" s="65"/>
      <c r="H53" s="65"/>
      <c r="I53" s="65"/>
      <c r="J53" s="65"/>
      <c r="K53" s="65"/>
      <c r="L53" s="65"/>
      <c r="M53" s="65"/>
      <c r="N53" s="65"/>
      <c r="O53" s="65"/>
    </row>
    <row r="54" ht="15.75" customHeight="1">
      <c r="A54" s="65"/>
      <c r="B54" s="65"/>
      <c r="C54" s="65"/>
      <c r="D54" s="65"/>
      <c r="E54" s="65"/>
      <c r="F54" s="65"/>
      <c r="G54" s="65"/>
      <c r="H54" s="65"/>
      <c r="I54" s="65"/>
      <c r="J54" s="65"/>
      <c r="K54" s="65"/>
      <c r="L54" s="65"/>
      <c r="M54" s="65"/>
      <c r="N54" s="65"/>
      <c r="O54" s="65"/>
    </row>
    <row r="55" ht="15.75" customHeight="1">
      <c r="A55" s="65"/>
      <c r="B55" s="65"/>
      <c r="C55" s="65"/>
      <c r="D55" s="65"/>
      <c r="E55" s="65"/>
      <c r="F55" s="65"/>
      <c r="G55" s="65"/>
      <c r="H55" s="65"/>
      <c r="I55" s="65"/>
      <c r="J55" s="65"/>
      <c r="K55" s="65"/>
      <c r="L55" s="65"/>
      <c r="M55" s="65"/>
      <c r="N55" s="65"/>
      <c r="O55" s="65"/>
    </row>
    <row r="56" ht="15.75" customHeight="1">
      <c r="A56" s="65"/>
      <c r="B56" s="65"/>
      <c r="C56" s="65"/>
      <c r="D56" s="65"/>
      <c r="E56" s="65"/>
      <c r="F56" s="65"/>
      <c r="G56" s="65"/>
      <c r="H56" s="65"/>
      <c r="I56" s="65"/>
      <c r="J56" s="65"/>
      <c r="K56" s="65"/>
      <c r="L56" s="65"/>
      <c r="M56" s="65"/>
      <c r="N56" s="65"/>
      <c r="O56" s="65"/>
    </row>
    <row r="57" ht="15.75" customHeight="1">
      <c r="A57" s="65"/>
      <c r="B57" s="65"/>
      <c r="C57" s="65"/>
      <c r="D57" s="65"/>
      <c r="E57" s="65"/>
      <c r="F57" s="65"/>
      <c r="G57" s="65"/>
      <c r="H57" s="65"/>
      <c r="I57" s="65"/>
      <c r="J57" s="65"/>
      <c r="K57" s="65"/>
      <c r="L57" s="65"/>
      <c r="M57" s="65"/>
      <c r="N57" s="65"/>
      <c r="O57" s="65"/>
    </row>
    <row r="58" ht="15.75" customHeight="1">
      <c r="A58" s="65"/>
      <c r="B58" s="65"/>
      <c r="C58" s="65"/>
      <c r="D58" s="65"/>
      <c r="E58" s="65"/>
      <c r="F58" s="65"/>
      <c r="G58" s="65"/>
      <c r="H58" s="65"/>
      <c r="I58" s="65"/>
      <c r="J58" s="65"/>
      <c r="K58" s="65"/>
      <c r="L58" s="65"/>
      <c r="M58" s="65"/>
      <c r="N58" s="65"/>
      <c r="O58" s="65"/>
    </row>
    <row r="59" ht="15.75" customHeight="1">
      <c r="A59" s="65"/>
      <c r="B59" s="65"/>
      <c r="C59" s="65"/>
      <c r="D59" s="65"/>
      <c r="E59" s="65"/>
      <c r="F59" s="65"/>
      <c r="G59" s="65"/>
      <c r="H59" s="65"/>
      <c r="I59" s="65"/>
      <c r="J59" s="65"/>
      <c r="K59" s="65"/>
      <c r="L59" s="65"/>
      <c r="M59" s="65"/>
      <c r="N59" s="65"/>
      <c r="O59" s="65"/>
    </row>
    <row r="60" ht="15.75" customHeight="1">
      <c r="A60" s="65"/>
      <c r="B60" s="65"/>
      <c r="C60" s="65"/>
      <c r="D60" s="65"/>
      <c r="E60" s="65"/>
      <c r="F60" s="65"/>
      <c r="G60" s="65"/>
      <c r="H60" s="65"/>
      <c r="I60" s="65"/>
      <c r="J60" s="65"/>
      <c r="K60" s="65"/>
      <c r="L60" s="65"/>
      <c r="M60" s="65"/>
      <c r="N60" s="65"/>
      <c r="O60" s="65"/>
    </row>
    <row r="61" ht="15.75" customHeight="1">
      <c r="A61" s="65"/>
      <c r="B61" s="65"/>
      <c r="C61" s="65"/>
      <c r="D61" s="65"/>
      <c r="E61" s="65"/>
      <c r="F61" s="65"/>
      <c r="G61" s="65"/>
      <c r="H61" s="65"/>
      <c r="I61" s="65"/>
      <c r="J61" s="65"/>
      <c r="K61" s="65"/>
      <c r="L61" s="65"/>
      <c r="M61" s="65"/>
      <c r="N61" s="65"/>
      <c r="O61" s="65"/>
    </row>
    <row r="62" ht="15.75" customHeight="1">
      <c r="A62" s="65"/>
      <c r="B62" s="65"/>
      <c r="C62" s="65"/>
      <c r="D62" s="65"/>
      <c r="E62" s="65"/>
      <c r="F62" s="65"/>
      <c r="G62" s="65"/>
      <c r="H62" s="65"/>
      <c r="I62" s="65"/>
      <c r="J62" s="65"/>
      <c r="K62" s="65"/>
      <c r="L62" s="65"/>
      <c r="M62" s="65"/>
      <c r="N62" s="65"/>
      <c r="O62" s="65"/>
    </row>
    <row r="63" ht="15.75" customHeight="1">
      <c r="A63" s="65"/>
      <c r="B63" s="65"/>
      <c r="C63" s="65"/>
      <c r="D63" s="65"/>
      <c r="E63" s="65"/>
      <c r="F63" s="65"/>
      <c r="G63" s="65"/>
      <c r="H63" s="65"/>
      <c r="I63" s="65"/>
      <c r="J63" s="65"/>
      <c r="K63" s="65"/>
      <c r="L63" s="65"/>
      <c r="M63" s="65"/>
      <c r="N63" s="65"/>
      <c r="O63" s="65"/>
    </row>
    <row r="64" ht="15.75" customHeight="1">
      <c r="A64" s="65"/>
      <c r="B64" s="65"/>
      <c r="C64" s="65"/>
      <c r="D64" s="65"/>
      <c r="E64" s="65"/>
      <c r="F64" s="65"/>
      <c r="G64" s="65"/>
      <c r="H64" s="65"/>
      <c r="I64" s="65"/>
      <c r="J64" s="65"/>
      <c r="K64" s="65"/>
      <c r="L64" s="65"/>
      <c r="M64" s="65"/>
      <c r="N64" s="65"/>
      <c r="O64" s="65"/>
    </row>
    <row r="65" ht="15.75" customHeight="1">
      <c r="A65" s="65"/>
      <c r="B65" s="65"/>
      <c r="C65" s="65"/>
      <c r="D65" s="65"/>
      <c r="E65" s="65"/>
      <c r="F65" s="65"/>
      <c r="G65" s="65"/>
      <c r="H65" s="65"/>
      <c r="I65" s="65"/>
      <c r="J65" s="65"/>
      <c r="K65" s="65"/>
      <c r="L65" s="65"/>
      <c r="M65" s="65"/>
      <c r="N65" s="65"/>
      <c r="O65" s="65"/>
    </row>
    <row r="66" ht="15.75" customHeight="1">
      <c r="A66" s="65"/>
      <c r="B66" s="65"/>
      <c r="C66" s="65"/>
      <c r="D66" s="65"/>
      <c r="E66" s="65"/>
      <c r="F66" s="65"/>
      <c r="G66" s="65"/>
      <c r="H66" s="65"/>
      <c r="I66" s="65"/>
      <c r="J66" s="65"/>
      <c r="K66" s="65"/>
      <c r="L66" s="65"/>
      <c r="M66" s="65"/>
      <c r="N66" s="65"/>
      <c r="O66" s="65"/>
    </row>
    <row r="67" ht="15.75" customHeight="1">
      <c r="A67" s="65"/>
      <c r="B67" s="65"/>
      <c r="C67" s="65"/>
      <c r="D67" s="65"/>
      <c r="E67" s="65"/>
      <c r="F67" s="65"/>
      <c r="G67" s="65"/>
      <c r="H67" s="65"/>
      <c r="I67" s="65"/>
      <c r="J67" s="65"/>
      <c r="K67" s="65"/>
      <c r="L67" s="65"/>
      <c r="M67" s="65"/>
      <c r="N67" s="65"/>
      <c r="O67" s="65"/>
    </row>
    <row r="68" ht="15.75" customHeight="1">
      <c r="A68" s="65"/>
      <c r="B68" s="65"/>
      <c r="C68" s="65"/>
      <c r="D68" s="65"/>
      <c r="E68" s="65"/>
      <c r="F68" s="65"/>
      <c r="G68" s="65"/>
      <c r="H68" s="65"/>
      <c r="I68" s="65"/>
      <c r="J68" s="65"/>
      <c r="K68" s="65"/>
      <c r="L68" s="65"/>
      <c r="M68" s="65"/>
      <c r="N68" s="65"/>
      <c r="O68" s="65"/>
    </row>
    <row r="69" ht="15.75" customHeight="1">
      <c r="A69" s="65"/>
      <c r="B69" s="65"/>
      <c r="C69" s="65"/>
      <c r="D69" s="65"/>
      <c r="E69" s="65"/>
      <c r="F69" s="65"/>
      <c r="G69" s="65"/>
      <c r="H69" s="65"/>
      <c r="I69" s="65"/>
      <c r="J69" s="65"/>
      <c r="K69" s="65"/>
      <c r="L69" s="65"/>
      <c r="M69" s="65"/>
      <c r="N69" s="65"/>
      <c r="O69" s="65"/>
    </row>
    <row r="70" ht="15.75" customHeight="1">
      <c r="A70" s="65"/>
      <c r="B70" s="65"/>
      <c r="C70" s="65"/>
      <c r="D70" s="65"/>
      <c r="E70" s="65"/>
      <c r="F70" s="65"/>
      <c r="G70" s="65"/>
      <c r="H70" s="65"/>
      <c r="I70" s="65"/>
      <c r="J70" s="65"/>
      <c r="K70" s="65"/>
      <c r="L70" s="65"/>
      <c r="M70" s="65"/>
      <c r="N70" s="65"/>
      <c r="O70" s="65"/>
    </row>
    <row r="71" ht="15.75" customHeight="1">
      <c r="A71" s="65"/>
      <c r="B71" s="65"/>
      <c r="C71" s="65"/>
      <c r="D71" s="65"/>
      <c r="E71" s="65"/>
      <c r="F71" s="65"/>
      <c r="G71" s="65"/>
      <c r="H71" s="65"/>
      <c r="I71" s="65"/>
      <c r="J71" s="65"/>
      <c r="K71" s="65"/>
      <c r="L71" s="65"/>
      <c r="M71" s="65"/>
      <c r="N71" s="65"/>
      <c r="O71" s="65"/>
    </row>
    <row r="72" ht="15.75" customHeight="1">
      <c r="A72" s="65"/>
      <c r="B72" s="65"/>
      <c r="C72" s="65"/>
      <c r="D72" s="65"/>
      <c r="E72" s="65"/>
      <c r="F72" s="65"/>
      <c r="G72" s="65"/>
      <c r="H72" s="65"/>
      <c r="I72" s="65"/>
      <c r="J72" s="65"/>
      <c r="K72" s="65"/>
      <c r="L72" s="65"/>
      <c r="M72" s="65"/>
      <c r="N72" s="65"/>
      <c r="O72" s="65"/>
    </row>
    <row r="73" ht="15.75" customHeight="1">
      <c r="A73" s="65"/>
      <c r="B73" s="65"/>
      <c r="C73" s="65"/>
      <c r="D73" s="65"/>
      <c r="E73" s="65"/>
      <c r="F73" s="65"/>
      <c r="G73" s="65"/>
      <c r="H73" s="65"/>
      <c r="I73" s="65"/>
      <c r="J73" s="65"/>
      <c r="K73" s="65"/>
      <c r="L73" s="65"/>
      <c r="M73" s="65"/>
      <c r="N73" s="65"/>
      <c r="O73" s="65"/>
    </row>
    <row r="74" ht="15.75" customHeight="1">
      <c r="A74" s="65"/>
      <c r="B74" s="65"/>
      <c r="C74" s="65"/>
      <c r="D74" s="65"/>
      <c r="E74" s="65"/>
      <c r="F74" s="65"/>
      <c r="G74" s="65"/>
      <c r="H74" s="65"/>
      <c r="I74" s="65"/>
      <c r="J74" s="65"/>
      <c r="K74" s="65"/>
      <c r="L74" s="65"/>
      <c r="M74" s="65"/>
      <c r="N74" s="65"/>
      <c r="O74" s="65"/>
    </row>
    <row r="75" ht="15.75" customHeight="1">
      <c r="A75" s="65"/>
      <c r="B75" s="65"/>
      <c r="C75" s="65"/>
      <c r="D75" s="65"/>
      <c r="E75" s="65"/>
      <c r="F75" s="65"/>
      <c r="G75" s="65"/>
      <c r="H75" s="65"/>
      <c r="I75" s="65"/>
      <c r="J75" s="65"/>
      <c r="K75" s="65"/>
      <c r="L75" s="65"/>
      <c r="M75" s="65"/>
      <c r="N75" s="65"/>
      <c r="O75" s="65"/>
    </row>
    <row r="76" ht="15.75" customHeight="1">
      <c r="A76" s="65"/>
      <c r="B76" s="65"/>
      <c r="C76" s="65"/>
      <c r="D76" s="65"/>
      <c r="E76" s="65"/>
      <c r="F76" s="65"/>
      <c r="G76" s="65"/>
      <c r="H76" s="65"/>
      <c r="I76" s="65"/>
      <c r="J76" s="65"/>
      <c r="K76" s="65"/>
      <c r="L76" s="65"/>
      <c r="M76" s="65"/>
      <c r="N76" s="65"/>
      <c r="O76" s="65"/>
    </row>
    <row r="77" ht="15.75" customHeight="1">
      <c r="A77" s="65"/>
      <c r="B77" s="65"/>
      <c r="C77" s="65"/>
      <c r="D77" s="65"/>
      <c r="E77" s="65"/>
      <c r="F77" s="65"/>
      <c r="G77" s="65"/>
      <c r="H77" s="65"/>
      <c r="I77" s="65"/>
      <c r="J77" s="65"/>
      <c r="K77" s="65"/>
      <c r="L77" s="65"/>
      <c r="M77" s="65"/>
      <c r="N77" s="65"/>
      <c r="O77" s="65"/>
    </row>
    <row r="78" ht="15.75" customHeight="1">
      <c r="A78" s="65"/>
      <c r="B78" s="65"/>
      <c r="C78" s="65"/>
      <c r="D78" s="65"/>
      <c r="E78" s="65"/>
      <c r="F78" s="65"/>
      <c r="G78" s="65"/>
      <c r="H78" s="65"/>
      <c r="I78" s="65"/>
      <c r="J78" s="65"/>
      <c r="K78" s="65"/>
      <c r="L78" s="65"/>
      <c r="M78" s="65"/>
      <c r="N78" s="65"/>
      <c r="O78" s="65"/>
    </row>
    <row r="79" ht="15.75" customHeight="1">
      <c r="A79" s="65"/>
      <c r="B79" s="65"/>
      <c r="C79" s="65"/>
      <c r="D79" s="65"/>
      <c r="E79" s="65"/>
      <c r="F79" s="65"/>
      <c r="G79" s="65"/>
      <c r="H79" s="65"/>
      <c r="I79" s="65"/>
      <c r="J79" s="65"/>
      <c r="K79" s="65"/>
      <c r="L79" s="65"/>
      <c r="M79" s="65"/>
      <c r="N79" s="65"/>
      <c r="O79" s="65"/>
    </row>
    <row r="80" ht="15.75" customHeight="1">
      <c r="A80" s="65"/>
      <c r="B80" s="65"/>
      <c r="C80" s="65"/>
      <c r="D80" s="65"/>
      <c r="E80" s="65"/>
      <c r="F80" s="65"/>
      <c r="G80" s="65"/>
      <c r="H80" s="65"/>
      <c r="I80" s="65"/>
      <c r="J80" s="65"/>
      <c r="K80" s="65"/>
      <c r="L80" s="65"/>
      <c r="M80" s="65"/>
      <c r="N80" s="65"/>
      <c r="O80" s="65"/>
    </row>
    <row r="81" ht="15.75" customHeight="1">
      <c r="A81" s="65"/>
      <c r="B81" s="65"/>
      <c r="C81" s="65"/>
      <c r="D81" s="65"/>
      <c r="E81" s="65"/>
      <c r="F81" s="65"/>
      <c r="G81" s="65"/>
      <c r="H81" s="65"/>
      <c r="I81" s="65"/>
      <c r="J81" s="65"/>
      <c r="K81" s="65"/>
      <c r="L81" s="65"/>
      <c r="M81" s="65"/>
      <c r="N81" s="65"/>
      <c r="O81" s="65"/>
    </row>
    <row r="82" ht="15.75" customHeight="1">
      <c r="A82" s="65"/>
      <c r="B82" s="65"/>
      <c r="C82" s="65"/>
      <c r="D82" s="65"/>
      <c r="E82" s="65"/>
      <c r="F82" s="65"/>
      <c r="G82" s="65"/>
      <c r="H82" s="65"/>
      <c r="I82" s="65"/>
      <c r="J82" s="65"/>
      <c r="K82" s="65"/>
      <c r="L82" s="65"/>
      <c r="M82" s="65"/>
      <c r="N82" s="65"/>
      <c r="O82" s="65"/>
    </row>
    <row r="83" ht="15.75" customHeight="1">
      <c r="A83" s="65"/>
      <c r="B83" s="65"/>
      <c r="C83" s="65"/>
      <c r="D83" s="65"/>
      <c r="E83" s="65"/>
      <c r="F83" s="65"/>
      <c r="G83" s="65"/>
      <c r="H83" s="65"/>
      <c r="I83" s="65"/>
      <c r="J83" s="65"/>
      <c r="K83" s="65"/>
      <c r="L83" s="65"/>
      <c r="M83" s="65"/>
      <c r="N83" s="65"/>
      <c r="O83" s="65"/>
    </row>
    <row r="84" ht="15.75" customHeight="1">
      <c r="A84" s="65"/>
      <c r="B84" s="65"/>
      <c r="C84" s="65"/>
      <c r="D84" s="65"/>
      <c r="E84" s="65"/>
      <c r="F84" s="65"/>
      <c r="G84" s="65"/>
      <c r="H84" s="65"/>
      <c r="I84" s="65"/>
      <c r="J84" s="65"/>
      <c r="K84" s="65"/>
      <c r="L84" s="65"/>
      <c r="M84" s="65"/>
      <c r="N84" s="65"/>
      <c r="O84" s="65"/>
    </row>
    <row r="85" ht="15.75" customHeight="1">
      <c r="A85" s="65"/>
      <c r="B85" s="65"/>
      <c r="C85" s="65"/>
      <c r="D85" s="65"/>
      <c r="E85" s="65"/>
      <c r="F85" s="65"/>
      <c r="G85" s="65"/>
      <c r="H85" s="65"/>
      <c r="I85" s="65"/>
      <c r="J85" s="65"/>
      <c r="K85" s="65"/>
      <c r="L85" s="65"/>
      <c r="M85" s="65"/>
      <c r="N85" s="65"/>
      <c r="O85" s="65"/>
    </row>
    <row r="86" ht="15.75" customHeight="1">
      <c r="A86" s="65"/>
      <c r="B86" s="65"/>
      <c r="C86" s="65"/>
      <c r="D86" s="65"/>
      <c r="E86" s="65"/>
      <c r="F86" s="65"/>
      <c r="G86" s="65"/>
      <c r="H86" s="65"/>
      <c r="I86" s="65"/>
      <c r="J86" s="65"/>
      <c r="K86" s="65"/>
      <c r="L86" s="65"/>
      <c r="M86" s="65"/>
      <c r="N86" s="65"/>
      <c r="O86" s="65"/>
    </row>
    <row r="87" ht="15.75" customHeight="1">
      <c r="A87" s="65"/>
      <c r="B87" s="65"/>
      <c r="C87" s="65"/>
      <c r="D87" s="65"/>
      <c r="E87" s="65"/>
      <c r="F87" s="65"/>
      <c r="G87" s="65"/>
      <c r="H87" s="65"/>
      <c r="I87" s="65"/>
      <c r="J87" s="65"/>
      <c r="K87" s="65"/>
      <c r="L87" s="65"/>
      <c r="M87" s="65"/>
      <c r="N87" s="65"/>
      <c r="O87" s="65"/>
    </row>
    <row r="88" ht="15.75" customHeight="1">
      <c r="A88" s="65"/>
      <c r="B88" s="65"/>
      <c r="C88" s="65"/>
      <c r="D88" s="65"/>
      <c r="E88" s="65"/>
      <c r="F88" s="65"/>
      <c r="G88" s="65"/>
      <c r="H88" s="65"/>
      <c r="I88" s="65"/>
      <c r="J88" s="65"/>
      <c r="K88" s="65"/>
      <c r="L88" s="65"/>
      <c r="M88" s="65"/>
      <c r="N88" s="65"/>
      <c r="O88" s="65"/>
    </row>
    <row r="89" ht="15.75" customHeight="1">
      <c r="A89" s="65"/>
      <c r="B89" s="65"/>
      <c r="C89" s="65"/>
      <c r="D89" s="65"/>
      <c r="E89" s="65"/>
      <c r="F89" s="65"/>
      <c r="G89" s="65"/>
      <c r="H89" s="65"/>
      <c r="I89" s="65"/>
      <c r="J89" s="65"/>
      <c r="K89" s="65"/>
      <c r="L89" s="65"/>
      <c r="M89" s="65"/>
      <c r="N89" s="65"/>
      <c r="O89" s="65"/>
    </row>
    <row r="90" ht="15.75" customHeight="1">
      <c r="A90" s="65"/>
      <c r="B90" s="65"/>
      <c r="C90" s="65"/>
      <c r="D90" s="65"/>
      <c r="E90" s="65"/>
      <c r="F90" s="65"/>
      <c r="G90" s="65"/>
      <c r="H90" s="65"/>
      <c r="I90" s="65"/>
      <c r="J90" s="65"/>
      <c r="K90" s="65"/>
      <c r="L90" s="65"/>
      <c r="M90" s="65"/>
      <c r="N90" s="65"/>
      <c r="O90" s="65"/>
    </row>
    <row r="91" ht="15.75" customHeight="1">
      <c r="A91" s="65"/>
      <c r="B91" s="65"/>
      <c r="C91" s="65"/>
      <c r="D91" s="65"/>
      <c r="E91" s="65"/>
      <c r="F91" s="65"/>
      <c r="G91" s="65"/>
      <c r="H91" s="65"/>
      <c r="I91" s="65"/>
      <c r="J91" s="65"/>
      <c r="K91" s="65"/>
      <c r="L91" s="65"/>
      <c r="M91" s="65"/>
      <c r="N91" s="65"/>
      <c r="O91" s="65"/>
    </row>
    <row r="92" ht="15.75" customHeight="1">
      <c r="A92" s="65"/>
      <c r="B92" s="65"/>
      <c r="C92" s="65"/>
      <c r="D92" s="65"/>
      <c r="E92" s="65"/>
      <c r="F92" s="65"/>
      <c r="G92" s="65"/>
      <c r="H92" s="65"/>
      <c r="I92" s="65"/>
      <c r="J92" s="65"/>
      <c r="K92" s="65"/>
      <c r="L92" s="65"/>
      <c r="M92" s="65"/>
      <c r="N92" s="65"/>
      <c r="O92" s="65"/>
    </row>
    <row r="93" ht="15.75" customHeight="1">
      <c r="A93" s="65"/>
      <c r="B93" s="65"/>
      <c r="C93" s="65"/>
      <c r="D93" s="65"/>
      <c r="E93" s="65"/>
      <c r="F93" s="65"/>
      <c r="G93" s="65"/>
      <c r="H93" s="65"/>
      <c r="I93" s="65"/>
      <c r="J93" s="65"/>
      <c r="K93" s="65"/>
      <c r="L93" s="65"/>
      <c r="M93" s="65"/>
      <c r="N93" s="65"/>
      <c r="O93" s="65"/>
    </row>
    <row r="94" ht="15.75" customHeight="1">
      <c r="A94" s="65"/>
      <c r="B94" s="65"/>
      <c r="C94" s="65"/>
      <c r="D94" s="65"/>
      <c r="E94" s="65"/>
      <c r="F94" s="65"/>
      <c r="G94" s="65"/>
      <c r="H94" s="65"/>
      <c r="I94" s="65"/>
      <c r="J94" s="65"/>
      <c r="K94" s="65"/>
      <c r="L94" s="65"/>
      <c r="M94" s="65"/>
      <c r="N94" s="65"/>
      <c r="O94" s="65"/>
    </row>
    <row r="95" ht="15.75" customHeight="1">
      <c r="A95" s="65"/>
      <c r="B95" s="65"/>
      <c r="C95" s="65"/>
      <c r="D95" s="65"/>
      <c r="E95" s="65"/>
      <c r="F95" s="65"/>
      <c r="G95" s="65"/>
      <c r="H95" s="65"/>
      <c r="I95" s="65"/>
      <c r="J95" s="65"/>
      <c r="K95" s="65"/>
      <c r="L95" s="65"/>
      <c r="M95" s="65"/>
      <c r="N95" s="65"/>
      <c r="O95" s="65"/>
    </row>
    <row r="96" ht="15.75" customHeight="1">
      <c r="A96" s="65"/>
      <c r="B96" s="65"/>
      <c r="C96" s="65"/>
      <c r="D96" s="65"/>
      <c r="E96" s="65"/>
      <c r="F96" s="65"/>
      <c r="G96" s="65"/>
      <c r="H96" s="65"/>
      <c r="I96" s="65"/>
      <c r="J96" s="65"/>
      <c r="K96" s="65"/>
      <c r="L96" s="65"/>
      <c r="M96" s="65"/>
      <c r="N96" s="65"/>
      <c r="O96" s="65"/>
    </row>
    <row r="97" ht="15.75" customHeight="1">
      <c r="A97" s="65"/>
      <c r="B97" s="65"/>
      <c r="C97" s="65"/>
      <c r="D97" s="65"/>
      <c r="E97" s="65"/>
      <c r="F97" s="65"/>
      <c r="G97" s="65"/>
      <c r="H97" s="65"/>
      <c r="I97" s="65"/>
      <c r="J97" s="65"/>
      <c r="K97" s="65"/>
      <c r="L97" s="65"/>
      <c r="M97" s="65"/>
      <c r="N97" s="65"/>
      <c r="O97" s="65"/>
    </row>
    <row r="98" ht="15.75" customHeight="1">
      <c r="A98" s="65"/>
      <c r="B98" s="65"/>
      <c r="C98" s="65"/>
      <c r="D98" s="65"/>
      <c r="E98" s="65"/>
      <c r="F98" s="65"/>
      <c r="G98" s="65"/>
      <c r="H98" s="65"/>
      <c r="I98" s="65"/>
      <c r="J98" s="65"/>
      <c r="K98" s="65"/>
      <c r="L98" s="65"/>
      <c r="M98" s="65"/>
      <c r="N98" s="65"/>
      <c r="O98" s="65"/>
    </row>
    <row r="99" ht="15.75" customHeight="1">
      <c r="A99" s="65"/>
      <c r="B99" s="65"/>
      <c r="C99" s="65"/>
      <c r="D99" s="65"/>
      <c r="E99" s="65"/>
      <c r="F99" s="65"/>
      <c r="G99" s="65"/>
      <c r="H99" s="65"/>
      <c r="I99" s="65"/>
      <c r="J99" s="65"/>
      <c r="K99" s="65"/>
      <c r="L99" s="65"/>
      <c r="M99" s="65"/>
      <c r="N99" s="65"/>
      <c r="O99" s="65"/>
    </row>
    <row r="100" ht="15.75" customHeight="1">
      <c r="A100" s="65"/>
      <c r="B100" s="65"/>
      <c r="C100" s="65"/>
      <c r="D100" s="65"/>
      <c r="E100" s="65"/>
      <c r="F100" s="65"/>
      <c r="G100" s="65"/>
      <c r="H100" s="65"/>
      <c r="I100" s="65"/>
      <c r="J100" s="65"/>
      <c r="K100" s="65"/>
      <c r="L100" s="65"/>
      <c r="M100" s="65"/>
      <c r="N100" s="65"/>
      <c r="O100" s="65"/>
    </row>
  </sheetData>
  <mergeCells count="36">
    <mergeCell ref="I17:I21"/>
    <mergeCell ref="B18:E18"/>
    <mergeCell ref="G18:H18"/>
    <mergeCell ref="B21:E21"/>
    <mergeCell ref="G21:H21"/>
    <mergeCell ref="B15:E16"/>
    <mergeCell ref="F15:F16"/>
    <mergeCell ref="A28:E28"/>
    <mergeCell ref="A29:E29"/>
    <mergeCell ref="A26:E26"/>
    <mergeCell ref="A27:E27"/>
    <mergeCell ref="A8:I8"/>
    <mergeCell ref="A7:I7"/>
    <mergeCell ref="A14:H14"/>
    <mergeCell ref="G15:H16"/>
    <mergeCell ref="A9:B9"/>
    <mergeCell ref="A1:A3"/>
    <mergeCell ref="B4:G4"/>
    <mergeCell ref="B1:H1"/>
    <mergeCell ref="B2:H2"/>
    <mergeCell ref="B3:H3"/>
    <mergeCell ref="I1:I3"/>
    <mergeCell ref="H4:I4"/>
    <mergeCell ref="A5:I5"/>
    <mergeCell ref="A6:I6"/>
    <mergeCell ref="A25:E25"/>
    <mergeCell ref="G22:H22"/>
    <mergeCell ref="B19:E19"/>
    <mergeCell ref="G19:H19"/>
    <mergeCell ref="B20:E20"/>
    <mergeCell ref="G20:H20"/>
    <mergeCell ref="I15:I16"/>
    <mergeCell ref="B17:E17"/>
    <mergeCell ref="G17:H17"/>
    <mergeCell ref="A10:B10"/>
    <mergeCell ref="A15:A16"/>
  </mergeCells>
  <printOptions horizontalCentered="1" verticalCentered="1"/>
  <pageMargins bottom="0.393700787401575" footer="0.0" header="0.0" left="0.78740157480315" right="0.393700787401575" top="0.393700787401575"/>
  <pageSetup paperSize="9" orientation="portrait"/>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11.13"/>
    <col customWidth="1" min="3" max="3" width="15.25"/>
    <col customWidth="1" min="4" max="4" width="6.0"/>
    <col customWidth="1" min="5" max="5" width="7.13"/>
    <col customWidth="1" min="6" max="6" width="9.63"/>
    <col customWidth="1" min="7" max="7" width="11.88"/>
    <col customWidth="1" min="8" max="9" width="10.75"/>
    <col customWidth="1" min="10" max="10" width="9.38"/>
    <col customWidth="1" min="11" max="13" width="7.88"/>
  </cols>
  <sheetData>
    <row r="1" ht="15.0" customHeight="1">
      <c r="A1" s="80" t="s">
        <v>37</v>
      </c>
      <c r="B1" s="81" t="s">
        <v>38</v>
      </c>
      <c r="C1" s="3"/>
      <c r="D1" s="3"/>
      <c r="E1" s="3"/>
      <c r="F1" s="3"/>
      <c r="G1" s="3"/>
      <c r="H1" s="3"/>
      <c r="I1" s="4"/>
      <c r="J1" s="156"/>
      <c r="K1" s="65"/>
      <c r="L1" s="65"/>
      <c r="M1" s="65"/>
    </row>
    <row r="2" ht="15.0" customHeight="1">
      <c r="A2" s="83"/>
      <c r="B2" s="117" t="s">
        <v>40</v>
      </c>
      <c r="C2" s="9"/>
      <c r="D2" s="9"/>
      <c r="E2" s="9"/>
      <c r="F2" s="9"/>
      <c r="G2" s="9"/>
      <c r="H2" s="9"/>
      <c r="I2" s="10"/>
      <c r="J2" s="157"/>
      <c r="K2" s="65"/>
      <c r="L2" s="65"/>
      <c r="M2" s="65"/>
    </row>
    <row r="3" ht="42.0" customHeight="1">
      <c r="A3" s="85"/>
      <c r="B3" s="119" t="s">
        <v>1335</v>
      </c>
      <c r="C3" s="9"/>
      <c r="D3" s="9"/>
      <c r="E3" s="9"/>
      <c r="F3" s="9"/>
      <c r="G3" s="9"/>
      <c r="H3" s="9"/>
      <c r="I3" s="10"/>
      <c r="J3" s="381"/>
      <c r="K3" s="65"/>
      <c r="L3" s="65"/>
      <c r="M3" s="65"/>
    </row>
    <row r="4" ht="40.5" customHeight="1">
      <c r="A4" s="88"/>
      <c r="B4" s="89" t="s">
        <v>3</v>
      </c>
      <c r="C4" s="9"/>
      <c r="D4" s="9"/>
      <c r="E4" s="9"/>
      <c r="F4" s="9"/>
      <c r="G4" s="9"/>
      <c r="H4" s="10"/>
      <c r="I4" s="1025" t="s">
        <v>1336</v>
      </c>
      <c r="J4" s="69"/>
      <c r="K4" s="65"/>
      <c r="L4" s="65"/>
      <c r="M4" s="65"/>
    </row>
    <row r="5" ht="21.75" customHeight="1">
      <c r="A5" s="90" t="s">
        <v>1337</v>
      </c>
      <c r="B5" s="9"/>
      <c r="C5" s="9"/>
      <c r="D5" s="9"/>
      <c r="E5" s="9"/>
      <c r="F5" s="9"/>
      <c r="G5" s="9"/>
      <c r="H5" s="9"/>
      <c r="I5" s="9"/>
      <c r="J5" s="69"/>
      <c r="K5" s="65"/>
      <c r="L5" s="65"/>
      <c r="M5" s="65"/>
    </row>
    <row r="6">
      <c r="A6" s="316" t="s">
        <v>1338</v>
      </c>
      <c r="B6" s="15"/>
      <c r="C6" s="15"/>
      <c r="D6" s="15"/>
      <c r="E6" s="15"/>
      <c r="F6" s="15"/>
      <c r="G6" s="15"/>
      <c r="H6" s="15"/>
      <c r="I6" s="15"/>
      <c r="J6" s="18"/>
      <c r="K6" s="124"/>
      <c r="L6" s="124"/>
      <c r="M6" s="124"/>
    </row>
    <row r="7">
      <c r="A7" s="123" t="s">
        <v>1339</v>
      </c>
      <c r="J7" s="11"/>
      <c r="K7" s="124"/>
      <c r="L7" s="124"/>
      <c r="M7" s="124"/>
    </row>
    <row r="8">
      <c r="A8" s="125" t="s">
        <v>1340</v>
      </c>
      <c r="J8" s="11"/>
      <c r="K8" s="124"/>
      <c r="L8" s="124"/>
      <c r="M8" s="124"/>
    </row>
    <row r="9" ht="21.0" customHeight="1">
      <c r="A9" s="126" t="s">
        <v>369</v>
      </c>
      <c r="E9" s="65"/>
      <c r="F9" s="65"/>
      <c r="G9" s="106" t="s">
        <v>370</v>
      </c>
      <c r="H9" s="65"/>
      <c r="I9" s="65"/>
      <c r="J9" s="64"/>
      <c r="K9" s="65"/>
      <c r="L9" s="65"/>
      <c r="M9" s="65"/>
    </row>
    <row r="10" ht="19.5" customHeight="1">
      <c r="A10" s="126" t="s">
        <v>371</v>
      </c>
      <c r="E10" s="65"/>
      <c r="F10" s="65"/>
      <c r="G10" s="106" t="s">
        <v>372</v>
      </c>
      <c r="H10" s="65"/>
      <c r="I10" s="65"/>
      <c r="J10" s="64"/>
      <c r="K10" s="106"/>
      <c r="L10" s="106"/>
      <c r="M10" s="106"/>
    </row>
    <row r="11" ht="19.5" customHeight="1">
      <c r="A11" s="165" t="s">
        <v>373</v>
      </c>
      <c r="B11" s="127"/>
      <c r="C11" s="127"/>
      <c r="D11" s="127"/>
      <c r="E11" s="65"/>
      <c r="F11" s="65"/>
      <c r="G11" s="106" t="s">
        <v>374</v>
      </c>
      <c r="H11" s="65"/>
      <c r="I11" s="65"/>
      <c r="J11" s="64"/>
      <c r="K11" s="106"/>
      <c r="L11" s="106"/>
      <c r="M11" s="106"/>
    </row>
    <row r="12" ht="19.5" customHeight="1">
      <c r="A12" s="165" t="s">
        <v>375</v>
      </c>
      <c r="B12" s="127"/>
      <c r="C12" s="127"/>
      <c r="D12" s="127"/>
      <c r="E12" s="65"/>
      <c r="F12" s="65"/>
      <c r="G12" s="65"/>
      <c r="H12" s="65"/>
      <c r="I12" s="65"/>
      <c r="J12" s="579"/>
      <c r="K12" s="106"/>
      <c r="L12" s="106"/>
      <c r="M12" s="106"/>
    </row>
    <row r="13" ht="21.0" customHeight="1">
      <c r="A13" s="1026" t="s">
        <v>1341</v>
      </c>
      <c r="B13" s="9"/>
      <c r="C13" s="10"/>
      <c r="D13" s="1027" t="s">
        <v>1342</v>
      </c>
      <c r="E13" s="9"/>
      <c r="F13" s="9"/>
      <c r="G13" s="9"/>
      <c r="H13" s="9"/>
      <c r="I13" s="9"/>
      <c r="J13" s="69"/>
      <c r="K13" s="65"/>
      <c r="L13" s="65"/>
      <c r="M13" s="65"/>
    </row>
    <row r="14">
      <c r="A14" s="1028"/>
      <c r="B14" s="1029"/>
      <c r="C14" s="1029"/>
      <c r="D14" s="1029"/>
      <c r="E14" s="1029"/>
      <c r="F14" s="1029"/>
      <c r="G14" s="1029"/>
      <c r="H14" s="1029"/>
      <c r="I14" s="1029"/>
      <c r="J14" s="1030"/>
      <c r="K14" s="65"/>
      <c r="L14" s="65"/>
      <c r="M14" s="65"/>
    </row>
    <row r="15">
      <c r="A15" s="1028"/>
      <c r="B15" s="1029"/>
      <c r="C15" s="1029"/>
      <c r="D15" s="1029"/>
      <c r="E15" s="1029"/>
      <c r="F15" s="1029"/>
      <c r="G15" s="1029"/>
      <c r="H15" s="1029"/>
      <c r="I15" s="1029"/>
      <c r="J15" s="1030"/>
      <c r="K15" s="65"/>
      <c r="L15" s="65"/>
      <c r="M15" s="65"/>
    </row>
    <row r="16">
      <c r="A16" s="1031"/>
      <c r="B16" s="1032"/>
      <c r="C16" s="1032"/>
      <c r="D16" s="65"/>
      <c r="E16" s="65"/>
      <c r="F16" s="65"/>
      <c r="G16" s="65"/>
      <c r="H16" s="65"/>
      <c r="I16" s="65"/>
      <c r="J16" s="64"/>
      <c r="K16" s="65"/>
      <c r="L16" s="65"/>
      <c r="M16" s="65"/>
    </row>
    <row r="17">
      <c r="A17" s="1033"/>
      <c r="B17" s="1034"/>
      <c r="C17" s="1034"/>
      <c r="D17" s="1034"/>
      <c r="E17" s="1034"/>
      <c r="F17" s="1034"/>
      <c r="G17" s="1034"/>
      <c r="H17" s="1034"/>
      <c r="I17" s="1034"/>
      <c r="J17" s="1035"/>
      <c r="K17" s="65"/>
      <c r="L17" s="65"/>
      <c r="M17" s="65"/>
    </row>
    <row r="18">
      <c r="A18" s="1036"/>
      <c r="B18" s="1037"/>
      <c r="C18" s="1037"/>
      <c r="D18" s="65"/>
      <c r="E18" s="65"/>
      <c r="F18" s="65"/>
      <c r="G18" s="65"/>
      <c r="H18" s="65"/>
      <c r="I18" s="65"/>
      <c r="J18" s="64"/>
      <c r="K18" s="65"/>
      <c r="L18" s="65"/>
      <c r="M18" s="65"/>
    </row>
    <row r="19" ht="21.75" customHeight="1">
      <c r="A19" s="1038" t="s">
        <v>1343</v>
      </c>
      <c r="B19" s="1039" t="s">
        <v>1344</v>
      </c>
      <c r="C19" s="15"/>
      <c r="D19" s="16"/>
      <c r="E19" s="1040" t="s">
        <v>357</v>
      </c>
      <c r="F19" s="1040" t="s">
        <v>1345</v>
      </c>
      <c r="G19" s="1041" t="s">
        <v>1346</v>
      </c>
      <c r="H19" s="9"/>
      <c r="I19" s="9"/>
      <c r="J19" s="172" t="s">
        <v>1347</v>
      </c>
      <c r="K19" s="65"/>
      <c r="L19" s="65"/>
      <c r="M19" s="65"/>
    </row>
    <row r="20">
      <c r="A20" s="85"/>
      <c r="B20" s="274"/>
      <c r="C20" s="143"/>
      <c r="D20" s="144"/>
      <c r="E20" s="118"/>
      <c r="F20" s="118"/>
      <c r="G20" s="1042" t="s">
        <v>1348</v>
      </c>
      <c r="H20" s="1041" t="s">
        <v>1349</v>
      </c>
      <c r="I20" s="1042" t="s">
        <v>1350</v>
      </c>
      <c r="J20" s="64"/>
      <c r="K20" s="65"/>
      <c r="L20" s="65"/>
      <c r="M20" s="65"/>
    </row>
    <row r="21" ht="34.5" customHeight="1">
      <c r="A21" s="771">
        <v>1.0</v>
      </c>
      <c r="B21" s="89" t="s">
        <v>1351</v>
      </c>
      <c r="C21" s="9"/>
      <c r="D21" s="10"/>
      <c r="E21" s="1043" t="s">
        <v>1352</v>
      </c>
      <c r="F21" s="1043" t="s">
        <v>1353</v>
      </c>
      <c r="G21" s="1043"/>
      <c r="H21" s="1044"/>
      <c r="I21" s="1045"/>
      <c r="J21" s="172"/>
      <c r="K21" s="65"/>
      <c r="L21" s="65"/>
      <c r="M21" s="65"/>
    </row>
    <row r="22" ht="34.5" customHeight="1">
      <c r="A22" s="771">
        <v>2.0</v>
      </c>
      <c r="B22" s="89" t="s">
        <v>1354</v>
      </c>
      <c r="C22" s="9"/>
      <c r="D22" s="10"/>
      <c r="E22" s="1043" t="s">
        <v>1352</v>
      </c>
      <c r="F22" s="1043" t="s">
        <v>1355</v>
      </c>
      <c r="G22" s="1043"/>
      <c r="H22" s="1044"/>
      <c r="I22" s="1045"/>
      <c r="J22" s="172"/>
      <c r="K22" s="65"/>
      <c r="L22" s="65"/>
      <c r="M22" s="65"/>
    </row>
    <row r="23" ht="34.5" customHeight="1">
      <c r="A23" s="771">
        <v>3.0</v>
      </c>
      <c r="B23" s="89" t="s">
        <v>1356</v>
      </c>
      <c r="C23" s="9"/>
      <c r="D23" s="10"/>
      <c r="E23" s="1043" t="s">
        <v>1357</v>
      </c>
      <c r="F23" s="1043" t="s">
        <v>1358</v>
      </c>
      <c r="G23" s="1043"/>
      <c r="H23" s="1044"/>
      <c r="I23" s="1045"/>
      <c r="J23" s="172"/>
      <c r="K23" s="65"/>
      <c r="L23" s="65"/>
      <c r="M23" s="65"/>
    </row>
    <row r="24" ht="34.5" customHeight="1">
      <c r="A24" s="771">
        <v>4.0</v>
      </c>
      <c r="B24" s="89" t="s">
        <v>1359</v>
      </c>
      <c r="C24" s="9"/>
      <c r="D24" s="10"/>
      <c r="E24" s="1043" t="s">
        <v>1357</v>
      </c>
      <c r="F24" s="1043" t="s">
        <v>1360</v>
      </c>
      <c r="G24" s="1043"/>
      <c r="H24" s="1044"/>
      <c r="I24" s="1045"/>
      <c r="J24" s="172"/>
      <c r="K24" s="65"/>
      <c r="L24" s="65"/>
      <c r="M24" s="65"/>
    </row>
    <row r="25" ht="34.5" customHeight="1">
      <c r="A25" s="771">
        <v>5.0</v>
      </c>
      <c r="B25" s="89" t="s">
        <v>1361</v>
      </c>
      <c r="C25" s="9"/>
      <c r="D25" s="10"/>
      <c r="E25" s="1043" t="s">
        <v>1357</v>
      </c>
      <c r="F25" s="1043" t="s">
        <v>1362</v>
      </c>
      <c r="G25" s="1043"/>
      <c r="H25" s="1044"/>
      <c r="I25" s="1045"/>
      <c r="J25" s="172"/>
      <c r="K25" s="65"/>
      <c r="L25" s="65"/>
      <c r="M25" s="65"/>
    </row>
    <row r="26" ht="15.75" customHeight="1">
      <c r="A26" s="1046" t="s">
        <v>1363</v>
      </c>
      <c r="J26" s="64"/>
      <c r="K26" s="65"/>
      <c r="L26" s="65"/>
      <c r="M26" s="65"/>
    </row>
    <row r="27" ht="15.75" customHeight="1">
      <c r="A27" s="7"/>
      <c r="J27" s="64"/>
      <c r="K27" s="65"/>
      <c r="L27" s="65"/>
      <c r="M27" s="65"/>
    </row>
    <row r="28" ht="15.75" customHeight="1">
      <c r="A28" s="1047" t="s">
        <v>434</v>
      </c>
      <c r="B28" s="1048"/>
      <c r="C28" s="1048"/>
      <c r="D28" s="1048"/>
      <c r="E28" s="1048"/>
      <c r="F28" s="1048"/>
      <c r="G28" s="1048"/>
      <c r="H28" s="1048"/>
      <c r="I28" s="1048"/>
      <c r="J28" s="64"/>
      <c r="K28" s="65"/>
      <c r="L28" s="65"/>
      <c r="M28" s="65"/>
    </row>
    <row r="29" ht="15.75" customHeight="1">
      <c r="A29" s="1046"/>
      <c r="B29" s="1048"/>
      <c r="C29" s="1048"/>
      <c r="D29" s="1048"/>
      <c r="E29" s="1048"/>
      <c r="F29" s="1048"/>
      <c r="G29" s="1048"/>
      <c r="H29" s="1048"/>
      <c r="I29" s="1048"/>
      <c r="J29" s="64"/>
      <c r="K29" s="65"/>
      <c r="L29" s="65"/>
      <c r="M29" s="65"/>
    </row>
    <row r="30" ht="15.75" customHeight="1">
      <c r="A30" s="1046"/>
      <c r="B30" s="1048"/>
      <c r="C30" s="1048"/>
      <c r="D30" s="1048"/>
      <c r="E30" s="1048"/>
      <c r="F30" s="1048"/>
      <c r="G30" s="1048"/>
      <c r="H30" s="1048"/>
      <c r="I30" s="1048"/>
      <c r="J30" s="64"/>
      <c r="K30" s="65"/>
      <c r="L30" s="65"/>
      <c r="M30" s="65"/>
    </row>
    <row r="31" ht="15.75" customHeight="1">
      <c r="A31" s="1046"/>
      <c r="B31" s="1048"/>
      <c r="C31" s="1048"/>
      <c r="D31" s="1048"/>
      <c r="E31" s="1048"/>
      <c r="F31" s="1048"/>
      <c r="G31" s="1048"/>
      <c r="H31" s="1048"/>
      <c r="I31" s="1048"/>
      <c r="J31" s="64"/>
      <c r="K31" s="65"/>
      <c r="L31" s="65"/>
      <c r="M31" s="65"/>
    </row>
    <row r="32" ht="15.75" customHeight="1">
      <c r="A32" s="65"/>
      <c r="B32" s="1049"/>
      <c r="C32" s="1049"/>
      <c r="D32" s="568"/>
      <c r="E32" s="568"/>
      <c r="F32" s="65"/>
      <c r="G32" s="65"/>
      <c r="H32" s="65"/>
      <c r="I32" s="65"/>
      <c r="J32" s="64"/>
      <c r="K32" s="65"/>
      <c r="L32" s="65"/>
      <c r="M32" s="65"/>
    </row>
    <row r="33" ht="30.0" customHeight="1">
      <c r="A33" s="956" t="s">
        <v>27</v>
      </c>
      <c r="B33" s="3"/>
      <c r="C33" s="3"/>
      <c r="D33" s="3"/>
      <c r="E33" s="4"/>
      <c r="F33" s="948" t="s">
        <v>28</v>
      </c>
      <c r="G33" s="3"/>
      <c r="H33" s="3"/>
      <c r="I33" s="3"/>
      <c r="J33" s="396"/>
      <c r="K33" s="65"/>
      <c r="L33" s="65"/>
      <c r="M33" s="65"/>
    </row>
    <row r="34" ht="30.0" customHeight="1">
      <c r="A34" s="70" t="s">
        <v>29</v>
      </c>
      <c r="B34" s="9"/>
      <c r="C34" s="9"/>
      <c r="D34" s="9"/>
      <c r="E34" s="10"/>
      <c r="F34" s="23" t="s">
        <v>1364</v>
      </c>
      <c r="G34" s="9"/>
      <c r="H34" s="9"/>
      <c r="I34" s="9"/>
      <c r="J34" s="69"/>
      <c r="K34" s="65"/>
      <c r="L34" s="65"/>
      <c r="M34" s="65"/>
    </row>
    <row r="35" ht="30.0" customHeight="1">
      <c r="A35" s="70" t="s">
        <v>31</v>
      </c>
      <c r="B35" s="9"/>
      <c r="C35" s="9"/>
      <c r="D35" s="9"/>
      <c r="E35" s="10"/>
      <c r="F35" s="23" t="s">
        <v>1365</v>
      </c>
      <c r="G35" s="9"/>
      <c r="H35" s="9"/>
      <c r="I35" s="9"/>
      <c r="J35" s="69"/>
      <c r="K35" s="65"/>
      <c r="L35" s="65"/>
      <c r="M35" s="65"/>
    </row>
    <row r="36" ht="30.0" customHeight="1">
      <c r="A36" s="70" t="s">
        <v>33</v>
      </c>
      <c r="B36" s="9"/>
      <c r="C36" s="9"/>
      <c r="D36" s="9"/>
      <c r="E36" s="10"/>
      <c r="F36" s="23" t="s">
        <v>1366</v>
      </c>
      <c r="G36" s="9"/>
      <c r="H36" s="9"/>
      <c r="I36" s="9"/>
      <c r="J36" s="69"/>
      <c r="K36" s="65"/>
      <c r="L36" s="65"/>
      <c r="M36" s="65"/>
    </row>
    <row r="37" ht="30.0" customHeight="1">
      <c r="A37" s="71" t="s">
        <v>35</v>
      </c>
      <c r="B37" s="72"/>
      <c r="C37" s="72"/>
      <c r="D37" s="72"/>
      <c r="E37" s="184"/>
      <c r="F37" s="73" t="s">
        <v>1367</v>
      </c>
      <c r="G37" s="72"/>
      <c r="H37" s="72"/>
      <c r="I37" s="72"/>
      <c r="J37" s="74"/>
      <c r="K37" s="65"/>
      <c r="L37" s="65"/>
      <c r="M37" s="65"/>
    </row>
    <row r="38" ht="15.75" customHeight="1">
      <c r="A38" s="65"/>
      <c r="B38" s="65"/>
      <c r="C38" s="65"/>
      <c r="D38" s="65"/>
      <c r="E38" s="65"/>
      <c r="F38" s="65"/>
      <c r="G38" s="65"/>
      <c r="H38" s="65"/>
      <c r="I38" s="65"/>
      <c r="J38" s="65"/>
      <c r="K38" s="65"/>
      <c r="L38" s="65"/>
      <c r="M38" s="65"/>
    </row>
    <row r="39" ht="15.75" customHeight="1">
      <c r="A39" s="65"/>
      <c r="B39" s="65"/>
      <c r="C39" s="65"/>
      <c r="D39" s="65"/>
      <c r="E39" s="65"/>
      <c r="F39" s="65"/>
      <c r="G39" s="65"/>
      <c r="H39" s="65"/>
      <c r="I39" s="65"/>
      <c r="J39" s="65"/>
      <c r="K39" s="65"/>
      <c r="L39" s="65"/>
      <c r="M39" s="65"/>
    </row>
    <row r="40" ht="15.75" customHeight="1">
      <c r="A40" s="65"/>
      <c r="B40" s="65"/>
      <c r="C40" s="65"/>
      <c r="D40" s="65"/>
      <c r="E40" s="65"/>
      <c r="F40" s="65"/>
      <c r="G40" s="65"/>
      <c r="H40" s="65"/>
      <c r="I40" s="65"/>
      <c r="J40" s="65"/>
      <c r="K40" s="65"/>
      <c r="L40" s="65"/>
      <c r="M40" s="65"/>
    </row>
    <row r="41" ht="15.75" customHeight="1">
      <c r="A41" s="65"/>
      <c r="B41" s="65"/>
      <c r="C41" s="65"/>
      <c r="D41" s="65"/>
      <c r="E41" s="65"/>
      <c r="F41" s="65"/>
      <c r="G41" s="65"/>
      <c r="H41" s="65"/>
      <c r="I41" s="65"/>
      <c r="J41" s="65"/>
      <c r="K41" s="65"/>
      <c r="L41" s="65"/>
      <c r="M41" s="65"/>
    </row>
    <row r="42" ht="15.75" customHeight="1">
      <c r="A42" s="65"/>
      <c r="B42" s="65"/>
      <c r="C42" s="65"/>
      <c r="D42" s="65"/>
      <c r="E42" s="65"/>
      <c r="F42" s="65"/>
      <c r="G42" s="65"/>
      <c r="H42" s="65"/>
      <c r="I42" s="65"/>
      <c r="J42" s="65"/>
      <c r="K42" s="65"/>
      <c r="L42" s="65"/>
      <c r="M42" s="65"/>
    </row>
    <row r="43" ht="15.75" customHeight="1">
      <c r="A43" s="65"/>
      <c r="B43" s="65"/>
      <c r="C43" s="65"/>
      <c r="D43" s="65"/>
      <c r="E43" s="65"/>
      <c r="F43" s="65"/>
      <c r="G43" s="65"/>
      <c r="H43" s="65"/>
      <c r="I43" s="65"/>
      <c r="J43" s="65"/>
      <c r="K43" s="65"/>
      <c r="L43" s="65"/>
      <c r="M43" s="65"/>
    </row>
    <row r="44" ht="15.75" customHeight="1">
      <c r="A44" s="65"/>
      <c r="B44" s="65"/>
      <c r="C44" s="65"/>
      <c r="D44" s="65"/>
      <c r="E44" s="65"/>
      <c r="F44" s="65"/>
      <c r="G44" s="65"/>
      <c r="H44" s="65"/>
      <c r="I44" s="65"/>
      <c r="J44" s="65"/>
      <c r="K44" s="65"/>
      <c r="L44" s="65"/>
      <c r="M44" s="65"/>
    </row>
    <row r="45" ht="15.75" customHeight="1">
      <c r="A45" s="65"/>
      <c r="B45" s="65"/>
      <c r="C45" s="65"/>
      <c r="D45" s="65"/>
      <c r="E45" s="65"/>
      <c r="F45" s="65"/>
      <c r="G45" s="65"/>
      <c r="H45" s="65"/>
      <c r="I45" s="65"/>
      <c r="J45" s="65"/>
      <c r="K45" s="65"/>
      <c r="L45" s="65"/>
      <c r="M45" s="65"/>
    </row>
    <row r="46" ht="15.75" customHeight="1">
      <c r="A46" s="65"/>
      <c r="B46" s="65"/>
      <c r="C46" s="65"/>
      <c r="D46" s="65"/>
      <c r="E46" s="65"/>
      <c r="F46" s="65"/>
      <c r="G46" s="65"/>
      <c r="H46" s="65"/>
      <c r="I46" s="65"/>
      <c r="J46" s="65"/>
      <c r="K46" s="65"/>
      <c r="L46" s="65"/>
      <c r="M46" s="65"/>
    </row>
    <row r="47" ht="15.75" customHeight="1">
      <c r="A47" s="65"/>
      <c r="B47" s="65"/>
      <c r="C47" s="65"/>
      <c r="D47" s="65"/>
      <c r="E47" s="65"/>
      <c r="F47" s="65"/>
      <c r="G47" s="65"/>
      <c r="H47" s="65"/>
      <c r="I47" s="65"/>
      <c r="J47" s="65"/>
      <c r="K47" s="65"/>
      <c r="L47" s="65"/>
      <c r="M47" s="65"/>
    </row>
    <row r="48" ht="15.75" customHeight="1">
      <c r="A48" s="65"/>
      <c r="B48" s="65"/>
      <c r="C48" s="65"/>
      <c r="D48" s="65"/>
      <c r="E48" s="65"/>
      <c r="F48" s="65"/>
      <c r="G48" s="65"/>
      <c r="H48" s="65"/>
      <c r="I48" s="65"/>
      <c r="J48" s="65"/>
      <c r="K48" s="65"/>
      <c r="L48" s="65"/>
      <c r="M48" s="65"/>
    </row>
    <row r="49" ht="15.75" customHeight="1">
      <c r="A49" s="65"/>
      <c r="B49" s="65"/>
      <c r="C49" s="65"/>
      <c r="D49" s="65"/>
      <c r="E49" s="65"/>
      <c r="F49" s="65"/>
      <c r="G49" s="65"/>
      <c r="H49" s="65"/>
      <c r="I49" s="65"/>
      <c r="J49" s="65"/>
      <c r="K49" s="65"/>
      <c r="L49" s="65"/>
      <c r="M49" s="65"/>
    </row>
    <row r="50" ht="15.75" customHeight="1">
      <c r="A50" s="65"/>
      <c r="B50" s="65"/>
      <c r="C50" s="65"/>
      <c r="D50" s="65"/>
      <c r="E50" s="65"/>
      <c r="F50" s="65"/>
      <c r="G50" s="65"/>
      <c r="H50" s="65"/>
      <c r="I50" s="65"/>
      <c r="J50" s="65"/>
      <c r="K50" s="65"/>
      <c r="L50" s="65"/>
      <c r="M50" s="65"/>
    </row>
    <row r="51" ht="15.75" customHeight="1">
      <c r="A51" s="65"/>
      <c r="B51" s="65"/>
      <c r="C51" s="65"/>
      <c r="D51" s="65"/>
      <c r="E51" s="65"/>
      <c r="F51" s="65"/>
      <c r="G51" s="65"/>
      <c r="H51" s="65"/>
      <c r="I51" s="65"/>
      <c r="J51" s="65"/>
      <c r="K51" s="65"/>
      <c r="L51" s="65"/>
      <c r="M51" s="65"/>
    </row>
    <row r="52" ht="15.75" customHeight="1">
      <c r="A52" s="65"/>
      <c r="B52" s="65"/>
      <c r="C52" s="65"/>
      <c r="D52" s="65"/>
      <c r="E52" s="65"/>
      <c r="F52" s="65"/>
      <c r="G52" s="65"/>
      <c r="H52" s="65"/>
      <c r="I52" s="65"/>
      <c r="J52" s="65"/>
      <c r="K52" s="65"/>
      <c r="L52" s="65"/>
      <c r="M52" s="65"/>
    </row>
    <row r="53" ht="15.75" customHeight="1">
      <c r="A53" s="65"/>
      <c r="B53" s="65"/>
      <c r="C53" s="65"/>
      <c r="D53" s="65"/>
      <c r="E53" s="65"/>
      <c r="F53" s="65"/>
      <c r="G53" s="65"/>
      <c r="H53" s="65"/>
      <c r="I53" s="65"/>
      <c r="J53" s="65"/>
      <c r="K53" s="65"/>
      <c r="L53" s="65"/>
      <c r="M53" s="65"/>
    </row>
    <row r="54" ht="15.75" customHeight="1">
      <c r="A54" s="65"/>
      <c r="B54" s="65"/>
      <c r="C54" s="65"/>
      <c r="D54" s="65"/>
      <c r="E54" s="65"/>
      <c r="F54" s="65"/>
      <c r="G54" s="65"/>
      <c r="H54" s="65"/>
      <c r="I54" s="65"/>
      <c r="J54" s="65"/>
      <c r="K54" s="65"/>
      <c r="L54" s="65"/>
      <c r="M54" s="65"/>
    </row>
    <row r="55" ht="15.75" customHeight="1">
      <c r="A55" s="65"/>
      <c r="B55" s="65"/>
      <c r="C55" s="65"/>
      <c r="D55" s="65"/>
      <c r="E55" s="65"/>
      <c r="F55" s="65"/>
      <c r="G55" s="65"/>
      <c r="H55" s="65"/>
      <c r="I55" s="65"/>
      <c r="J55" s="65"/>
      <c r="K55" s="65"/>
      <c r="L55" s="65"/>
      <c r="M55" s="65"/>
    </row>
    <row r="56" ht="15.75" customHeight="1">
      <c r="A56" s="65"/>
      <c r="B56" s="65"/>
      <c r="C56" s="65"/>
      <c r="D56" s="65"/>
      <c r="E56" s="65"/>
      <c r="F56" s="65"/>
      <c r="G56" s="65"/>
      <c r="H56" s="65"/>
      <c r="I56" s="65"/>
      <c r="J56" s="65"/>
      <c r="K56" s="65"/>
      <c r="L56" s="65"/>
      <c r="M56" s="65"/>
    </row>
    <row r="57" ht="15.75" customHeight="1">
      <c r="A57" s="65"/>
      <c r="B57" s="65"/>
      <c r="C57" s="65"/>
      <c r="D57" s="65"/>
      <c r="E57" s="65"/>
      <c r="F57" s="65"/>
      <c r="G57" s="65"/>
      <c r="H57" s="65"/>
      <c r="I57" s="65"/>
      <c r="J57" s="65"/>
      <c r="K57" s="65"/>
      <c r="L57" s="65"/>
      <c r="M57" s="65"/>
    </row>
    <row r="58" ht="15.75" customHeight="1">
      <c r="A58" s="65"/>
      <c r="B58" s="65"/>
      <c r="C58" s="65"/>
      <c r="D58" s="65"/>
      <c r="E58" s="65"/>
      <c r="F58" s="65"/>
      <c r="G58" s="65"/>
      <c r="H58" s="65"/>
      <c r="I58" s="65"/>
      <c r="J58" s="65"/>
      <c r="K58" s="65"/>
      <c r="L58" s="65"/>
      <c r="M58" s="65"/>
    </row>
    <row r="59" ht="15.75" customHeight="1">
      <c r="A59" s="65"/>
      <c r="B59" s="65"/>
      <c r="C59" s="65"/>
      <c r="D59" s="65"/>
      <c r="E59" s="65"/>
      <c r="F59" s="65"/>
      <c r="G59" s="65"/>
      <c r="H59" s="65"/>
      <c r="I59" s="65"/>
      <c r="J59" s="65"/>
      <c r="K59" s="65"/>
      <c r="L59" s="65"/>
      <c r="M59" s="65"/>
    </row>
    <row r="60" ht="15.75" customHeight="1">
      <c r="A60" s="65"/>
      <c r="B60" s="65"/>
      <c r="C60" s="65"/>
      <c r="D60" s="65"/>
      <c r="E60" s="65"/>
      <c r="F60" s="65"/>
      <c r="G60" s="65"/>
      <c r="H60" s="65"/>
      <c r="I60" s="65"/>
      <c r="J60" s="65"/>
      <c r="K60" s="65"/>
      <c r="L60" s="65"/>
      <c r="M60" s="65"/>
    </row>
    <row r="61" ht="15.75" customHeight="1">
      <c r="A61" s="65"/>
      <c r="B61" s="65"/>
      <c r="C61" s="65"/>
      <c r="D61" s="65"/>
      <c r="E61" s="65"/>
      <c r="F61" s="65"/>
      <c r="G61" s="65"/>
      <c r="H61" s="65"/>
      <c r="I61" s="65"/>
      <c r="J61" s="65"/>
      <c r="K61" s="65"/>
      <c r="L61" s="65"/>
      <c r="M61" s="65"/>
    </row>
    <row r="62" ht="15.75" customHeight="1">
      <c r="A62" s="65"/>
      <c r="B62" s="65"/>
      <c r="C62" s="65"/>
      <c r="D62" s="65"/>
      <c r="E62" s="65"/>
      <c r="F62" s="65"/>
      <c r="G62" s="65"/>
      <c r="H62" s="65"/>
      <c r="I62" s="65"/>
      <c r="J62" s="65"/>
      <c r="K62" s="65"/>
      <c r="L62" s="65"/>
      <c r="M62" s="65"/>
    </row>
    <row r="63" ht="15.75" customHeight="1">
      <c r="A63" s="65"/>
      <c r="B63" s="65"/>
      <c r="C63" s="65"/>
      <c r="D63" s="65"/>
      <c r="E63" s="65"/>
      <c r="F63" s="65"/>
      <c r="G63" s="65"/>
      <c r="H63" s="65"/>
      <c r="I63" s="65"/>
      <c r="J63" s="65"/>
      <c r="K63" s="65"/>
      <c r="L63" s="65"/>
      <c r="M63" s="65"/>
    </row>
    <row r="64" ht="15.75" customHeight="1">
      <c r="A64" s="65"/>
      <c r="B64" s="65"/>
      <c r="C64" s="65"/>
      <c r="D64" s="65"/>
      <c r="E64" s="65"/>
      <c r="F64" s="65"/>
      <c r="G64" s="65"/>
      <c r="H64" s="65"/>
      <c r="I64" s="65"/>
      <c r="J64" s="65"/>
      <c r="K64" s="65"/>
      <c r="L64" s="65"/>
      <c r="M64" s="65"/>
    </row>
    <row r="65" ht="15.75" customHeight="1">
      <c r="A65" s="65"/>
      <c r="B65" s="65"/>
      <c r="C65" s="65"/>
      <c r="D65" s="65"/>
      <c r="E65" s="65"/>
      <c r="F65" s="65"/>
      <c r="G65" s="65"/>
      <c r="H65" s="65"/>
      <c r="I65" s="65"/>
      <c r="J65" s="65"/>
      <c r="K65" s="65"/>
      <c r="L65" s="65"/>
      <c r="M65" s="65"/>
    </row>
    <row r="66" ht="15.75" customHeight="1">
      <c r="A66" s="65"/>
      <c r="B66" s="65"/>
      <c r="C66" s="65"/>
      <c r="D66" s="65"/>
      <c r="E66" s="65"/>
      <c r="F66" s="65"/>
      <c r="G66" s="65"/>
      <c r="H66" s="65"/>
      <c r="I66" s="65"/>
      <c r="J66" s="65"/>
      <c r="K66" s="65"/>
      <c r="L66" s="65"/>
      <c r="M66" s="65"/>
    </row>
    <row r="67" ht="15.75" customHeight="1">
      <c r="A67" s="65"/>
      <c r="B67" s="65"/>
      <c r="C67" s="65"/>
      <c r="D67" s="65"/>
      <c r="E67" s="65"/>
      <c r="F67" s="65"/>
      <c r="G67" s="65"/>
      <c r="H67" s="65"/>
      <c r="I67" s="65"/>
      <c r="J67" s="65"/>
      <c r="K67" s="65"/>
      <c r="L67" s="65"/>
      <c r="M67" s="65"/>
    </row>
    <row r="68" ht="15.75" customHeight="1">
      <c r="A68" s="65"/>
      <c r="B68" s="65"/>
      <c r="C68" s="65"/>
      <c r="D68" s="65"/>
      <c r="E68" s="65"/>
      <c r="F68" s="65"/>
      <c r="G68" s="65"/>
      <c r="H68" s="65"/>
      <c r="I68" s="65"/>
      <c r="J68" s="65"/>
      <c r="K68" s="65"/>
      <c r="L68" s="65"/>
      <c r="M68" s="65"/>
    </row>
    <row r="69" ht="15.75" customHeight="1">
      <c r="A69" s="65"/>
      <c r="B69" s="65"/>
      <c r="C69" s="65"/>
      <c r="D69" s="65"/>
      <c r="E69" s="65"/>
      <c r="F69" s="65"/>
      <c r="G69" s="65"/>
      <c r="H69" s="65"/>
      <c r="I69" s="65"/>
      <c r="J69" s="65"/>
      <c r="K69" s="65"/>
      <c r="L69" s="65"/>
      <c r="M69" s="65"/>
    </row>
    <row r="70" ht="15.75" customHeight="1">
      <c r="A70" s="65"/>
      <c r="B70" s="65"/>
      <c r="C70" s="65"/>
      <c r="D70" s="65"/>
      <c r="E70" s="65"/>
      <c r="F70" s="65"/>
      <c r="G70" s="65"/>
      <c r="H70" s="65"/>
      <c r="I70" s="65"/>
      <c r="J70" s="65"/>
      <c r="K70" s="65"/>
      <c r="L70" s="65"/>
      <c r="M70" s="65"/>
    </row>
    <row r="71" ht="15.75" customHeight="1">
      <c r="A71" s="65"/>
      <c r="B71" s="65"/>
      <c r="C71" s="65"/>
      <c r="D71" s="65"/>
      <c r="E71" s="65"/>
      <c r="F71" s="65"/>
      <c r="G71" s="65"/>
      <c r="H71" s="65"/>
      <c r="I71" s="65"/>
      <c r="J71" s="65"/>
      <c r="K71" s="65"/>
      <c r="L71" s="65"/>
      <c r="M71" s="65"/>
    </row>
    <row r="72" ht="15.75" customHeight="1">
      <c r="A72" s="65"/>
      <c r="B72" s="65"/>
      <c r="C72" s="65"/>
      <c r="D72" s="65"/>
      <c r="E72" s="65"/>
      <c r="F72" s="65"/>
      <c r="G72" s="65"/>
      <c r="H72" s="65"/>
      <c r="I72" s="65"/>
      <c r="J72" s="65"/>
      <c r="K72" s="65"/>
      <c r="L72" s="65"/>
      <c r="M72" s="65"/>
    </row>
    <row r="73" ht="15.75" customHeight="1">
      <c r="A73" s="65"/>
      <c r="B73" s="65"/>
      <c r="C73" s="65"/>
      <c r="D73" s="65"/>
      <c r="E73" s="65"/>
      <c r="F73" s="65"/>
      <c r="G73" s="65"/>
      <c r="H73" s="65"/>
      <c r="I73" s="65"/>
      <c r="J73" s="65"/>
      <c r="K73" s="65"/>
      <c r="L73" s="65"/>
      <c r="M73" s="65"/>
    </row>
    <row r="74" ht="15.75" customHeight="1">
      <c r="A74" s="65"/>
      <c r="B74" s="65"/>
      <c r="C74" s="65"/>
      <c r="D74" s="65"/>
      <c r="E74" s="65"/>
      <c r="F74" s="65"/>
      <c r="G74" s="65"/>
      <c r="H74" s="65"/>
      <c r="I74" s="65"/>
      <c r="J74" s="65"/>
      <c r="K74" s="65"/>
      <c r="L74" s="65"/>
      <c r="M74" s="65"/>
    </row>
    <row r="75" ht="15.75" customHeight="1">
      <c r="A75" s="65"/>
      <c r="B75" s="65"/>
      <c r="C75" s="65"/>
      <c r="D75" s="65"/>
      <c r="E75" s="65"/>
      <c r="F75" s="65"/>
      <c r="G75" s="65"/>
      <c r="H75" s="65"/>
      <c r="I75" s="65"/>
      <c r="J75" s="65"/>
      <c r="K75" s="65"/>
      <c r="L75" s="65"/>
      <c r="M75" s="65"/>
    </row>
    <row r="76" ht="15.75" customHeight="1">
      <c r="A76" s="65"/>
      <c r="B76" s="65"/>
      <c r="C76" s="65"/>
      <c r="D76" s="65"/>
      <c r="E76" s="65"/>
      <c r="F76" s="65"/>
      <c r="G76" s="65"/>
      <c r="H76" s="65"/>
      <c r="I76" s="65"/>
      <c r="J76" s="65"/>
      <c r="K76" s="65"/>
      <c r="L76" s="65"/>
      <c r="M76" s="65"/>
    </row>
    <row r="77" ht="15.75" customHeight="1">
      <c r="A77" s="65"/>
      <c r="B77" s="65"/>
      <c r="C77" s="65"/>
      <c r="D77" s="65"/>
      <c r="E77" s="65"/>
      <c r="F77" s="65"/>
      <c r="G77" s="65"/>
      <c r="H77" s="65"/>
      <c r="I77" s="65"/>
      <c r="J77" s="65"/>
      <c r="K77" s="65"/>
      <c r="L77" s="65"/>
      <c r="M77" s="65"/>
    </row>
    <row r="78" ht="15.75" customHeight="1">
      <c r="A78" s="65"/>
      <c r="B78" s="65"/>
      <c r="C78" s="65"/>
      <c r="D78" s="65"/>
      <c r="E78" s="65"/>
      <c r="F78" s="65"/>
      <c r="G78" s="65"/>
      <c r="H78" s="65"/>
      <c r="I78" s="65"/>
      <c r="J78" s="65"/>
      <c r="K78" s="65"/>
      <c r="L78" s="65"/>
      <c r="M78" s="65"/>
    </row>
    <row r="79" ht="15.75" customHeight="1">
      <c r="A79" s="65"/>
      <c r="B79" s="65"/>
      <c r="C79" s="65"/>
      <c r="D79" s="65"/>
      <c r="E79" s="65"/>
      <c r="F79" s="65"/>
      <c r="G79" s="65"/>
      <c r="H79" s="65"/>
      <c r="I79" s="65"/>
      <c r="J79" s="65"/>
      <c r="K79" s="65"/>
      <c r="L79" s="65"/>
      <c r="M79" s="65"/>
    </row>
    <row r="80" ht="15.75" customHeight="1">
      <c r="A80" s="65"/>
      <c r="B80" s="65"/>
      <c r="C80" s="65"/>
      <c r="D80" s="65"/>
      <c r="E80" s="65"/>
      <c r="F80" s="65"/>
      <c r="G80" s="65"/>
      <c r="H80" s="65"/>
      <c r="I80" s="65"/>
      <c r="J80" s="65"/>
      <c r="K80" s="65"/>
      <c r="L80" s="65"/>
      <c r="M80" s="65"/>
    </row>
    <row r="81" ht="15.75" customHeight="1">
      <c r="A81" s="65"/>
      <c r="B81" s="65"/>
      <c r="C81" s="65"/>
      <c r="D81" s="65"/>
      <c r="E81" s="65"/>
      <c r="F81" s="65"/>
      <c r="G81" s="65"/>
      <c r="H81" s="65"/>
      <c r="I81" s="65"/>
      <c r="J81" s="65"/>
      <c r="K81" s="65"/>
      <c r="L81" s="65"/>
      <c r="M81" s="65"/>
    </row>
    <row r="82" ht="15.75" customHeight="1">
      <c r="A82" s="65"/>
      <c r="B82" s="65"/>
      <c r="C82" s="65"/>
      <c r="D82" s="65"/>
      <c r="E82" s="65"/>
      <c r="F82" s="65"/>
      <c r="G82" s="65"/>
      <c r="H82" s="65"/>
      <c r="I82" s="65"/>
      <c r="J82" s="65"/>
      <c r="K82" s="65"/>
      <c r="L82" s="65"/>
      <c r="M82" s="65"/>
    </row>
    <row r="83" ht="15.75" customHeight="1">
      <c r="A83" s="65"/>
      <c r="B83" s="65"/>
      <c r="C83" s="65"/>
      <c r="D83" s="65"/>
      <c r="E83" s="65"/>
      <c r="F83" s="65"/>
      <c r="G83" s="65"/>
      <c r="H83" s="65"/>
      <c r="I83" s="65"/>
      <c r="J83" s="65"/>
      <c r="K83" s="65"/>
      <c r="L83" s="65"/>
      <c r="M83" s="65"/>
    </row>
    <row r="84" ht="15.75" customHeight="1">
      <c r="A84" s="65"/>
      <c r="B84" s="65"/>
      <c r="C84" s="65"/>
      <c r="D84" s="65"/>
      <c r="E84" s="65"/>
      <c r="F84" s="65"/>
      <c r="G84" s="65"/>
      <c r="H84" s="65"/>
      <c r="I84" s="65"/>
      <c r="J84" s="65"/>
      <c r="K84" s="65"/>
      <c r="L84" s="65"/>
      <c r="M84" s="65"/>
    </row>
    <row r="85" ht="15.75" customHeight="1">
      <c r="A85" s="65"/>
      <c r="B85" s="65"/>
      <c r="C85" s="65"/>
      <c r="D85" s="65"/>
      <c r="E85" s="65"/>
      <c r="F85" s="65"/>
      <c r="G85" s="65"/>
      <c r="H85" s="65"/>
      <c r="I85" s="65"/>
      <c r="J85" s="65"/>
      <c r="K85" s="65"/>
      <c r="L85" s="65"/>
      <c r="M85" s="65"/>
    </row>
    <row r="86" ht="15.75" customHeight="1">
      <c r="A86" s="65"/>
      <c r="B86" s="65"/>
      <c r="C86" s="65"/>
      <c r="D86" s="65"/>
      <c r="E86" s="65"/>
      <c r="F86" s="65"/>
      <c r="G86" s="65"/>
      <c r="H86" s="65"/>
      <c r="I86" s="65"/>
      <c r="J86" s="65"/>
      <c r="K86" s="65"/>
      <c r="L86" s="65"/>
      <c r="M86" s="65"/>
    </row>
    <row r="87" ht="15.75" customHeight="1">
      <c r="A87" s="65"/>
      <c r="B87" s="65"/>
      <c r="C87" s="65"/>
      <c r="D87" s="65"/>
      <c r="E87" s="65"/>
      <c r="F87" s="65"/>
      <c r="G87" s="65"/>
      <c r="H87" s="65"/>
      <c r="I87" s="65"/>
      <c r="J87" s="65"/>
      <c r="K87" s="65"/>
      <c r="L87" s="65"/>
      <c r="M87" s="65"/>
    </row>
    <row r="88" ht="15.75" customHeight="1">
      <c r="A88" s="65"/>
      <c r="B88" s="65"/>
      <c r="C88" s="65"/>
      <c r="D88" s="65"/>
      <c r="E88" s="65"/>
      <c r="F88" s="65"/>
      <c r="G88" s="65"/>
      <c r="H88" s="65"/>
      <c r="I88" s="65"/>
      <c r="J88" s="65"/>
      <c r="K88" s="65"/>
      <c r="L88" s="65"/>
      <c r="M88" s="65"/>
    </row>
    <row r="89" ht="15.75" customHeight="1">
      <c r="A89" s="65"/>
      <c r="B89" s="65"/>
      <c r="C89" s="65"/>
      <c r="D89" s="65"/>
      <c r="E89" s="65"/>
      <c r="F89" s="65"/>
      <c r="G89" s="65"/>
      <c r="H89" s="65"/>
      <c r="I89" s="65"/>
      <c r="J89" s="65"/>
      <c r="K89" s="65"/>
      <c r="L89" s="65"/>
      <c r="M89" s="65"/>
    </row>
    <row r="90" ht="15.75" customHeight="1">
      <c r="A90" s="65"/>
      <c r="B90" s="65"/>
      <c r="C90" s="65"/>
      <c r="D90" s="65"/>
      <c r="E90" s="65"/>
      <c r="F90" s="65"/>
      <c r="G90" s="65"/>
      <c r="H90" s="65"/>
      <c r="I90" s="65"/>
      <c r="J90" s="65"/>
      <c r="K90" s="65"/>
      <c r="L90" s="65"/>
      <c r="M90" s="65"/>
    </row>
    <row r="91" ht="15.75" customHeight="1">
      <c r="A91" s="65"/>
      <c r="B91" s="65"/>
      <c r="C91" s="65"/>
      <c r="D91" s="65"/>
      <c r="E91" s="65"/>
      <c r="F91" s="65"/>
      <c r="G91" s="65"/>
      <c r="H91" s="65"/>
      <c r="I91" s="65"/>
      <c r="J91" s="65"/>
      <c r="K91" s="65"/>
      <c r="L91" s="65"/>
      <c r="M91" s="65"/>
    </row>
    <row r="92" ht="15.75" customHeight="1">
      <c r="A92" s="65"/>
      <c r="B92" s="65"/>
      <c r="C92" s="65"/>
      <c r="D92" s="65"/>
      <c r="E92" s="65"/>
      <c r="F92" s="65"/>
      <c r="G92" s="65"/>
      <c r="H92" s="65"/>
      <c r="I92" s="65"/>
      <c r="J92" s="65"/>
      <c r="K92" s="65"/>
      <c r="L92" s="65"/>
      <c r="M92" s="65"/>
    </row>
    <row r="93" ht="15.75" customHeight="1">
      <c r="A93" s="65"/>
      <c r="B93" s="65"/>
      <c r="C93" s="65"/>
      <c r="D93" s="65"/>
      <c r="E93" s="65"/>
      <c r="F93" s="65"/>
      <c r="G93" s="65"/>
      <c r="H93" s="65"/>
      <c r="I93" s="65"/>
      <c r="J93" s="65"/>
      <c r="K93" s="65"/>
      <c r="L93" s="65"/>
      <c r="M93" s="65"/>
    </row>
    <row r="94" ht="15.75" customHeight="1">
      <c r="A94" s="65"/>
      <c r="B94" s="65"/>
      <c r="C94" s="65"/>
      <c r="D94" s="65"/>
      <c r="E94" s="65"/>
      <c r="F94" s="65"/>
      <c r="G94" s="65"/>
      <c r="H94" s="65"/>
      <c r="I94" s="65"/>
      <c r="J94" s="65"/>
      <c r="K94" s="65"/>
      <c r="L94" s="65"/>
      <c r="M94" s="65"/>
    </row>
    <row r="95" ht="15.75" customHeight="1">
      <c r="A95" s="65"/>
      <c r="B95" s="65"/>
      <c r="C95" s="65"/>
      <c r="D95" s="65"/>
      <c r="E95" s="65"/>
      <c r="F95" s="65"/>
      <c r="G95" s="65"/>
      <c r="H95" s="65"/>
      <c r="I95" s="65"/>
      <c r="J95" s="65"/>
      <c r="K95" s="65"/>
      <c r="L95" s="65"/>
      <c r="M95" s="65"/>
    </row>
    <row r="96" ht="15.75" customHeight="1">
      <c r="A96" s="65"/>
      <c r="B96" s="65"/>
      <c r="C96" s="65"/>
      <c r="D96" s="65"/>
      <c r="E96" s="65"/>
      <c r="F96" s="65"/>
      <c r="G96" s="65"/>
      <c r="H96" s="65"/>
      <c r="I96" s="65"/>
      <c r="J96" s="65"/>
      <c r="K96" s="65"/>
      <c r="L96" s="65"/>
      <c r="M96" s="65"/>
    </row>
    <row r="97" ht="15.75" customHeight="1">
      <c r="A97" s="65"/>
      <c r="B97" s="65"/>
      <c r="C97" s="65"/>
      <c r="D97" s="65"/>
      <c r="E97" s="65"/>
      <c r="F97" s="65"/>
      <c r="G97" s="65"/>
      <c r="H97" s="65"/>
      <c r="I97" s="65"/>
      <c r="J97" s="65"/>
      <c r="K97" s="65"/>
      <c r="L97" s="65"/>
      <c r="M97" s="65"/>
    </row>
    <row r="98" ht="15.75" customHeight="1">
      <c r="A98" s="65"/>
      <c r="B98" s="65"/>
      <c r="C98" s="65"/>
      <c r="D98" s="65"/>
      <c r="E98" s="65"/>
      <c r="F98" s="65"/>
      <c r="G98" s="65"/>
      <c r="H98" s="65"/>
      <c r="I98" s="65"/>
      <c r="J98" s="65"/>
      <c r="K98" s="65"/>
      <c r="L98" s="65"/>
      <c r="M98" s="65"/>
    </row>
    <row r="99" ht="15.75" customHeight="1">
      <c r="A99" s="65"/>
      <c r="B99" s="65"/>
      <c r="C99" s="65"/>
      <c r="D99" s="65"/>
      <c r="E99" s="65"/>
      <c r="F99" s="65"/>
      <c r="G99" s="65"/>
      <c r="H99" s="65"/>
      <c r="I99" s="65"/>
      <c r="J99" s="65"/>
      <c r="K99" s="65"/>
      <c r="L99" s="65"/>
      <c r="M99" s="65"/>
    </row>
    <row r="100" ht="15.75" customHeight="1">
      <c r="A100" s="65"/>
      <c r="B100" s="65"/>
      <c r="C100" s="65"/>
      <c r="D100" s="65"/>
      <c r="E100" s="65"/>
      <c r="F100" s="65"/>
      <c r="G100" s="65"/>
      <c r="H100" s="65"/>
      <c r="I100" s="65"/>
      <c r="J100" s="65"/>
      <c r="K100" s="65"/>
      <c r="L100" s="65"/>
      <c r="M100" s="65"/>
    </row>
  </sheetData>
  <mergeCells count="36">
    <mergeCell ref="I4:J4"/>
    <mergeCell ref="B4:H4"/>
    <mergeCell ref="A1:A3"/>
    <mergeCell ref="A9:D9"/>
    <mergeCell ref="A10:D10"/>
    <mergeCell ref="A13:C13"/>
    <mergeCell ref="A8:J8"/>
    <mergeCell ref="D13:J13"/>
    <mergeCell ref="A5:J5"/>
    <mergeCell ref="A6:J6"/>
    <mergeCell ref="A7:J7"/>
    <mergeCell ref="B1:I1"/>
    <mergeCell ref="B2:I2"/>
    <mergeCell ref="B3:I3"/>
    <mergeCell ref="J1:J3"/>
    <mergeCell ref="G19:I19"/>
    <mergeCell ref="A19:A20"/>
    <mergeCell ref="B19:D20"/>
    <mergeCell ref="E19:E20"/>
    <mergeCell ref="F19:F20"/>
    <mergeCell ref="B21:D21"/>
    <mergeCell ref="B22:D22"/>
    <mergeCell ref="B23:D23"/>
    <mergeCell ref="A33:E33"/>
    <mergeCell ref="F33:J33"/>
    <mergeCell ref="F34:J34"/>
    <mergeCell ref="F35:J35"/>
    <mergeCell ref="F36:J36"/>
    <mergeCell ref="F37:J37"/>
    <mergeCell ref="A36:E36"/>
    <mergeCell ref="A37:E37"/>
    <mergeCell ref="A34:E34"/>
    <mergeCell ref="A35:E35"/>
    <mergeCell ref="B25:D25"/>
    <mergeCell ref="A26:I27"/>
    <mergeCell ref="B24:D24"/>
  </mergeCells>
  <printOptions/>
  <pageMargins bottom="0.0" footer="0.0" header="0.0" left="0.196850393700787" right="0.0" top="0.87"/>
  <pageSetup paperSize="9" scale="84" orientation="portrait"/>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2.63" defaultRowHeight="15.0"/>
  <cols>
    <col customWidth="1" min="1" max="1" width="9.38"/>
    <col customWidth="1" min="2" max="2" width="7.38"/>
    <col customWidth="1" min="3" max="3" width="31.5"/>
    <col customWidth="1" min="4" max="4" width="14.88"/>
    <col customWidth="1" min="5" max="5" width="14.0"/>
    <col customWidth="1" min="6" max="6" width="15.38"/>
    <col customWidth="1" min="7" max="7" width="14.88"/>
    <col customWidth="1" min="8" max="9" width="7.88"/>
    <col customWidth="1" min="10" max="11" width="7.63"/>
  </cols>
  <sheetData>
    <row r="1" ht="16.5" customHeight="1">
      <c r="A1" s="80" t="s">
        <v>37</v>
      </c>
      <c r="B1" s="81" t="s">
        <v>38</v>
      </c>
      <c r="C1" s="3"/>
      <c r="D1" s="3"/>
      <c r="E1" s="3"/>
      <c r="F1" s="3"/>
      <c r="G1" s="1050"/>
      <c r="H1" s="6"/>
      <c r="I1" s="6"/>
      <c r="J1" s="6"/>
      <c r="K1" s="6"/>
    </row>
    <row r="2" ht="16.5" customHeight="1">
      <c r="A2" s="83"/>
      <c r="B2" s="117" t="s">
        <v>40</v>
      </c>
      <c r="C2" s="9"/>
      <c r="D2" s="9"/>
      <c r="E2" s="9"/>
      <c r="F2" s="9"/>
      <c r="G2" s="144"/>
      <c r="H2" s="6"/>
      <c r="I2" s="6"/>
      <c r="J2" s="6"/>
      <c r="K2" s="6"/>
    </row>
    <row r="3" ht="33.75" customHeight="1">
      <c r="A3" s="85"/>
      <c r="B3" s="158" t="s">
        <v>1368</v>
      </c>
      <c r="C3" s="9"/>
      <c r="D3" s="9"/>
      <c r="E3" s="9"/>
      <c r="F3" s="9"/>
      <c r="G3" s="1051" t="s">
        <v>1369</v>
      </c>
      <c r="H3" s="865"/>
      <c r="I3" s="865"/>
      <c r="J3" s="865"/>
      <c r="K3" s="865"/>
    </row>
    <row r="4" ht="20.25" customHeight="1">
      <c r="A4" s="88"/>
      <c r="B4" s="89" t="s">
        <v>3</v>
      </c>
      <c r="C4" s="9"/>
      <c r="D4" s="9"/>
      <c r="E4" s="9"/>
      <c r="F4" s="9"/>
      <c r="G4" s="1052"/>
      <c r="H4" s="865"/>
      <c r="I4" s="865"/>
      <c r="J4" s="865"/>
      <c r="K4" s="865"/>
    </row>
    <row r="5" ht="17.25" customHeight="1">
      <c r="A5" s="1053" t="s">
        <v>1370</v>
      </c>
      <c r="B5" s="90" t="s">
        <v>1371</v>
      </c>
      <c r="C5" s="9"/>
      <c r="D5" s="9"/>
      <c r="E5" s="9"/>
      <c r="F5" s="9"/>
      <c r="G5" s="1054"/>
      <c r="H5" s="1055"/>
      <c r="I5" s="1055"/>
      <c r="J5" s="6"/>
      <c r="K5" s="6"/>
    </row>
    <row r="6" ht="15.75" customHeight="1">
      <c r="A6" s="1056" t="s">
        <v>1372</v>
      </c>
      <c r="B6" s="76"/>
      <c r="C6" s="76"/>
      <c r="D6" s="76"/>
      <c r="E6" s="76"/>
      <c r="F6" s="76"/>
      <c r="G6" s="79"/>
      <c r="H6" s="1057"/>
      <c r="I6" s="1057"/>
      <c r="J6" s="6"/>
      <c r="K6" s="6"/>
    </row>
    <row r="7" ht="15.75" customHeight="1">
      <c r="A7" s="1058" t="s">
        <v>1373</v>
      </c>
      <c r="C7" s="1059"/>
      <c r="D7" s="1059"/>
      <c r="E7" s="1059"/>
      <c r="F7" s="1059" t="s">
        <v>7</v>
      </c>
      <c r="G7" s="1059"/>
      <c r="H7" s="1057"/>
      <c r="I7" s="6"/>
      <c r="J7" s="6"/>
      <c r="K7" s="6"/>
    </row>
    <row r="8" ht="15.75" customHeight="1">
      <c r="A8" s="1058" t="s">
        <v>1374</v>
      </c>
      <c r="C8" s="1059"/>
      <c r="D8" s="1059"/>
      <c r="E8" s="1059"/>
      <c r="F8" s="1059"/>
      <c r="G8" s="1059"/>
      <c r="H8" s="1057"/>
      <c r="I8" s="6"/>
      <c r="J8" s="6"/>
      <c r="K8" s="6"/>
    </row>
    <row r="9" ht="15.75" customHeight="1">
      <c r="A9" s="1058" t="s">
        <v>1375</v>
      </c>
      <c r="C9" s="1059"/>
      <c r="D9" s="1059"/>
      <c r="E9" s="1059"/>
      <c r="F9" s="1059"/>
      <c r="G9" s="1059"/>
      <c r="H9" s="1057"/>
      <c r="I9" s="6"/>
      <c r="J9" s="6"/>
      <c r="K9" s="6"/>
    </row>
    <row r="10" ht="18.0" customHeight="1">
      <c r="A10" s="1060" t="s">
        <v>377</v>
      </c>
      <c r="B10" s="1061" t="s">
        <v>687</v>
      </c>
      <c r="C10" s="292"/>
      <c r="D10" s="1062" t="s">
        <v>754</v>
      </c>
      <c r="E10" s="1062" t="s">
        <v>755</v>
      </c>
      <c r="F10" s="1063" t="s">
        <v>1067</v>
      </c>
      <c r="G10" s="1063" t="s">
        <v>1376</v>
      </c>
      <c r="H10" s="6"/>
      <c r="I10" s="6"/>
      <c r="J10" s="6"/>
      <c r="K10" s="6"/>
    </row>
    <row r="11" ht="18.0" customHeight="1">
      <c r="A11" s="85"/>
      <c r="B11" s="453"/>
      <c r="C11" s="441"/>
      <c r="D11" s="118"/>
      <c r="E11" s="118"/>
      <c r="F11" s="118"/>
      <c r="G11" s="118"/>
      <c r="H11" s="6"/>
      <c r="I11" s="6"/>
      <c r="J11" s="6"/>
      <c r="K11" s="6"/>
    </row>
    <row r="12" ht="21.75" customHeight="1">
      <c r="A12" s="1064" t="s">
        <v>876</v>
      </c>
      <c r="B12" s="1065" t="s">
        <v>1377</v>
      </c>
      <c r="C12" s="10"/>
      <c r="D12" s="1064"/>
      <c r="E12" s="1064"/>
      <c r="F12" s="1066"/>
      <c r="G12" s="1066"/>
      <c r="H12" s="6"/>
      <c r="I12" s="6"/>
      <c r="J12" s="6"/>
      <c r="K12" s="6"/>
    </row>
    <row r="13" ht="18.0" customHeight="1">
      <c r="A13" s="1067">
        <v>1.0</v>
      </c>
      <c r="B13" s="1068" t="s">
        <v>878</v>
      </c>
      <c r="C13" s="10"/>
      <c r="D13" s="1069"/>
      <c r="E13" s="1070"/>
      <c r="F13" s="1070"/>
      <c r="G13" s="1070"/>
      <c r="H13" s="6"/>
      <c r="I13" s="6"/>
      <c r="J13" s="6"/>
      <c r="K13" s="6"/>
    </row>
    <row r="14" ht="18.0" customHeight="1">
      <c r="A14" s="1071">
        <v>1.1</v>
      </c>
      <c r="B14" s="1072" t="s">
        <v>879</v>
      </c>
      <c r="C14" s="10"/>
      <c r="D14" s="1070"/>
      <c r="E14" s="1070"/>
      <c r="F14" s="1070"/>
      <c r="G14" s="1073"/>
      <c r="H14" s="6"/>
      <c r="I14" s="6"/>
      <c r="J14" s="6"/>
      <c r="K14" s="6"/>
    </row>
    <row r="15" ht="18.0" customHeight="1">
      <c r="A15" s="1071">
        <v>1.2</v>
      </c>
      <c r="B15" s="1072" t="s">
        <v>1378</v>
      </c>
      <c r="C15" s="10"/>
      <c r="D15" s="1070"/>
      <c r="E15" s="1070"/>
      <c r="F15" s="1070"/>
      <c r="G15" s="1073"/>
      <c r="H15" s="6"/>
      <c r="I15" s="6"/>
      <c r="J15" s="6"/>
      <c r="K15" s="6"/>
    </row>
    <row r="16" ht="18.0" customHeight="1">
      <c r="A16" s="1071">
        <v>1.3</v>
      </c>
      <c r="B16" s="1072" t="s">
        <v>1379</v>
      </c>
      <c r="C16" s="10"/>
      <c r="D16" s="1070"/>
      <c r="E16" s="1070"/>
      <c r="F16" s="1070"/>
      <c r="G16" s="1073"/>
      <c r="H16" s="6"/>
      <c r="I16" s="6"/>
      <c r="J16" s="6"/>
      <c r="K16" s="6"/>
    </row>
    <row r="17" ht="18.0" customHeight="1">
      <c r="A17" s="1071">
        <v>1.4</v>
      </c>
      <c r="B17" s="1072" t="s">
        <v>1380</v>
      </c>
      <c r="C17" s="10"/>
      <c r="D17" s="1070"/>
      <c r="E17" s="1070"/>
      <c r="F17" s="1070"/>
      <c r="G17" s="1073"/>
      <c r="H17" s="6"/>
      <c r="I17" s="6"/>
      <c r="J17" s="6"/>
      <c r="K17" s="6"/>
    </row>
    <row r="18" ht="18.0" customHeight="1">
      <c r="A18" s="1071">
        <v>1.5</v>
      </c>
      <c r="B18" s="1072" t="s">
        <v>880</v>
      </c>
      <c r="C18" s="10"/>
      <c r="D18" s="1070"/>
      <c r="E18" s="1070"/>
      <c r="F18" s="1070"/>
      <c r="G18" s="1073"/>
      <c r="H18" s="6"/>
      <c r="I18" s="6"/>
      <c r="J18" s="6"/>
      <c r="K18" s="6"/>
    </row>
    <row r="19" ht="18.0" customHeight="1">
      <c r="A19" s="1071">
        <v>1.6</v>
      </c>
      <c r="B19" s="1072" t="s">
        <v>881</v>
      </c>
      <c r="C19" s="10"/>
      <c r="D19" s="1070"/>
      <c r="E19" s="1070"/>
      <c r="F19" s="1070"/>
      <c r="G19" s="1073"/>
      <c r="H19" s="6"/>
      <c r="I19" s="6"/>
      <c r="J19" s="6"/>
      <c r="K19" s="6"/>
    </row>
    <row r="20" ht="18.0" customHeight="1">
      <c r="A20" s="1071">
        <v>1.7</v>
      </c>
      <c r="B20" s="1072" t="s">
        <v>1381</v>
      </c>
      <c r="C20" s="10"/>
      <c r="D20" s="1070"/>
      <c r="E20" s="1070"/>
      <c r="F20" s="1070"/>
      <c r="G20" s="1073"/>
      <c r="H20" s="6"/>
      <c r="I20" s="6"/>
      <c r="J20" s="6"/>
      <c r="K20" s="6"/>
    </row>
    <row r="21" ht="18.0" customHeight="1">
      <c r="A21" s="1071">
        <v>1.8</v>
      </c>
      <c r="B21" s="1072" t="s">
        <v>1382</v>
      </c>
      <c r="C21" s="10"/>
      <c r="D21" s="1070"/>
      <c r="E21" s="1070"/>
      <c r="F21" s="1070"/>
      <c r="G21" s="1073"/>
      <c r="H21" s="6"/>
      <c r="I21" s="6"/>
      <c r="J21" s="6"/>
      <c r="K21" s="6"/>
    </row>
    <row r="22" ht="18.0" customHeight="1">
      <c r="A22" s="1071">
        <v>1.9</v>
      </c>
      <c r="B22" s="1072" t="s">
        <v>1383</v>
      </c>
      <c r="C22" s="10"/>
      <c r="D22" s="1070"/>
      <c r="E22" s="1070"/>
      <c r="F22" s="1070"/>
      <c r="G22" s="1073"/>
      <c r="H22" s="6"/>
      <c r="I22" s="6"/>
      <c r="J22" s="6"/>
      <c r="K22" s="6"/>
    </row>
    <row r="23" ht="18.0" customHeight="1">
      <c r="A23" s="1074">
        <v>2.0</v>
      </c>
      <c r="B23" s="1068" t="s">
        <v>882</v>
      </c>
      <c r="C23" s="10"/>
      <c r="D23" s="1069"/>
      <c r="E23" s="1070"/>
      <c r="F23" s="1070"/>
      <c r="G23" s="1073"/>
      <c r="H23" s="6"/>
      <c r="I23" s="6"/>
      <c r="J23" s="6"/>
      <c r="K23" s="6"/>
    </row>
    <row r="24" ht="18.0" customHeight="1">
      <c r="A24" s="1071">
        <v>2.1</v>
      </c>
      <c r="B24" s="1072" t="s">
        <v>1384</v>
      </c>
      <c r="C24" s="10"/>
      <c r="D24" s="1070"/>
      <c r="E24" s="1070"/>
      <c r="F24" s="1070"/>
      <c r="G24" s="1073"/>
      <c r="H24" s="6"/>
      <c r="I24" s="6"/>
      <c r="J24" s="6"/>
      <c r="K24" s="6"/>
    </row>
    <row r="25" ht="18.0" customHeight="1">
      <c r="A25" s="1071" t="str">
        <f t="shared" ref="A25:A28" si="1">A24+0.1</f>
        <v>2.2</v>
      </c>
      <c r="B25" s="1072" t="s">
        <v>884</v>
      </c>
      <c r="C25" s="10"/>
      <c r="D25" s="1070"/>
      <c r="E25" s="1070"/>
      <c r="F25" s="1070"/>
      <c r="G25" s="1073"/>
      <c r="H25" s="6"/>
      <c r="I25" s="6"/>
      <c r="J25" s="6"/>
      <c r="K25" s="6"/>
    </row>
    <row r="26" ht="18.0" customHeight="1">
      <c r="A26" s="1071" t="str">
        <f t="shared" si="1"/>
        <v>2.3</v>
      </c>
      <c r="B26" s="1072" t="s">
        <v>885</v>
      </c>
      <c r="C26" s="10"/>
      <c r="D26" s="1070"/>
      <c r="E26" s="1070"/>
      <c r="F26" s="1070"/>
      <c r="G26" s="1073"/>
      <c r="H26" s="6"/>
      <c r="I26" s="6"/>
      <c r="J26" s="6"/>
      <c r="K26" s="6"/>
    </row>
    <row r="27" ht="18.0" customHeight="1">
      <c r="A27" s="1071" t="str">
        <f t="shared" si="1"/>
        <v>2.4</v>
      </c>
      <c r="B27" s="1072" t="s">
        <v>886</v>
      </c>
      <c r="C27" s="10"/>
      <c r="D27" s="1070"/>
      <c r="E27" s="1070"/>
      <c r="F27" s="1070"/>
      <c r="G27" s="1073"/>
      <c r="H27" s="6"/>
      <c r="I27" s="6"/>
      <c r="J27" s="6"/>
      <c r="K27" s="6"/>
    </row>
    <row r="28" ht="18.0" customHeight="1">
      <c r="A28" s="1071" t="str">
        <f t="shared" si="1"/>
        <v>2.5</v>
      </c>
      <c r="B28" s="1072" t="s">
        <v>1385</v>
      </c>
      <c r="C28" s="10"/>
      <c r="D28" s="1070"/>
      <c r="E28" s="1070"/>
      <c r="F28" s="1070"/>
      <c r="G28" s="1073"/>
      <c r="H28" s="6"/>
      <c r="I28" s="6"/>
      <c r="J28" s="6"/>
      <c r="K28" s="6"/>
    </row>
    <row r="29" ht="18.0" customHeight="1">
      <c r="A29" s="1074">
        <v>3.0</v>
      </c>
      <c r="B29" s="1068" t="s">
        <v>1386</v>
      </c>
      <c r="C29" s="10"/>
      <c r="D29" s="1069"/>
      <c r="E29" s="1070"/>
      <c r="F29" s="1070"/>
      <c r="G29" s="1073"/>
      <c r="H29" s="6"/>
      <c r="I29" s="6"/>
      <c r="J29" s="6"/>
      <c r="K29" s="6"/>
    </row>
    <row r="30" ht="18.0" customHeight="1">
      <c r="A30" s="1071">
        <v>3.1</v>
      </c>
      <c r="B30" s="1072" t="s">
        <v>889</v>
      </c>
      <c r="C30" s="10"/>
      <c r="D30" s="1070"/>
      <c r="E30" s="1070"/>
      <c r="F30" s="1070"/>
      <c r="G30" s="1073"/>
      <c r="H30" s="6"/>
      <c r="I30" s="6"/>
      <c r="J30" s="6"/>
      <c r="K30" s="6"/>
    </row>
    <row r="31" ht="18.0" customHeight="1">
      <c r="A31" s="1071">
        <v>3.2</v>
      </c>
      <c r="B31" s="1072" t="s">
        <v>890</v>
      </c>
      <c r="C31" s="10"/>
      <c r="D31" s="1070"/>
      <c r="E31" s="1070"/>
      <c r="F31" s="1070"/>
      <c r="G31" s="1073"/>
      <c r="H31" s="6"/>
      <c r="I31" s="6"/>
      <c r="J31" s="6"/>
      <c r="K31" s="6"/>
    </row>
    <row r="32" ht="18.0" customHeight="1">
      <c r="A32" s="1071">
        <v>3.3</v>
      </c>
      <c r="B32" s="1072" t="s">
        <v>891</v>
      </c>
      <c r="C32" s="10"/>
      <c r="D32" s="1070"/>
      <c r="E32" s="1070"/>
      <c r="F32" s="1070"/>
      <c r="G32" s="1073"/>
      <c r="H32" s="6"/>
      <c r="I32" s="6"/>
      <c r="J32" s="6"/>
      <c r="K32" s="6"/>
    </row>
    <row r="33" ht="18.0" customHeight="1">
      <c r="A33" s="1071">
        <v>3.4</v>
      </c>
      <c r="B33" s="1072" t="s">
        <v>1387</v>
      </c>
      <c r="C33" s="10"/>
      <c r="D33" s="1070"/>
      <c r="E33" s="1070"/>
      <c r="F33" s="1070"/>
      <c r="G33" s="1073"/>
      <c r="H33" s="6"/>
      <c r="I33" s="6"/>
      <c r="J33" s="6"/>
      <c r="K33" s="6"/>
    </row>
    <row r="34" ht="18.0" customHeight="1">
      <c r="A34" s="1074">
        <v>4.0</v>
      </c>
      <c r="B34" s="1068" t="s">
        <v>892</v>
      </c>
      <c r="C34" s="10"/>
      <c r="D34" s="1070"/>
      <c r="E34" s="1070"/>
      <c r="F34" s="1070"/>
      <c r="G34" s="1073"/>
      <c r="H34" s="6"/>
      <c r="I34" s="6"/>
      <c r="J34" s="6"/>
      <c r="K34" s="6"/>
    </row>
    <row r="35" ht="18.0" customHeight="1">
      <c r="A35" s="1071">
        <v>4.1</v>
      </c>
      <c r="B35" s="1072" t="s">
        <v>1388</v>
      </c>
      <c r="C35" s="10"/>
      <c r="D35" s="1070"/>
      <c r="E35" s="1070"/>
      <c r="F35" s="1070"/>
      <c r="G35" s="1073"/>
      <c r="H35" s="6"/>
      <c r="I35" s="6"/>
      <c r="J35" s="6"/>
      <c r="K35" s="6"/>
    </row>
    <row r="36" ht="18.0" customHeight="1">
      <c r="A36" s="1071">
        <v>4.2</v>
      </c>
      <c r="B36" s="1072" t="s">
        <v>1389</v>
      </c>
      <c r="C36" s="10"/>
      <c r="D36" s="1070"/>
      <c r="E36" s="1070"/>
      <c r="F36" s="1070"/>
      <c r="G36" s="1073"/>
      <c r="H36" s="6"/>
      <c r="I36" s="6"/>
      <c r="J36" s="6"/>
      <c r="K36" s="6"/>
    </row>
    <row r="37" ht="18.0" customHeight="1">
      <c r="A37" s="1071">
        <v>4.3</v>
      </c>
      <c r="B37" s="1072" t="s">
        <v>1390</v>
      </c>
      <c r="C37" s="10"/>
      <c r="D37" s="1070"/>
      <c r="E37" s="1070"/>
      <c r="F37" s="1070"/>
      <c r="G37" s="1073"/>
      <c r="H37" s="6"/>
      <c r="I37" s="6"/>
      <c r="J37" s="6"/>
      <c r="K37" s="6"/>
    </row>
    <row r="38" ht="18.0" customHeight="1">
      <c r="A38" s="1071"/>
      <c r="B38" s="1068"/>
      <c r="C38" s="10"/>
      <c r="D38" s="1069"/>
      <c r="E38" s="1070"/>
      <c r="F38" s="1070"/>
      <c r="G38" s="1073"/>
      <c r="H38" s="6"/>
      <c r="I38" s="6"/>
      <c r="J38" s="6"/>
      <c r="K38" s="6"/>
    </row>
    <row r="39" ht="18.0" customHeight="1">
      <c r="A39" s="1074" t="s">
        <v>895</v>
      </c>
      <c r="B39" s="1068" t="s">
        <v>1391</v>
      </c>
      <c r="C39" s="10"/>
      <c r="D39" s="1069"/>
      <c r="E39" s="1070"/>
      <c r="F39" s="1070"/>
      <c r="G39" s="1073"/>
      <c r="H39" s="6"/>
      <c r="I39" s="6"/>
      <c r="J39" s="6"/>
      <c r="K39" s="6"/>
    </row>
    <row r="40" ht="18.0" customHeight="1">
      <c r="A40" s="1075">
        <v>5.0</v>
      </c>
      <c r="B40" s="1068" t="s">
        <v>897</v>
      </c>
      <c r="C40" s="10"/>
      <c r="D40" s="1069"/>
      <c r="E40" s="1070"/>
      <c r="F40" s="1070"/>
      <c r="G40" s="1073"/>
      <c r="H40" s="6"/>
      <c r="I40" s="6"/>
      <c r="J40" s="6"/>
      <c r="K40" s="6"/>
    </row>
    <row r="41" ht="18.0" customHeight="1">
      <c r="A41" s="1071">
        <v>5.1</v>
      </c>
      <c r="B41" s="1072" t="s">
        <v>1392</v>
      </c>
      <c r="C41" s="10"/>
      <c r="D41" s="1069"/>
      <c r="E41" s="1070"/>
      <c r="F41" s="1070"/>
      <c r="G41" s="1073"/>
      <c r="H41" s="6"/>
      <c r="I41" s="6"/>
      <c r="J41" s="6"/>
      <c r="K41" s="6"/>
    </row>
    <row r="42" ht="18.0" customHeight="1">
      <c r="A42" s="1071">
        <v>5.2</v>
      </c>
      <c r="B42" s="1072" t="s">
        <v>899</v>
      </c>
      <c r="C42" s="10"/>
      <c r="D42" s="1069"/>
      <c r="E42" s="1070"/>
      <c r="F42" s="1070"/>
      <c r="G42" s="1073"/>
      <c r="H42" s="6"/>
      <c r="I42" s="6"/>
      <c r="J42" s="6"/>
      <c r="K42" s="6"/>
    </row>
    <row r="43" ht="18.0" customHeight="1">
      <c r="A43" s="1071">
        <v>5.3</v>
      </c>
      <c r="B43" s="1072" t="s">
        <v>1393</v>
      </c>
      <c r="C43" s="10"/>
      <c r="D43" s="1069"/>
      <c r="E43" s="1070"/>
      <c r="F43" s="1070"/>
      <c r="G43" s="1073"/>
      <c r="H43" s="6"/>
      <c r="I43" s="6"/>
      <c r="J43" s="6"/>
      <c r="K43" s="6"/>
    </row>
    <row r="44" ht="18.0" customHeight="1">
      <c r="A44" s="1071">
        <v>5.4</v>
      </c>
      <c r="B44" s="1072" t="s">
        <v>1394</v>
      </c>
      <c r="C44" s="10"/>
      <c r="D44" s="1070"/>
      <c r="E44" s="1070"/>
      <c r="F44" s="1070"/>
      <c r="G44" s="1073"/>
      <c r="H44" s="6"/>
      <c r="I44" s="6"/>
      <c r="J44" s="6"/>
      <c r="K44" s="6"/>
    </row>
    <row r="45" ht="18.0" customHeight="1">
      <c r="A45" s="1071">
        <v>5.5</v>
      </c>
      <c r="B45" s="1072" t="s">
        <v>1395</v>
      </c>
      <c r="C45" s="10"/>
      <c r="D45" s="1070"/>
      <c r="E45" s="1070"/>
      <c r="F45" s="1070"/>
      <c r="G45" s="1073"/>
      <c r="H45" s="6"/>
      <c r="I45" s="6"/>
      <c r="J45" s="6"/>
      <c r="K45" s="6"/>
    </row>
    <row r="46" ht="18.0" customHeight="1">
      <c r="A46" s="1071">
        <v>5.6</v>
      </c>
      <c r="B46" s="1072" t="s">
        <v>1396</v>
      </c>
      <c r="C46" s="10"/>
      <c r="D46" s="1070"/>
      <c r="E46" s="1070"/>
      <c r="F46" s="1070"/>
      <c r="G46" s="1073"/>
      <c r="H46" s="6"/>
      <c r="I46" s="6"/>
      <c r="J46" s="6"/>
      <c r="K46" s="6"/>
    </row>
    <row r="47" ht="18.0" customHeight="1">
      <c r="A47" s="1071"/>
      <c r="B47" s="1072" t="s">
        <v>1397</v>
      </c>
      <c r="C47" s="10"/>
      <c r="D47" s="1070"/>
      <c r="E47" s="1070"/>
      <c r="F47" s="1070"/>
      <c r="G47" s="1073"/>
      <c r="H47" s="6"/>
      <c r="I47" s="6"/>
      <c r="J47" s="6"/>
      <c r="K47" s="6"/>
    </row>
    <row r="48" ht="18.0" customHeight="1">
      <c r="A48" s="1071">
        <v>5.7</v>
      </c>
      <c r="B48" s="1072" t="s">
        <v>1398</v>
      </c>
      <c r="C48" s="10"/>
      <c r="D48" s="1070"/>
      <c r="E48" s="1070"/>
      <c r="F48" s="1070"/>
      <c r="G48" s="1073"/>
      <c r="H48" s="6"/>
      <c r="I48" s="6"/>
      <c r="J48" s="6"/>
      <c r="K48" s="6"/>
    </row>
    <row r="49" ht="15.75" customHeight="1">
      <c r="A49" s="1071"/>
      <c r="B49" s="1068"/>
      <c r="C49" s="10"/>
      <c r="D49" s="1070"/>
      <c r="E49" s="1070"/>
      <c r="F49" s="1070"/>
      <c r="G49" s="1073"/>
      <c r="H49" s="6"/>
      <c r="I49" s="6"/>
      <c r="J49" s="6"/>
      <c r="K49" s="6"/>
    </row>
    <row r="50" ht="12.75" customHeight="1">
      <c r="A50" s="1076" t="s">
        <v>27</v>
      </c>
      <c r="B50" s="1077"/>
      <c r="C50" s="1077"/>
      <c r="D50" s="1077"/>
      <c r="E50" s="1078" t="s">
        <v>1399</v>
      </c>
      <c r="F50" s="1077"/>
      <c r="G50" s="1077"/>
      <c r="H50" s="6"/>
      <c r="I50" s="6"/>
      <c r="J50" s="6"/>
      <c r="K50" s="6"/>
    </row>
    <row r="51" ht="12.75" customHeight="1">
      <c r="A51" s="1079" t="s">
        <v>29</v>
      </c>
      <c r="B51" s="24"/>
      <c r="C51" s="24"/>
      <c r="D51" s="24"/>
      <c r="E51" s="1080" t="s">
        <v>1364</v>
      </c>
      <c r="F51" s="1081"/>
      <c r="G51" s="4"/>
      <c r="H51" s="6"/>
      <c r="I51" s="6"/>
      <c r="J51" s="6"/>
      <c r="K51" s="6"/>
    </row>
    <row r="52" ht="12.75" customHeight="1">
      <c r="A52" s="1079" t="s">
        <v>31</v>
      </c>
      <c r="B52" s="24"/>
      <c r="C52" s="24"/>
      <c r="D52" s="24"/>
      <c r="E52" s="1080" t="s">
        <v>1400</v>
      </c>
      <c r="F52" s="23" t="s">
        <v>1248</v>
      </c>
      <c r="G52" s="10"/>
      <c r="H52" s="6"/>
      <c r="I52" s="6"/>
      <c r="J52" s="6"/>
      <c r="K52" s="6"/>
    </row>
    <row r="53" ht="12.75" customHeight="1">
      <c r="A53" s="1079" t="s">
        <v>33</v>
      </c>
      <c r="B53" s="24"/>
      <c r="C53" s="24"/>
      <c r="D53" s="24"/>
      <c r="E53" s="1080" t="s">
        <v>1401</v>
      </c>
      <c r="F53" s="23" t="s">
        <v>1248</v>
      </c>
      <c r="G53" s="10"/>
      <c r="H53" s="6"/>
      <c r="I53" s="6"/>
      <c r="J53" s="6"/>
      <c r="K53" s="6"/>
    </row>
    <row r="54" ht="12.75" customHeight="1">
      <c r="A54" s="1082" t="s">
        <v>35</v>
      </c>
      <c r="B54" s="1023"/>
      <c r="C54" s="1023"/>
      <c r="D54" s="1023"/>
      <c r="E54" s="1083" t="s">
        <v>1367</v>
      </c>
      <c r="F54" s="73"/>
      <c r="G54" s="184"/>
      <c r="H54" s="6"/>
      <c r="I54" s="6"/>
      <c r="J54" s="6"/>
      <c r="K54" s="6"/>
    </row>
    <row r="55" ht="12.75" customHeight="1">
      <c r="A55" s="6"/>
      <c r="B55" s="6"/>
      <c r="C55" s="6"/>
      <c r="D55" s="6"/>
      <c r="E55" s="6"/>
      <c r="F55" s="6"/>
      <c r="G55" s="6"/>
      <c r="H55" s="6"/>
      <c r="I55" s="6"/>
      <c r="J55" s="6"/>
      <c r="K55" s="6"/>
    </row>
    <row r="56" ht="12.75" customHeight="1">
      <c r="A56" s="6"/>
      <c r="B56" s="6"/>
      <c r="C56" s="6"/>
      <c r="D56" s="6"/>
      <c r="E56" s="6"/>
      <c r="F56" s="6"/>
      <c r="G56" s="6"/>
      <c r="H56" s="6"/>
      <c r="I56" s="6"/>
      <c r="J56" s="6"/>
      <c r="K56" s="6"/>
    </row>
    <row r="57" ht="12.75" customHeight="1">
      <c r="A57" s="6"/>
      <c r="B57" s="6"/>
      <c r="C57" s="6"/>
      <c r="D57" s="6"/>
      <c r="E57" s="6"/>
      <c r="F57" s="6"/>
      <c r="G57" s="6"/>
      <c r="H57" s="6"/>
      <c r="I57" s="6"/>
      <c r="J57" s="6"/>
      <c r="K57" s="6"/>
    </row>
    <row r="58" ht="12.75" customHeight="1">
      <c r="A58" s="6"/>
      <c r="B58" s="6"/>
      <c r="C58" s="6"/>
      <c r="D58" s="6"/>
      <c r="E58" s="6"/>
      <c r="F58" s="6"/>
      <c r="G58" s="6"/>
      <c r="H58" s="6"/>
      <c r="I58" s="6"/>
      <c r="J58" s="6"/>
      <c r="K58" s="6"/>
    </row>
    <row r="59" ht="12.75" customHeight="1">
      <c r="A59" s="6"/>
      <c r="B59" s="6"/>
      <c r="C59" s="6"/>
      <c r="D59" s="6"/>
      <c r="E59" s="6"/>
      <c r="F59" s="6"/>
      <c r="G59" s="6"/>
      <c r="H59" s="6"/>
      <c r="I59" s="6"/>
      <c r="J59" s="6"/>
      <c r="K59" s="6"/>
    </row>
    <row r="60" ht="12.75" customHeight="1">
      <c r="A60" s="6"/>
      <c r="B60" s="6"/>
      <c r="C60" s="6"/>
      <c r="D60" s="6"/>
      <c r="E60" s="6"/>
      <c r="F60" s="6"/>
      <c r="G60" s="6"/>
      <c r="H60" s="6"/>
      <c r="I60" s="6"/>
      <c r="J60" s="6"/>
      <c r="K60" s="6"/>
    </row>
    <row r="61" ht="12.75" customHeight="1">
      <c r="A61" s="6"/>
      <c r="B61" s="6"/>
      <c r="C61" s="6"/>
      <c r="D61" s="6"/>
      <c r="E61" s="6"/>
      <c r="F61" s="6"/>
      <c r="G61" s="6"/>
      <c r="H61" s="6"/>
      <c r="I61" s="6"/>
      <c r="J61" s="6"/>
      <c r="K61" s="6"/>
    </row>
    <row r="62" ht="12.75" customHeight="1">
      <c r="A62" s="6"/>
      <c r="B62" s="6"/>
      <c r="C62" s="6"/>
      <c r="D62" s="6"/>
      <c r="E62" s="6"/>
      <c r="F62" s="6"/>
      <c r="G62" s="6"/>
      <c r="H62" s="6"/>
      <c r="I62" s="6"/>
      <c r="J62" s="6"/>
      <c r="K62" s="6"/>
    </row>
    <row r="63" ht="12.75" customHeight="1">
      <c r="A63" s="6"/>
      <c r="B63" s="6"/>
      <c r="C63" s="6"/>
      <c r="D63" s="6"/>
      <c r="E63" s="6"/>
      <c r="F63" s="6"/>
      <c r="G63" s="6"/>
      <c r="H63" s="6"/>
      <c r="I63" s="6"/>
      <c r="J63" s="6"/>
      <c r="K63" s="6"/>
    </row>
    <row r="64" ht="12.75" customHeight="1">
      <c r="A64" s="6"/>
      <c r="B64" s="6"/>
      <c r="C64" s="6"/>
      <c r="D64" s="6"/>
      <c r="E64" s="6"/>
      <c r="F64" s="6"/>
      <c r="G64" s="6"/>
      <c r="H64" s="6"/>
      <c r="I64" s="6"/>
      <c r="J64" s="6"/>
      <c r="K64" s="6"/>
    </row>
    <row r="65" ht="12.75" customHeight="1">
      <c r="A65" s="6"/>
      <c r="B65" s="6"/>
      <c r="C65" s="6"/>
      <c r="D65" s="6"/>
      <c r="E65" s="6"/>
      <c r="F65" s="6"/>
      <c r="G65" s="6"/>
      <c r="H65" s="6"/>
      <c r="I65" s="6"/>
      <c r="J65" s="6"/>
      <c r="K65" s="6"/>
    </row>
    <row r="66" ht="12.75" customHeight="1">
      <c r="A66" s="6"/>
      <c r="B66" s="6"/>
      <c r="C66" s="6"/>
      <c r="D66" s="6"/>
      <c r="E66" s="6"/>
      <c r="F66" s="6"/>
      <c r="G66" s="6"/>
      <c r="H66" s="6"/>
      <c r="I66" s="6"/>
      <c r="J66" s="6"/>
      <c r="K66" s="6"/>
    </row>
    <row r="67" ht="12.75" customHeight="1">
      <c r="A67" s="6"/>
      <c r="B67" s="6"/>
      <c r="C67" s="6"/>
      <c r="D67" s="6"/>
      <c r="E67" s="6"/>
      <c r="F67" s="6"/>
      <c r="G67" s="6"/>
      <c r="H67" s="6"/>
      <c r="I67" s="6"/>
      <c r="J67" s="6"/>
      <c r="K67" s="6"/>
    </row>
    <row r="68" ht="12.75" customHeight="1">
      <c r="A68" s="6"/>
      <c r="B68" s="6"/>
      <c r="C68" s="6"/>
      <c r="D68" s="6"/>
      <c r="E68" s="6"/>
      <c r="F68" s="6"/>
      <c r="G68" s="6"/>
      <c r="H68" s="6"/>
      <c r="I68" s="6"/>
      <c r="J68" s="6"/>
      <c r="K68" s="6"/>
    </row>
    <row r="69" ht="12.75" customHeight="1">
      <c r="A69" s="6"/>
      <c r="B69" s="6"/>
      <c r="C69" s="6"/>
      <c r="D69" s="6"/>
      <c r="E69" s="6"/>
      <c r="F69" s="6"/>
      <c r="G69" s="6"/>
      <c r="H69" s="6"/>
      <c r="I69" s="6"/>
      <c r="J69" s="6"/>
      <c r="K69" s="6"/>
    </row>
    <row r="70" ht="12.75" customHeight="1">
      <c r="A70" s="6"/>
      <c r="B70" s="6"/>
      <c r="C70" s="6"/>
      <c r="D70" s="6"/>
      <c r="E70" s="6"/>
      <c r="F70" s="6"/>
      <c r="G70" s="6"/>
      <c r="H70" s="6"/>
      <c r="I70" s="6"/>
      <c r="J70" s="6"/>
      <c r="K70" s="6"/>
    </row>
    <row r="71" ht="12.75" customHeight="1">
      <c r="A71" s="6"/>
      <c r="B71" s="6"/>
      <c r="C71" s="6"/>
      <c r="D71" s="6"/>
      <c r="E71" s="6"/>
      <c r="F71" s="6"/>
      <c r="G71" s="6"/>
      <c r="H71" s="6"/>
      <c r="I71" s="6"/>
      <c r="J71" s="6"/>
      <c r="K71" s="6"/>
    </row>
    <row r="72" ht="12.75" customHeight="1">
      <c r="A72" s="6"/>
      <c r="B72" s="6"/>
      <c r="C72" s="6"/>
      <c r="D72" s="6"/>
      <c r="E72" s="6"/>
      <c r="F72" s="6"/>
      <c r="G72" s="6"/>
      <c r="H72" s="6"/>
      <c r="I72" s="6"/>
      <c r="J72" s="6"/>
      <c r="K72" s="6"/>
    </row>
    <row r="73" ht="12.75" customHeight="1">
      <c r="A73" s="6"/>
      <c r="B73" s="6"/>
      <c r="C73" s="6"/>
      <c r="D73" s="6"/>
      <c r="E73" s="6"/>
      <c r="F73" s="6"/>
      <c r="G73" s="6"/>
      <c r="H73" s="6"/>
      <c r="I73" s="6"/>
      <c r="J73" s="6"/>
      <c r="K73" s="6"/>
    </row>
    <row r="74" ht="12.75" customHeight="1">
      <c r="A74" s="6"/>
      <c r="B74" s="6"/>
      <c r="C74" s="6"/>
      <c r="D74" s="6"/>
      <c r="E74" s="6"/>
      <c r="F74" s="6"/>
      <c r="G74" s="6"/>
      <c r="H74" s="6"/>
      <c r="I74" s="6"/>
      <c r="J74" s="6"/>
      <c r="K74" s="6"/>
    </row>
    <row r="75" ht="12.75" customHeight="1">
      <c r="A75" s="6"/>
      <c r="B75" s="6"/>
      <c r="C75" s="6"/>
      <c r="D75" s="6"/>
      <c r="E75" s="6"/>
      <c r="F75" s="6"/>
      <c r="G75" s="6"/>
      <c r="H75" s="6"/>
      <c r="I75" s="6"/>
      <c r="J75" s="6"/>
      <c r="K75" s="6"/>
    </row>
    <row r="76" ht="12.75" customHeight="1">
      <c r="A76" s="6"/>
      <c r="B76" s="6"/>
      <c r="C76" s="6"/>
      <c r="D76" s="6"/>
      <c r="E76" s="6"/>
      <c r="F76" s="6"/>
      <c r="G76" s="6"/>
      <c r="H76" s="6"/>
      <c r="I76" s="6"/>
      <c r="J76" s="6"/>
      <c r="K76" s="6"/>
    </row>
    <row r="77" ht="12.75" customHeight="1">
      <c r="A77" s="6"/>
      <c r="B77" s="6"/>
      <c r="C77" s="6"/>
      <c r="D77" s="6"/>
      <c r="E77" s="6"/>
      <c r="F77" s="6"/>
      <c r="G77" s="6"/>
      <c r="H77" s="6"/>
      <c r="I77" s="6"/>
      <c r="J77" s="6"/>
      <c r="K77" s="6"/>
    </row>
    <row r="78" ht="12.75" customHeight="1">
      <c r="A78" s="6"/>
      <c r="B78" s="6"/>
      <c r="C78" s="6"/>
      <c r="D78" s="6"/>
      <c r="E78" s="6"/>
      <c r="F78" s="6"/>
      <c r="G78" s="6"/>
      <c r="H78" s="6"/>
      <c r="I78" s="6"/>
      <c r="J78" s="6"/>
      <c r="K78" s="6"/>
    </row>
    <row r="79" ht="12.75" customHeight="1">
      <c r="A79" s="6"/>
      <c r="B79" s="6"/>
      <c r="C79" s="6"/>
      <c r="D79" s="6"/>
      <c r="E79" s="6"/>
      <c r="F79" s="6"/>
      <c r="G79" s="6"/>
      <c r="H79" s="6"/>
      <c r="I79" s="6"/>
      <c r="J79" s="6"/>
      <c r="K79" s="6"/>
    </row>
    <row r="80" ht="12.75" customHeight="1">
      <c r="A80" s="6"/>
      <c r="B80" s="6"/>
      <c r="C80" s="6"/>
      <c r="D80" s="6"/>
      <c r="E80" s="6"/>
      <c r="F80" s="6"/>
      <c r="G80" s="6"/>
      <c r="H80" s="6"/>
      <c r="I80" s="6"/>
      <c r="J80" s="6"/>
      <c r="K80" s="6"/>
    </row>
    <row r="81" ht="12.75" customHeight="1">
      <c r="A81" s="6"/>
      <c r="B81" s="6"/>
      <c r="C81" s="6"/>
      <c r="D81" s="6"/>
      <c r="E81" s="6"/>
      <c r="F81" s="6"/>
      <c r="G81" s="6"/>
      <c r="H81" s="6"/>
      <c r="I81" s="6"/>
      <c r="J81" s="6"/>
      <c r="K81" s="6"/>
    </row>
    <row r="82" ht="12.75" customHeight="1">
      <c r="A82" s="6"/>
      <c r="B82" s="6"/>
      <c r="C82" s="6"/>
      <c r="D82" s="6"/>
      <c r="E82" s="6"/>
      <c r="F82" s="6"/>
      <c r="G82" s="6"/>
      <c r="H82" s="6"/>
      <c r="I82" s="6"/>
      <c r="J82" s="6"/>
      <c r="K82" s="6"/>
    </row>
    <row r="83" ht="12.75" customHeight="1">
      <c r="A83" s="6"/>
      <c r="B83" s="6"/>
      <c r="C83" s="6"/>
      <c r="D83" s="6"/>
      <c r="E83" s="6"/>
      <c r="F83" s="6"/>
      <c r="G83" s="6"/>
      <c r="H83" s="6"/>
      <c r="I83" s="6"/>
      <c r="J83" s="6"/>
      <c r="K83" s="6"/>
    </row>
    <row r="84" ht="12.75" customHeight="1">
      <c r="A84" s="6"/>
      <c r="B84" s="6"/>
      <c r="C84" s="6"/>
      <c r="D84" s="6"/>
      <c r="E84" s="6"/>
      <c r="F84" s="6"/>
      <c r="G84" s="6"/>
      <c r="H84" s="6"/>
      <c r="I84" s="6"/>
      <c r="J84" s="6"/>
      <c r="K84" s="6"/>
    </row>
    <row r="85" ht="12.75" customHeight="1">
      <c r="A85" s="6"/>
      <c r="B85" s="6"/>
      <c r="C85" s="6"/>
      <c r="D85" s="6"/>
      <c r="E85" s="6"/>
      <c r="F85" s="6"/>
      <c r="G85" s="6"/>
      <c r="H85" s="6"/>
      <c r="I85" s="6"/>
      <c r="J85" s="6"/>
      <c r="K85" s="6"/>
    </row>
    <row r="86" ht="12.75" customHeight="1">
      <c r="A86" s="6"/>
      <c r="B86" s="6"/>
      <c r="C86" s="6"/>
      <c r="D86" s="6"/>
      <c r="E86" s="6"/>
      <c r="F86" s="6"/>
      <c r="G86" s="6"/>
      <c r="H86" s="6"/>
      <c r="I86" s="6"/>
      <c r="J86" s="6"/>
      <c r="K86" s="6"/>
    </row>
    <row r="87" ht="12.75" customHeight="1">
      <c r="A87" s="6"/>
      <c r="B87" s="6"/>
      <c r="C87" s="6"/>
      <c r="D87" s="6"/>
      <c r="E87" s="6"/>
      <c r="F87" s="6"/>
      <c r="G87" s="6"/>
      <c r="H87" s="6"/>
      <c r="I87" s="6"/>
      <c r="J87" s="6"/>
      <c r="K87" s="6"/>
    </row>
    <row r="88" ht="12.75" customHeight="1">
      <c r="A88" s="6"/>
      <c r="B88" s="6"/>
      <c r="C88" s="6"/>
      <c r="D88" s="6"/>
      <c r="E88" s="6"/>
      <c r="F88" s="6"/>
      <c r="G88" s="6"/>
      <c r="H88" s="6"/>
      <c r="I88" s="6"/>
      <c r="J88" s="6"/>
      <c r="K88" s="6"/>
    </row>
    <row r="89" ht="12.75" customHeight="1">
      <c r="A89" s="6"/>
      <c r="B89" s="6"/>
      <c r="C89" s="6"/>
      <c r="D89" s="6"/>
      <c r="E89" s="6"/>
      <c r="F89" s="6"/>
      <c r="G89" s="6"/>
      <c r="H89" s="6"/>
      <c r="I89" s="6"/>
      <c r="J89" s="6"/>
      <c r="K89" s="6"/>
    </row>
    <row r="90" ht="12.75" customHeight="1">
      <c r="A90" s="6"/>
      <c r="B90" s="6"/>
      <c r="C90" s="6"/>
      <c r="D90" s="6"/>
      <c r="E90" s="6"/>
      <c r="F90" s="6"/>
      <c r="G90" s="6"/>
      <c r="H90" s="6"/>
      <c r="I90" s="6"/>
      <c r="J90" s="6"/>
      <c r="K90" s="6"/>
    </row>
    <row r="91" ht="12.75" customHeight="1">
      <c r="A91" s="6"/>
      <c r="B91" s="6"/>
      <c r="C91" s="6"/>
      <c r="D91" s="6"/>
      <c r="E91" s="6"/>
      <c r="F91" s="6"/>
      <c r="G91" s="6"/>
      <c r="H91" s="6"/>
      <c r="I91" s="6"/>
      <c r="J91" s="6"/>
      <c r="K91" s="6"/>
    </row>
    <row r="92" ht="12.75" customHeight="1">
      <c r="A92" s="6"/>
      <c r="B92" s="6"/>
      <c r="C92" s="6"/>
      <c r="D92" s="6"/>
      <c r="E92" s="6"/>
      <c r="F92" s="6"/>
      <c r="G92" s="6"/>
      <c r="H92" s="6"/>
      <c r="I92" s="6"/>
      <c r="J92" s="6"/>
      <c r="K92" s="6"/>
    </row>
    <row r="93" ht="12.75" customHeight="1">
      <c r="A93" s="6"/>
      <c r="B93" s="6"/>
      <c r="C93" s="6"/>
      <c r="D93" s="6"/>
      <c r="E93" s="6"/>
      <c r="F93" s="6"/>
      <c r="G93" s="6"/>
      <c r="H93" s="6"/>
      <c r="I93" s="6"/>
      <c r="J93" s="6"/>
      <c r="K93" s="6"/>
    </row>
    <row r="94" ht="12.75" customHeight="1">
      <c r="A94" s="6"/>
      <c r="B94" s="6"/>
      <c r="C94" s="6"/>
      <c r="D94" s="6"/>
      <c r="E94" s="6"/>
      <c r="F94" s="6"/>
      <c r="G94" s="6"/>
      <c r="H94" s="6"/>
      <c r="I94" s="6"/>
      <c r="J94" s="6"/>
      <c r="K94" s="6"/>
    </row>
    <row r="95" ht="12.75" customHeight="1">
      <c r="A95" s="6"/>
      <c r="B95" s="6"/>
      <c r="C95" s="6"/>
      <c r="D95" s="6"/>
      <c r="E95" s="6"/>
      <c r="F95" s="6"/>
      <c r="G95" s="6"/>
      <c r="H95" s="6"/>
      <c r="I95" s="6"/>
      <c r="J95" s="6"/>
      <c r="K95" s="6"/>
    </row>
    <row r="96" ht="12.75" customHeight="1">
      <c r="A96" s="6"/>
      <c r="B96" s="6"/>
      <c r="C96" s="6"/>
      <c r="D96" s="6"/>
      <c r="E96" s="6"/>
      <c r="F96" s="6"/>
      <c r="G96" s="6"/>
      <c r="H96" s="6"/>
      <c r="I96" s="6"/>
      <c r="J96" s="6"/>
      <c r="K96" s="6"/>
    </row>
    <row r="97" ht="12.75" customHeight="1">
      <c r="A97" s="6"/>
      <c r="B97" s="6"/>
      <c r="C97" s="6"/>
      <c r="D97" s="6"/>
      <c r="E97" s="6"/>
      <c r="F97" s="6"/>
      <c r="G97" s="6"/>
      <c r="H97" s="6"/>
      <c r="I97" s="6"/>
      <c r="J97" s="6"/>
      <c r="K97" s="6"/>
    </row>
    <row r="98" ht="12.75" customHeight="1">
      <c r="A98" s="6"/>
      <c r="B98" s="6"/>
      <c r="C98" s="6"/>
      <c r="D98" s="6"/>
      <c r="E98" s="6"/>
      <c r="F98" s="6"/>
      <c r="G98" s="6"/>
      <c r="H98" s="6"/>
      <c r="I98" s="6"/>
      <c r="J98" s="6"/>
      <c r="K98" s="6"/>
    </row>
    <row r="99" ht="12.75" customHeight="1">
      <c r="A99" s="6"/>
      <c r="B99" s="6"/>
      <c r="C99" s="6"/>
      <c r="D99" s="6"/>
      <c r="E99" s="6"/>
      <c r="F99" s="6"/>
      <c r="G99" s="6"/>
      <c r="H99" s="6"/>
      <c r="I99" s="6"/>
      <c r="J99" s="6"/>
      <c r="K99" s="6"/>
    </row>
    <row r="100" ht="12.75" customHeight="1">
      <c r="A100" s="6"/>
      <c r="B100" s="6"/>
      <c r="C100" s="6"/>
      <c r="D100" s="6"/>
      <c r="E100" s="6"/>
      <c r="F100" s="6"/>
      <c r="G100" s="6"/>
      <c r="H100" s="6"/>
      <c r="I100" s="6"/>
      <c r="J100" s="6"/>
      <c r="K100" s="6"/>
    </row>
  </sheetData>
  <mergeCells count="59">
    <mergeCell ref="F51:G51"/>
    <mergeCell ref="F52:G52"/>
    <mergeCell ref="B42:C42"/>
    <mergeCell ref="B43:C43"/>
    <mergeCell ref="B44:C44"/>
    <mergeCell ref="B45:C45"/>
    <mergeCell ref="B46:C46"/>
    <mergeCell ref="B47:C47"/>
    <mergeCell ref="B36:C36"/>
    <mergeCell ref="B37:C37"/>
    <mergeCell ref="B38:C38"/>
    <mergeCell ref="B39:C39"/>
    <mergeCell ref="B40:C40"/>
    <mergeCell ref="B41:C41"/>
    <mergeCell ref="F53:G53"/>
    <mergeCell ref="B48:C48"/>
    <mergeCell ref="B49:C49"/>
    <mergeCell ref="B19:C19"/>
    <mergeCell ref="B20:C20"/>
    <mergeCell ref="B21:C21"/>
    <mergeCell ref="B22:C22"/>
    <mergeCell ref="B10:C11"/>
    <mergeCell ref="D10:D11"/>
    <mergeCell ref="B3:F3"/>
    <mergeCell ref="B2:F2"/>
    <mergeCell ref="F54:G54"/>
    <mergeCell ref="B4:F4"/>
    <mergeCell ref="B5:F5"/>
    <mergeCell ref="G1:G2"/>
    <mergeCell ref="G10:G11"/>
    <mergeCell ref="B23:C23"/>
    <mergeCell ref="E10:E11"/>
    <mergeCell ref="B1:F1"/>
    <mergeCell ref="B30:C30"/>
    <mergeCell ref="B31:C31"/>
    <mergeCell ref="B35:C35"/>
    <mergeCell ref="B24:C24"/>
    <mergeCell ref="B25:C25"/>
    <mergeCell ref="B26:C26"/>
    <mergeCell ref="B27:C27"/>
    <mergeCell ref="B28:C28"/>
    <mergeCell ref="B29:C29"/>
    <mergeCell ref="B34:C34"/>
    <mergeCell ref="B32:C32"/>
    <mergeCell ref="B33:C33"/>
    <mergeCell ref="F10:F11"/>
    <mergeCell ref="B12:C12"/>
    <mergeCell ref="A9:B9"/>
    <mergeCell ref="A10:A11"/>
    <mergeCell ref="A6:G6"/>
    <mergeCell ref="A7:B7"/>
    <mergeCell ref="A8:B8"/>
    <mergeCell ref="A1:A3"/>
    <mergeCell ref="B13:C13"/>
    <mergeCell ref="B14:C14"/>
    <mergeCell ref="B15:C15"/>
    <mergeCell ref="B16:C16"/>
    <mergeCell ref="B17:C17"/>
    <mergeCell ref="B18:C18"/>
  </mergeCells>
  <printOptions horizontalCentered="1"/>
  <pageMargins bottom="0.23" footer="0.0" header="0.0" left="0.35" right="0.27" top="0.32"/>
  <pageSetup paperSize="9" scale="70" orientation="portrait"/>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75"/>
    <col customWidth="1" min="2" max="6" width="8.0"/>
    <col customWidth="1" min="7" max="7" width="10.0"/>
    <col customWidth="1" min="8" max="8" width="9.13"/>
    <col customWidth="1" min="9" max="9" width="12.38"/>
    <col customWidth="1" min="10" max="11" width="7.63"/>
  </cols>
  <sheetData>
    <row r="1" ht="15.0" customHeight="1">
      <c r="A1" s="1084"/>
      <c r="B1" s="81" t="s">
        <v>38</v>
      </c>
      <c r="C1" s="3"/>
      <c r="D1" s="3"/>
      <c r="E1" s="3"/>
      <c r="F1" s="3"/>
      <c r="G1" s="3"/>
      <c r="H1" s="3"/>
      <c r="I1" s="396"/>
      <c r="J1" s="6"/>
      <c r="K1" s="6"/>
    </row>
    <row r="2" ht="15.0" customHeight="1">
      <c r="A2" s="88"/>
      <c r="B2" s="1085" t="s">
        <v>1402</v>
      </c>
      <c r="C2" s="9"/>
      <c r="D2" s="9"/>
      <c r="E2" s="9"/>
      <c r="F2" s="9"/>
      <c r="G2" s="9"/>
      <c r="H2" s="9"/>
      <c r="I2" s="69"/>
      <c r="J2" s="6"/>
      <c r="K2" s="6"/>
    </row>
    <row r="3" ht="54.75" customHeight="1">
      <c r="A3" s="88"/>
      <c r="B3" s="119" t="s">
        <v>1403</v>
      </c>
      <c r="C3" s="9"/>
      <c r="D3" s="9"/>
      <c r="E3" s="9"/>
      <c r="F3" s="9"/>
      <c r="G3" s="9"/>
      <c r="H3" s="9"/>
      <c r="I3" s="69"/>
      <c r="J3" s="6"/>
      <c r="K3" s="6"/>
    </row>
    <row r="4" ht="12.75" customHeight="1">
      <c r="A4" s="1086" t="s">
        <v>1404</v>
      </c>
      <c r="B4" s="15"/>
      <c r="C4" s="15"/>
      <c r="D4" s="15"/>
      <c r="E4" s="15"/>
      <c r="F4" s="15"/>
      <c r="G4" s="15"/>
      <c r="H4" s="15"/>
      <c r="I4" s="18"/>
      <c r="J4" s="124"/>
      <c r="K4" s="124"/>
    </row>
    <row r="5" ht="12.75" customHeight="1">
      <c r="A5" s="1087"/>
      <c r="B5" s="6"/>
      <c r="C5" s="6"/>
      <c r="D5" s="6"/>
      <c r="E5" s="6"/>
      <c r="F5" s="6"/>
      <c r="G5" s="6"/>
      <c r="H5" s="6"/>
      <c r="I5" s="984"/>
      <c r="J5" s="6"/>
      <c r="K5" s="6"/>
    </row>
    <row r="6" ht="12.75" customHeight="1">
      <c r="A6" s="1088" t="s">
        <v>1405</v>
      </c>
      <c r="I6" s="11"/>
      <c r="J6" s="6"/>
      <c r="K6" s="6"/>
    </row>
    <row r="7" ht="12.75" customHeight="1">
      <c r="A7" s="1089"/>
      <c r="I7" s="11"/>
      <c r="J7" s="6"/>
      <c r="K7" s="6"/>
    </row>
    <row r="8" ht="12.75" customHeight="1">
      <c r="A8" s="1089"/>
      <c r="B8" s="1090"/>
      <c r="C8" s="1090"/>
      <c r="D8" s="1090"/>
      <c r="E8" s="1090"/>
      <c r="F8" s="1090"/>
      <c r="G8" s="1090"/>
      <c r="H8" s="1090"/>
      <c r="I8" s="1091"/>
      <c r="J8" s="6"/>
      <c r="K8" s="6"/>
    </row>
    <row r="9" ht="15.75" customHeight="1">
      <c r="A9" s="1092" t="s">
        <v>1406</v>
      </c>
      <c r="B9" s="1093" t="s">
        <v>1407</v>
      </c>
      <c r="C9" s="9"/>
      <c r="D9" s="9"/>
      <c r="E9" s="9"/>
      <c r="F9" s="9"/>
      <c r="G9" s="9"/>
      <c r="H9" s="9"/>
      <c r="I9" s="69"/>
      <c r="J9" s="6"/>
      <c r="K9" s="6"/>
    </row>
    <row r="10" ht="12.75" customHeight="1">
      <c r="A10" s="1092" t="s">
        <v>1408</v>
      </c>
      <c r="B10" s="1094"/>
      <c r="C10" s="9"/>
      <c r="D10" s="9"/>
      <c r="E10" s="9"/>
      <c r="F10" s="9"/>
      <c r="G10" s="9"/>
      <c r="H10" s="9"/>
      <c r="I10" s="69"/>
      <c r="J10" s="6"/>
      <c r="K10" s="6"/>
    </row>
    <row r="11" ht="12.75" customHeight="1">
      <c r="A11" s="1092" t="s">
        <v>1409</v>
      </c>
      <c r="B11" s="1093"/>
      <c r="C11" s="9"/>
      <c r="D11" s="9"/>
      <c r="E11" s="9"/>
      <c r="F11" s="9"/>
      <c r="G11" s="9"/>
      <c r="H11" s="9"/>
      <c r="I11" s="69"/>
      <c r="J11" s="6"/>
      <c r="K11" s="6"/>
    </row>
    <row r="12" ht="12.75" customHeight="1">
      <c r="A12" s="1095"/>
      <c r="B12" s="974"/>
      <c r="C12" s="974"/>
      <c r="D12" s="1096"/>
      <c r="E12" s="974"/>
      <c r="F12" s="974"/>
      <c r="G12" s="1097"/>
      <c r="H12" s="1097"/>
      <c r="I12" s="1098"/>
      <c r="J12" s="6"/>
      <c r="K12" s="6"/>
    </row>
    <row r="13" ht="12.75" customHeight="1">
      <c r="A13" s="1099" t="s">
        <v>1410</v>
      </c>
      <c r="B13" s="56"/>
      <c r="C13" s="56"/>
      <c r="D13" s="56"/>
      <c r="E13" s="56"/>
      <c r="F13" s="56"/>
      <c r="G13" s="56"/>
      <c r="H13" s="56"/>
      <c r="I13" s="57"/>
      <c r="J13" s="6"/>
      <c r="K13" s="6"/>
    </row>
    <row r="14" ht="12.75" customHeight="1">
      <c r="A14" s="1100"/>
      <c r="I14" s="11"/>
      <c r="J14" s="6"/>
      <c r="K14" s="6"/>
    </row>
    <row r="15" ht="12.75" customHeight="1">
      <c r="A15" s="7"/>
      <c r="I15" s="11"/>
      <c r="J15" s="6"/>
      <c r="K15" s="6"/>
    </row>
    <row r="16" ht="12.75" customHeight="1">
      <c r="A16" s="7"/>
      <c r="I16" s="11"/>
      <c r="J16" s="6"/>
      <c r="K16" s="6"/>
    </row>
    <row r="17" ht="12.75" customHeight="1">
      <c r="A17" s="7"/>
      <c r="I17" s="11"/>
      <c r="J17" s="6"/>
      <c r="K17" s="6"/>
    </row>
    <row r="18" ht="12.75" customHeight="1">
      <c r="A18" s="142"/>
      <c r="B18" s="143"/>
      <c r="C18" s="143"/>
      <c r="D18" s="143"/>
      <c r="E18" s="143"/>
      <c r="F18" s="143"/>
      <c r="G18" s="143"/>
      <c r="H18" s="143"/>
      <c r="I18" s="87"/>
      <c r="J18" s="6"/>
      <c r="K18" s="6"/>
    </row>
    <row r="19" ht="12.75" customHeight="1">
      <c r="A19" s="1087"/>
      <c r="B19" s="6"/>
      <c r="C19" s="6"/>
      <c r="D19" s="6"/>
      <c r="E19" s="6"/>
      <c r="F19" s="6"/>
      <c r="G19" s="6"/>
      <c r="H19" s="6"/>
      <c r="I19" s="984"/>
      <c r="J19" s="6"/>
      <c r="K19" s="6"/>
    </row>
    <row r="20" ht="12.75" customHeight="1">
      <c r="A20" s="1099" t="s">
        <v>1411</v>
      </c>
      <c r="B20" s="56"/>
      <c r="C20" s="56"/>
      <c r="D20" s="56"/>
      <c r="E20" s="56"/>
      <c r="F20" s="56"/>
      <c r="G20" s="56"/>
      <c r="H20" s="56"/>
      <c r="I20" s="57"/>
      <c r="J20" s="6"/>
      <c r="K20" s="6"/>
    </row>
    <row r="21" ht="12.75" customHeight="1">
      <c r="A21" s="1100"/>
      <c r="I21" s="11"/>
      <c r="J21" s="6"/>
      <c r="K21" s="6"/>
    </row>
    <row r="22" ht="12.75" customHeight="1">
      <c r="A22" s="7"/>
      <c r="I22" s="11"/>
      <c r="J22" s="6"/>
      <c r="K22" s="6"/>
    </row>
    <row r="23" ht="12.75" customHeight="1">
      <c r="A23" s="7"/>
      <c r="I23" s="11"/>
      <c r="J23" s="6"/>
      <c r="K23" s="6"/>
    </row>
    <row r="24" ht="12.75" customHeight="1">
      <c r="A24" s="7"/>
      <c r="I24" s="11"/>
      <c r="J24" s="6"/>
      <c r="K24" s="6"/>
    </row>
    <row r="25" ht="12.75" customHeight="1">
      <c r="A25" s="1101"/>
      <c r="B25" s="143"/>
      <c r="C25" s="1102"/>
      <c r="D25" s="1102"/>
      <c r="E25" s="1102"/>
      <c r="F25" s="1102"/>
      <c r="G25" s="1102"/>
      <c r="H25" s="1102"/>
      <c r="I25" s="1103"/>
      <c r="J25" s="6"/>
      <c r="K25" s="6"/>
    </row>
    <row r="26" ht="25.5" customHeight="1">
      <c r="A26" s="1104" t="s">
        <v>1412</v>
      </c>
      <c r="B26" s="10"/>
      <c r="C26" s="153"/>
      <c r="D26" s="9"/>
      <c r="E26" s="10"/>
      <c r="F26" s="153"/>
      <c r="G26" s="9"/>
      <c r="H26" s="9"/>
      <c r="I26" s="69"/>
      <c r="J26" s="6"/>
      <c r="K26" s="6"/>
    </row>
    <row r="27" ht="25.5" customHeight="1">
      <c r="A27" s="1104" t="s">
        <v>1413</v>
      </c>
      <c r="B27" s="10"/>
      <c r="C27" s="153"/>
      <c r="D27" s="9"/>
      <c r="E27" s="10"/>
      <c r="F27" s="153"/>
      <c r="G27" s="9"/>
      <c r="H27" s="9"/>
      <c r="I27" s="69"/>
      <c r="J27" s="6"/>
      <c r="K27" s="6"/>
    </row>
    <row r="28" ht="24.0" customHeight="1">
      <c r="A28" s="1104" t="s">
        <v>1414</v>
      </c>
      <c r="B28" s="10"/>
      <c r="C28" s="153"/>
      <c r="D28" s="9"/>
      <c r="E28" s="10"/>
      <c r="F28" s="153"/>
      <c r="G28" s="9"/>
      <c r="H28" s="9"/>
      <c r="I28" s="69"/>
      <c r="J28" s="6"/>
      <c r="K28" s="6"/>
    </row>
    <row r="29" ht="27.75" customHeight="1">
      <c r="A29" s="1104" t="s">
        <v>1415</v>
      </c>
      <c r="B29" s="10"/>
      <c r="C29" s="153"/>
      <c r="D29" s="9"/>
      <c r="E29" s="10"/>
      <c r="F29" s="153"/>
      <c r="G29" s="9"/>
      <c r="H29" s="9"/>
      <c r="I29" s="69"/>
      <c r="J29" s="6"/>
      <c r="K29" s="6"/>
    </row>
    <row r="30" ht="18.0" customHeight="1">
      <c r="A30" s="1105"/>
      <c r="B30" s="10"/>
      <c r="C30" s="153" t="s">
        <v>1416</v>
      </c>
      <c r="D30" s="9"/>
      <c r="E30" s="10"/>
      <c r="F30" s="153" t="s">
        <v>1417</v>
      </c>
      <c r="G30" s="9"/>
      <c r="H30" s="9"/>
      <c r="I30" s="69"/>
      <c r="J30" s="6"/>
      <c r="K30" s="6"/>
    </row>
    <row r="31" ht="12.75" customHeight="1">
      <c r="A31" s="1099" t="s">
        <v>1418</v>
      </c>
      <c r="B31" s="56"/>
      <c r="C31" s="56"/>
      <c r="D31" s="56"/>
      <c r="E31" s="56"/>
      <c r="F31" s="56"/>
      <c r="G31" s="56"/>
      <c r="H31" s="56"/>
      <c r="I31" s="57"/>
      <c r="J31" s="6"/>
      <c r="K31" s="6"/>
    </row>
    <row r="32" ht="12.75" customHeight="1">
      <c r="A32" s="1087"/>
      <c r="B32" s="6"/>
      <c r="C32" s="6"/>
      <c r="D32" s="6"/>
      <c r="E32" s="6"/>
      <c r="F32" s="6"/>
      <c r="G32" s="6"/>
      <c r="H32" s="6"/>
      <c r="I32" s="984"/>
      <c r="J32" s="6"/>
      <c r="K32" s="6"/>
    </row>
    <row r="33" ht="12.75" customHeight="1">
      <c r="A33" s="1087"/>
      <c r="B33" s="6"/>
      <c r="C33" s="6"/>
      <c r="D33" s="6"/>
      <c r="E33" s="6"/>
      <c r="F33" s="6"/>
      <c r="G33" s="6"/>
      <c r="H33" s="6"/>
      <c r="I33" s="984"/>
      <c r="J33" s="6"/>
      <c r="K33" s="6"/>
    </row>
    <row r="34" ht="12.75" customHeight="1">
      <c r="A34" s="1087"/>
      <c r="B34" s="6"/>
      <c r="C34" s="6"/>
      <c r="D34" s="6"/>
      <c r="E34" s="6"/>
      <c r="F34" s="6"/>
      <c r="G34" s="6"/>
      <c r="H34" s="6"/>
      <c r="I34" s="984"/>
      <c r="J34" s="6"/>
      <c r="K34" s="6"/>
    </row>
    <row r="35" ht="12.75" customHeight="1">
      <c r="A35" s="1087"/>
      <c r="B35" s="6"/>
      <c r="C35" s="6"/>
      <c r="D35" s="6"/>
      <c r="E35" s="6"/>
      <c r="F35" s="6"/>
      <c r="G35" s="6"/>
      <c r="H35" s="6"/>
      <c r="I35" s="984"/>
      <c r="J35" s="6"/>
      <c r="K35" s="6"/>
    </row>
    <row r="36" ht="12.75" customHeight="1">
      <c r="A36" s="1087"/>
      <c r="B36" s="6"/>
      <c r="C36" s="6"/>
      <c r="D36" s="6"/>
      <c r="E36" s="6"/>
      <c r="F36" s="6"/>
      <c r="G36" s="6"/>
      <c r="H36" s="6"/>
      <c r="I36" s="984"/>
      <c r="J36" s="6"/>
      <c r="K36" s="6"/>
    </row>
    <row r="37" ht="12.75" customHeight="1">
      <c r="A37" s="1087"/>
      <c r="B37" s="6"/>
      <c r="C37" s="6"/>
      <c r="D37" s="6"/>
      <c r="E37" s="6"/>
      <c r="F37" s="6"/>
      <c r="G37" s="6"/>
      <c r="H37" s="6"/>
      <c r="I37" s="984"/>
      <c r="J37" s="6"/>
      <c r="K37" s="6"/>
    </row>
    <row r="38" ht="12.75" customHeight="1">
      <c r="A38" s="1087"/>
      <c r="B38" s="6"/>
      <c r="C38" s="6"/>
      <c r="D38" s="6"/>
      <c r="E38" s="6"/>
      <c r="F38" s="6"/>
      <c r="G38" s="6"/>
      <c r="H38" s="6"/>
      <c r="I38" s="984"/>
      <c r="J38" s="6"/>
      <c r="K38" s="6"/>
    </row>
    <row r="39" ht="12.75" customHeight="1">
      <c r="A39" s="1087"/>
      <c r="B39" s="6"/>
      <c r="C39" s="6"/>
      <c r="D39" s="6"/>
      <c r="E39" s="6"/>
      <c r="F39" s="6"/>
      <c r="G39" s="6"/>
      <c r="H39" s="6"/>
      <c r="I39" s="984"/>
      <c r="J39" s="6"/>
      <c r="K39" s="6"/>
    </row>
    <row r="40" ht="12.75" customHeight="1">
      <c r="A40" s="1087"/>
      <c r="B40" s="6"/>
      <c r="C40" s="6"/>
      <c r="D40" s="6"/>
      <c r="E40" s="6"/>
      <c r="F40" s="6"/>
      <c r="G40" s="6"/>
      <c r="H40" s="6"/>
      <c r="I40" s="984"/>
      <c r="J40" s="6"/>
      <c r="K40" s="6"/>
    </row>
    <row r="41" ht="12.75" customHeight="1">
      <c r="A41" s="1106"/>
      <c r="B41" s="1102"/>
      <c r="C41" s="1102"/>
      <c r="D41" s="1102"/>
      <c r="E41" s="1102"/>
      <c r="F41" s="1102"/>
      <c r="G41" s="1102"/>
      <c r="H41" s="1102"/>
      <c r="I41" s="1103"/>
      <c r="J41" s="6"/>
      <c r="K41" s="6"/>
    </row>
    <row r="42" ht="12.75" customHeight="1">
      <c r="A42" s="1087"/>
      <c r="B42" s="6"/>
      <c r="C42" s="6"/>
      <c r="D42" s="6"/>
      <c r="E42" s="6"/>
      <c r="F42" s="6"/>
      <c r="G42" s="6"/>
      <c r="H42" s="6"/>
      <c r="I42" s="984"/>
      <c r="J42" s="6"/>
      <c r="K42" s="6"/>
    </row>
    <row r="43" ht="30.75" customHeight="1">
      <c r="A43" s="1107" t="s">
        <v>1412</v>
      </c>
      <c r="B43" s="153"/>
      <c r="C43" s="9"/>
      <c r="D43" s="10"/>
      <c r="E43" s="153"/>
      <c r="F43" s="9"/>
      <c r="G43" s="10"/>
      <c r="H43" s="153"/>
      <c r="I43" s="69"/>
      <c r="J43" s="6"/>
      <c r="K43" s="6"/>
    </row>
    <row r="44" ht="27.75" customHeight="1">
      <c r="A44" s="1107" t="s">
        <v>1231</v>
      </c>
      <c r="B44" s="153"/>
      <c r="C44" s="9"/>
      <c r="D44" s="10"/>
      <c r="E44" s="153"/>
      <c r="F44" s="9"/>
      <c r="G44" s="10"/>
      <c r="H44" s="153"/>
      <c r="I44" s="69"/>
      <c r="J44" s="6"/>
      <c r="K44" s="6"/>
    </row>
    <row r="45" ht="27.0" customHeight="1">
      <c r="A45" s="1107" t="s">
        <v>1414</v>
      </c>
      <c r="B45" s="153"/>
      <c r="C45" s="9"/>
      <c r="D45" s="10"/>
      <c r="E45" s="153"/>
      <c r="F45" s="9"/>
      <c r="G45" s="10"/>
      <c r="H45" s="153"/>
      <c r="I45" s="69"/>
      <c r="J45" s="6"/>
      <c r="K45" s="6"/>
    </row>
    <row r="46" ht="24.0" customHeight="1">
      <c r="A46" s="1107" t="s">
        <v>1415</v>
      </c>
      <c r="B46" s="153"/>
      <c r="C46" s="9"/>
      <c r="D46" s="10"/>
      <c r="E46" s="153"/>
      <c r="F46" s="9"/>
      <c r="G46" s="10"/>
      <c r="H46" s="153"/>
      <c r="I46" s="69"/>
      <c r="J46" s="6"/>
      <c r="K46" s="6"/>
    </row>
    <row r="47" ht="20.25" customHeight="1">
      <c r="A47" s="1107"/>
      <c r="B47" s="153" t="s">
        <v>1419</v>
      </c>
      <c r="C47" s="9"/>
      <c r="D47" s="10"/>
      <c r="E47" s="1108" t="s">
        <v>1420</v>
      </c>
      <c r="F47" s="9"/>
      <c r="G47" s="10"/>
      <c r="H47" s="153" t="s">
        <v>1421</v>
      </c>
      <c r="I47" s="69"/>
      <c r="J47" s="6"/>
      <c r="K47" s="6"/>
    </row>
    <row r="48" ht="12.75" customHeight="1">
      <c r="A48" s="1109" t="s">
        <v>1422</v>
      </c>
      <c r="B48" s="1110"/>
      <c r="C48" s="72"/>
      <c r="D48" s="72"/>
      <c r="E48" s="72"/>
      <c r="F48" s="72"/>
      <c r="G48" s="72"/>
      <c r="H48" s="72"/>
      <c r="I48" s="74"/>
      <c r="J48" s="6"/>
      <c r="K48" s="6"/>
    </row>
    <row r="49" ht="12.75" customHeight="1">
      <c r="A49" s="6"/>
      <c r="B49" s="6"/>
      <c r="C49" s="6"/>
      <c r="D49" s="315" t="s">
        <v>1423</v>
      </c>
      <c r="F49" s="6"/>
      <c r="G49" s="6"/>
      <c r="H49" s="6"/>
      <c r="I49" s="6"/>
      <c r="J49" s="6"/>
      <c r="K49" s="6"/>
    </row>
    <row r="50" ht="12.75" customHeight="1">
      <c r="A50" s="6"/>
      <c r="B50" s="6"/>
      <c r="C50" s="6"/>
      <c r="D50" s="6"/>
      <c r="E50" s="6"/>
      <c r="F50" s="6"/>
      <c r="G50" s="6"/>
      <c r="H50" s="6"/>
      <c r="I50" s="6"/>
      <c r="J50" s="6"/>
      <c r="K50" s="6"/>
    </row>
    <row r="51" ht="12.75" customHeight="1">
      <c r="A51" s="6"/>
      <c r="B51" s="1111"/>
      <c r="C51" s="6"/>
      <c r="D51" s="6"/>
      <c r="E51" s="6"/>
      <c r="F51" s="6"/>
      <c r="G51" s="6"/>
      <c r="H51" s="6"/>
      <c r="I51" s="6"/>
      <c r="J51" s="6"/>
      <c r="K51" s="6"/>
    </row>
    <row r="52" ht="12.75" customHeight="1">
      <c r="A52" s="6"/>
      <c r="B52" s="6"/>
      <c r="C52" s="6"/>
      <c r="D52" s="6"/>
      <c r="E52" s="6"/>
      <c r="F52" s="6"/>
      <c r="G52" s="6"/>
      <c r="H52" s="6"/>
      <c r="I52" s="6"/>
      <c r="J52" s="6"/>
      <c r="K52" s="6"/>
    </row>
    <row r="53" ht="12.75" customHeight="1">
      <c r="A53" s="6"/>
      <c r="B53" s="6"/>
      <c r="C53" s="6"/>
      <c r="D53" s="6"/>
      <c r="E53" s="6"/>
      <c r="F53" s="6"/>
      <c r="G53" s="6"/>
      <c r="H53" s="6"/>
      <c r="I53" s="6"/>
      <c r="J53" s="6"/>
      <c r="K53" s="6"/>
    </row>
    <row r="54" ht="12.75" customHeight="1">
      <c r="A54" s="6"/>
      <c r="B54" s="6"/>
      <c r="C54" s="6"/>
      <c r="D54" s="6"/>
      <c r="E54" s="6"/>
      <c r="F54" s="6"/>
      <c r="G54" s="6"/>
      <c r="H54" s="6"/>
      <c r="I54" s="6"/>
      <c r="J54" s="6"/>
      <c r="K54" s="6"/>
    </row>
    <row r="55" ht="12.75" customHeight="1">
      <c r="A55" s="6"/>
      <c r="B55" s="6"/>
      <c r="C55" s="6"/>
      <c r="D55" s="6"/>
      <c r="E55" s="6"/>
      <c r="F55" s="6"/>
      <c r="G55" s="6"/>
      <c r="H55" s="6"/>
      <c r="I55" s="6"/>
      <c r="J55" s="6"/>
      <c r="K55" s="6"/>
    </row>
    <row r="56" ht="12.75" customHeight="1">
      <c r="A56" s="6"/>
      <c r="B56" s="6"/>
      <c r="C56" s="6"/>
      <c r="D56" s="6"/>
      <c r="E56" s="6"/>
      <c r="F56" s="6"/>
      <c r="G56" s="6"/>
      <c r="H56" s="6"/>
      <c r="I56" s="6"/>
      <c r="J56" s="6"/>
      <c r="K56" s="6"/>
    </row>
    <row r="57" ht="12.75" customHeight="1">
      <c r="A57" s="6"/>
      <c r="B57" s="6"/>
      <c r="C57" s="6"/>
      <c r="D57" s="6"/>
      <c r="E57" s="6"/>
      <c r="F57" s="6"/>
      <c r="G57" s="6"/>
      <c r="H57" s="6"/>
      <c r="I57" s="6"/>
      <c r="J57" s="6"/>
      <c r="K57" s="6"/>
    </row>
    <row r="58" ht="12.75" customHeight="1">
      <c r="A58" s="6"/>
      <c r="B58" s="6"/>
      <c r="C58" s="6"/>
      <c r="D58" s="6"/>
      <c r="E58" s="6"/>
      <c r="F58" s="6"/>
      <c r="G58" s="6"/>
      <c r="H58" s="6"/>
      <c r="I58" s="6"/>
      <c r="J58" s="6"/>
      <c r="K58" s="6"/>
    </row>
    <row r="59" ht="12.75" customHeight="1">
      <c r="A59" s="6"/>
      <c r="B59" s="6"/>
      <c r="C59" s="6"/>
      <c r="D59" s="6"/>
      <c r="E59" s="6"/>
      <c r="F59" s="6"/>
      <c r="G59" s="6"/>
      <c r="H59" s="6"/>
      <c r="I59" s="6"/>
      <c r="J59" s="6"/>
      <c r="K59" s="6"/>
    </row>
    <row r="60" ht="12.75" customHeight="1">
      <c r="A60" s="6"/>
      <c r="B60" s="6"/>
      <c r="C60" s="6"/>
      <c r="D60" s="6"/>
      <c r="E60" s="6"/>
      <c r="F60" s="6"/>
      <c r="G60" s="6"/>
      <c r="H60" s="6"/>
      <c r="I60" s="6"/>
      <c r="J60" s="6"/>
      <c r="K60" s="6"/>
    </row>
    <row r="61" ht="12.75" customHeight="1">
      <c r="A61" s="6"/>
      <c r="B61" s="6"/>
      <c r="C61" s="6"/>
      <c r="D61" s="6"/>
      <c r="E61" s="6"/>
      <c r="F61" s="6"/>
      <c r="G61" s="6"/>
      <c r="H61" s="6"/>
      <c r="I61" s="6"/>
      <c r="J61" s="6"/>
      <c r="K61" s="6"/>
    </row>
    <row r="62" ht="12.75" customHeight="1">
      <c r="A62" s="6"/>
      <c r="B62" s="6"/>
      <c r="C62" s="6"/>
      <c r="D62" s="6"/>
      <c r="E62" s="6"/>
      <c r="F62" s="6"/>
      <c r="G62" s="6"/>
      <c r="H62" s="6"/>
      <c r="I62" s="6"/>
      <c r="J62" s="6"/>
      <c r="K62" s="6"/>
    </row>
    <row r="63" ht="12.75" customHeight="1">
      <c r="A63" s="6"/>
      <c r="B63" s="6"/>
      <c r="C63" s="6"/>
      <c r="D63" s="6"/>
      <c r="E63" s="6"/>
      <c r="F63" s="6"/>
      <c r="G63" s="6"/>
      <c r="H63" s="6"/>
      <c r="I63" s="6"/>
      <c r="J63" s="6"/>
      <c r="K63" s="6"/>
    </row>
    <row r="64" ht="12.75" customHeight="1">
      <c r="A64" s="6"/>
      <c r="B64" s="6"/>
      <c r="C64" s="6"/>
      <c r="D64" s="6"/>
      <c r="E64" s="6"/>
      <c r="F64" s="6"/>
      <c r="G64" s="6"/>
      <c r="H64" s="6"/>
      <c r="I64" s="6"/>
      <c r="J64" s="6"/>
      <c r="K64" s="6"/>
    </row>
    <row r="65" ht="12.75" customHeight="1">
      <c r="A65" s="6"/>
      <c r="B65" s="6"/>
      <c r="C65" s="6"/>
      <c r="D65" s="6"/>
      <c r="E65" s="6"/>
      <c r="F65" s="6"/>
      <c r="G65" s="6"/>
      <c r="H65" s="6"/>
      <c r="I65" s="6"/>
      <c r="J65" s="6"/>
      <c r="K65" s="6"/>
    </row>
    <row r="66" ht="12.75" customHeight="1">
      <c r="A66" s="6"/>
      <c r="B66" s="6"/>
      <c r="C66" s="6"/>
      <c r="D66" s="6"/>
      <c r="E66" s="6"/>
      <c r="F66" s="6"/>
      <c r="G66" s="6"/>
      <c r="H66" s="6"/>
      <c r="I66" s="6"/>
      <c r="J66" s="6"/>
      <c r="K66" s="6"/>
    </row>
    <row r="67" ht="12.75" customHeight="1">
      <c r="A67" s="6"/>
      <c r="B67" s="6"/>
      <c r="C67" s="6"/>
      <c r="D67" s="6"/>
      <c r="E67" s="6"/>
      <c r="F67" s="6"/>
      <c r="G67" s="6"/>
      <c r="H67" s="6"/>
      <c r="I67" s="6"/>
      <c r="J67" s="6"/>
      <c r="K67" s="6"/>
    </row>
    <row r="68" ht="12.75" customHeight="1">
      <c r="A68" s="6"/>
      <c r="B68" s="6"/>
      <c r="C68" s="6"/>
      <c r="D68" s="6"/>
      <c r="E68" s="6"/>
      <c r="F68" s="6"/>
      <c r="G68" s="6"/>
      <c r="H68" s="6"/>
      <c r="I68" s="6"/>
      <c r="J68" s="6"/>
      <c r="K68" s="6"/>
    </row>
    <row r="69" ht="12.75" customHeight="1">
      <c r="A69" s="6"/>
      <c r="B69" s="6"/>
      <c r="C69" s="6"/>
      <c r="D69" s="6"/>
      <c r="E69" s="6"/>
      <c r="F69" s="6"/>
      <c r="G69" s="6"/>
      <c r="H69" s="6"/>
      <c r="I69" s="6"/>
      <c r="J69" s="6"/>
      <c r="K69" s="6"/>
    </row>
    <row r="70" ht="12.75" customHeight="1">
      <c r="A70" s="6"/>
      <c r="B70" s="6"/>
      <c r="C70" s="6"/>
      <c r="D70" s="6"/>
      <c r="E70" s="6"/>
      <c r="F70" s="6"/>
      <c r="G70" s="6"/>
      <c r="H70" s="6"/>
      <c r="I70" s="6"/>
      <c r="J70" s="6"/>
      <c r="K70" s="6"/>
    </row>
    <row r="71" ht="12.75" customHeight="1">
      <c r="A71" s="6"/>
      <c r="B71" s="6"/>
      <c r="C71" s="6"/>
      <c r="D71" s="6"/>
      <c r="E71" s="6"/>
      <c r="F71" s="6"/>
      <c r="G71" s="6"/>
      <c r="H71" s="6"/>
      <c r="I71" s="6"/>
      <c r="J71" s="6"/>
      <c r="K71" s="6"/>
    </row>
    <row r="72" ht="12.75" customHeight="1">
      <c r="A72" s="6"/>
      <c r="B72" s="6"/>
      <c r="C72" s="6"/>
      <c r="D72" s="6"/>
      <c r="E72" s="6"/>
      <c r="F72" s="6"/>
      <c r="G72" s="6"/>
      <c r="H72" s="6"/>
      <c r="I72" s="6"/>
      <c r="J72" s="6"/>
      <c r="K72" s="6"/>
    </row>
    <row r="73" ht="12.75" customHeight="1">
      <c r="A73" s="6"/>
      <c r="B73" s="6"/>
      <c r="C73" s="6"/>
      <c r="D73" s="6"/>
      <c r="E73" s="6"/>
      <c r="F73" s="6"/>
      <c r="G73" s="6"/>
      <c r="H73" s="6"/>
      <c r="I73" s="6"/>
      <c r="J73" s="6"/>
      <c r="K73" s="6"/>
    </row>
    <row r="74" ht="12.75" customHeight="1">
      <c r="A74" s="6"/>
      <c r="B74" s="6"/>
      <c r="C74" s="6"/>
      <c r="D74" s="6"/>
      <c r="E74" s="6"/>
      <c r="F74" s="6"/>
      <c r="G74" s="6"/>
      <c r="H74" s="6"/>
      <c r="I74" s="6"/>
      <c r="J74" s="6"/>
      <c r="K74" s="6"/>
    </row>
    <row r="75" ht="12.75" customHeight="1">
      <c r="A75" s="6"/>
      <c r="B75" s="6"/>
      <c r="C75" s="6"/>
      <c r="D75" s="6"/>
      <c r="E75" s="6"/>
      <c r="F75" s="6"/>
      <c r="G75" s="6"/>
      <c r="H75" s="6"/>
      <c r="I75" s="6"/>
      <c r="J75" s="6"/>
      <c r="K75" s="6"/>
    </row>
    <row r="76" ht="12.75" customHeight="1">
      <c r="A76" s="6"/>
      <c r="B76" s="6"/>
      <c r="C76" s="6"/>
      <c r="D76" s="6"/>
      <c r="E76" s="6"/>
      <c r="F76" s="6"/>
      <c r="G76" s="6"/>
      <c r="H76" s="6"/>
      <c r="I76" s="6"/>
      <c r="J76" s="6"/>
      <c r="K76" s="6"/>
    </row>
    <row r="77" ht="12.75" customHeight="1">
      <c r="A77" s="6"/>
      <c r="B77" s="6"/>
      <c r="C77" s="6"/>
      <c r="D77" s="6"/>
      <c r="E77" s="6"/>
      <c r="F77" s="6"/>
      <c r="G77" s="6"/>
      <c r="H77" s="6"/>
      <c r="I77" s="6"/>
      <c r="J77" s="6"/>
      <c r="K77" s="6"/>
    </row>
    <row r="78" ht="12.75" customHeight="1">
      <c r="A78" s="6"/>
      <c r="B78" s="6"/>
      <c r="C78" s="6"/>
      <c r="D78" s="6"/>
      <c r="E78" s="6"/>
      <c r="F78" s="6"/>
      <c r="G78" s="6"/>
      <c r="H78" s="6"/>
      <c r="I78" s="6"/>
      <c r="J78" s="6"/>
      <c r="K78" s="6"/>
    </row>
    <row r="79" ht="12.75" customHeight="1">
      <c r="A79" s="6"/>
      <c r="B79" s="6"/>
      <c r="C79" s="6"/>
      <c r="D79" s="6"/>
      <c r="E79" s="6"/>
      <c r="F79" s="6"/>
      <c r="G79" s="6"/>
      <c r="H79" s="6"/>
      <c r="I79" s="6"/>
      <c r="J79" s="6"/>
      <c r="K79" s="6"/>
    </row>
    <row r="80" ht="12.75" customHeight="1">
      <c r="A80" s="6"/>
      <c r="B80" s="6"/>
      <c r="C80" s="6"/>
      <c r="D80" s="6"/>
      <c r="E80" s="6"/>
      <c r="F80" s="6"/>
      <c r="G80" s="6"/>
      <c r="H80" s="6"/>
      <c r="I80" s="6"/>
      <c r="J80" s="6"/>
      <c r="K80" s="6"/>
    </row>
    <row r="81" ht="12.75" customHeight="1">
      <c r="A81" s="6"/>
      <c r="B81" s="6"/>
      <c r="C81" s="6"/>
      <c r="D81" s="6"/>
      <c r="E81" s="6"/>
      <c r="F81" s="6"/>
      <c r="G81" s="6"/>
      <c r="H81" s="6"/>
      <c r="I81" s="6"/>
      <c r="J81" s="6"/>
      <c r="K81" s="6"/>
    </row>
    <row r="82" ht="12.75" customHeight="1">
      <c r="A82" s="6"/>
      <c r="B82" s="6"/>
      <c r="C82" s="6"/>
      <c r="D82" s="6"/>
      <c r="E82" s="6"/>
      <c r="F82" s="6"/>
      <c r="G82" s="6"/>
      <c r="H82" s="6"/>
      <c r="I82" s="6"/>
      <c r="J82" s="6"/>
      <c r="K82" s="6"/>
    </row>
    <row r="83" ht="12.75" customHeight="1">
      <c r="A83" s="6"/>
      <c r="B83" s="6"/>
      <c r="C83" s="6"/>
      <c r="D83" s="6"/>
      <c r="E83" s="6"/>
      <c r="F83" s="6"/>
      <c r="G83" s="6"/>
      <c r="H83" s="6"/>
      <c r="I83" s="6"/>
      <c r="J83" s="6"/>
      <c r="K83" s="6"/>
    </row>
    <row r="84" ht="12.75" customHeight="1">
      <c r="A84" s="6"/>
      <c r="B84" s="6"/>
      <c r="C84" s="6"/>
      <c r="D84" s="6"/>
      <c r="E84" s="6"/>
      <c r="F84" s="6"/>
      <c r="G84" s="6"/>
      <c r="H84" s="6"/>
      <c r="I84" s="6"/>
      <c r="J84" s="6"/>
      <c r="K84" s="6"/>
    </row>
    <row r="85" ht="12.75" customHeight="1">
      <c r="A85" s="6"/>
      <c r="B85" s="6"/>
      <c r="C85" s="6"/>
      <c r="D85" s="6"/>
      <c r="E85" s="6"/>
      <c r="F85" s="6"/>
      <c r="G85" s="6"/>
      <c r="H85" s="6"/>
      <c r="I85" s="6"/>
      <c r="J85" s="6"/>
      <c r="K85" s="6"/>
    </row>
    <row r="86" ht="12.75" customHeight="1">
      <c r="A86" s="6"/>
      <c r="B86" s="6"/>
      <c r="C86" s="6"/>
      <c r="D86" s="6"/>
      <c r="E86" s="6"/>
      <c r="F86" s="6"/>
      <c r="G86" s="6"/>
      <c r="H86" s="6"/>
      <c r="I86" s="6"/>
      <c r="J86" s="6"/>
      <c r="K86" s="6"/>
    </row>
    <row r="87" ht="12.75" customHeight="1">
      <c r="A87" s="6"/>
      <c r="B87" s="6"/>
      <c r="C87" s="6"/>
      <c r="D87" s="6"/>
      <c r="E87" s="6"/>
      <c r="F87" s="6"/>
      <c r="G87" s="6"/>
      <c r="H87" s="6"/>
      <c r="I87" s="6"/>
      <c r="J87" s="6"/>
      <c r="K87" s="6"/>
    </row>
    <row r="88" ht="12.75" customHeight="1">
      <c r="A88" s="6"/>
      <c r="B88" s="6"/>
      <c r="C88" s="6"/>
      <c r="D88" s="6"/>
      <c r="E88" s="6"/>
      <c r="F88" s="6"/>
      <c r="G88" s="6"/>
      <c r="H88" s="6"/>
      <c r="I88" s="6"/>
      <c r="J88" s="6"/>
      <c r="K88" s="6"/>
    </row>
    <row r="89" ht="12.75" customHeight="1">
      <c r="A89" s="6"/>
      <c r="B89" s="6"/>
      <c r="C89" s="6"/>
      <c r="D89" s="6"/>
      <c r="E89" s="6"/>
      <c r="F89" s="6"/>
      <c r="G89" s="6"/>
      <c r="H89" s="6"/>
      <c r="I89" s="6"/>
      <c r="J89" s="6"/>
      <c r="K89" s="6"/>
    </row>
    <row r="90" ht="12.75" customHeight="1">
      <c r="A90" s="6"/>
      <c r="B90" s="6"/>
      <c r="C90" s="6"/>
      <c r="D90" s="6"/>
      <c r="E90" s="6"/>
      <c r="F90" s="6"/>
      <c r="G90" s="6"/>
      <c r="H90" s="6"/>
      <c r="I90" s="6"/>
      <c r="J90" s="6"/>
      <c r="K90" s="6"/>
    </row>
    <row r="91" ht="12.75" customHeight="1">
      <c r="A91" s="6"/>
      <c r="B91" s="6"/>
      <c r="C91" s="6"/>
      <c r="D91" s="6"/>
      <c r="E91" s="6"/>
      <c r="F91" s="6"/>
      <c r="G91" s="6"/>
      <c r="H91" s="6"/>
      <c r="I91" s="6"/>
      <c r="J91" s="6"/>
      <c r="K91" s="6"/>
    </row>
    <row r="92" ht="12.75" customHeight="1">
      <c r="A92" s="6"/>
      <c r="B92" s="6"/>
      <c r="C92" s="6"/>
      <c r="D92" s="6"/>
      <c r="E92" s="6"/>
      <c r="F92" s="6"/>
      <c r="G92" s="6"/>
      <c r="H92" s="6"/>
      <c r="I92" s="6"/>
      <c r="J92" s="6"/>
      <c r="K92" s="6"/>
    </row>
    <row r="93" ht="12.75" customHeight="1">
      <c r="A93" s="6"/>
      <c r="B93" s="6"/>
      <c r="C93" s="6"/>
      <c r="D93" s="6"/>
      <c r="E93" s="6"/>
      <c r="F93" s="6"/>
      <c r="G93" s="6"/>
      <c r="H93" s="6"/>
      <c r="I93" s="6"/>
      <c r="J93" s="6"/>
      <c r="K93" s="6"/>
    </row>
    <row r="94" ht="12.75" customHeight="1">
      <c r="A94" s="6"/>
      <c r="B94" s="6"/>
      <c r="C94" s="6"/>
      <c r="D94" s="6"/>
      <c r="E94" s="6"/>
      <c r="F94" s="6"/>
      <c r="G94" s="6"/>
      <c r="H94" s="6"/>
      <c r="I94" s="6"/>
      <c r="J94" s="6"/>
      <c r="K94" s="6"/>
    </row>
    <row r="95" ht="12.75" customHeight="1">
      <c r="A95" s="6"/>
      <c r="B95" s="6"/>
      <c r="C95" s="6"/>
      <c r="D95" s="6"/>
      <c r="E95" s="6"/>
      <c r="F95" s="6"/>
      <c r="G95" s="6"/>
      <c r="H95" s="6"/>
      <c r="I95" s="6"/>
      <c r="J95" s="6"/>
      <c r="K95" s="6"/>
    </row>
    <row r="96" ht="12.75" customHeight="1">
      <c r="A96" s="6"/>
      <c r="B96" s="6"/>
      <c r="C96" s="6"/>
      <c r="D96" s="6"/>
      <c r="E96" s="6"/>
      <c r="F96" s="6"/>
      <c r="G96" s="6"/>
      <c r="H96" s="6"/>
      <c r="I96" s="6"/>
      <c r="J96" s="6"/>
      <c r="K96" s="6"/>
    </row>
    <row r="97" ht="12.75" customHeight="1">
      <c r="A97" s="6"/>
      <c r="B97" s="6"/>
      <c r="C97" s="6"/>
      <c r="D97" s="6"/>
      <c r="E97" s="6"/>
      <c r="F97" s="6"/>
      <c r="G97" s="6"/>
      <c r="H97" s="6"/>
      <c r="I97" s="6"/>
      <c r="J97" s="6"/>
      <c r="K97" s="6"/>
    </row>
    <row r="98" ht="12.75" customHeight="1">
      <c r="A98" s="6"/>
      <c r="B98" s="6"/>
      <c r="C98" s="6"/>
      <c r="D98" s="6"/>
      <c r="E98" s="6"/>
      <c r="F98" s="6"/>
      <c r="G98" s="6"/>
      <c r="H98" s="6"/>
      <c r="I98" s="6"/>
      <c r="J98" s="6"/>
      <c r="K98" s="6"/>
    </row>
    <row r="99" ht="12.75" customHeight="1">
      <c r="A99" s="6"/>
      <c r="B99" s="6"/>
      <c r="C99" s="6"/>
      <c r="D99" s="6"/>
      <c r="E99" s="6"/>
      <c r="F99" s="6"/>
      <c r="G99" s="6"/>
      <c r="H99" s="6"/>
      <c r="I99" s="6"/>
      <c r="J99" s="6"/>
      <c r="K99" s="6"/>
    </row>
    <row r="100" ht="12.75" customHeight="1">
      <c r="A100" s="6"/>
      <c r="B100" s="6"/>
      <c r="C100" s="6"/>
      <c r="D100" s="6"/>
      <c r="E100" s="6"/>
      <c r="F100" s="6"/>
      <c r="G100" s="6"/>
      <c r="H100" s="6"/>
      <c r="I100" s="6"/>
      <c r="J100" s="6"/>
      <c r="K100" s="6"/>
    </row>
  </sheetData>
  <mergeCells count="44">
    <mergeCell ref="C30:E30"/>
    <mergeCell ref="F30:I30"/>
    <mergeCell ref="B43:D43"/>
    <mergeCell ref="E43:G43"/>
    <mergeCell ref="H43:I43"/>
    <mergeCell ref="E44:G44"/>
    <mergeCell ref="H44:I44"/>
    <mergeCell ref="B44:D44"/>
    <mergeCell ref="B45:D45"/>
    <mergeCell ref="E45:G45"/>
    <mergeCell ref="H45:I45"/>
    <mergeCell ref="B48:I48"/>
    <mergeCell ref="D49:E49"/>
    <mergeCell ref="B46:D46"/>
    <mergeCell ref="H47:I47"/>
    <mergeCell ref="B9:I9"/>
    <mergeCell ref="B10:I10"/>
    <mergeCell ref="B11:I11"/>
    <mergeCell ref="A14:I18"/>
    <mergeCell ref="B1:I1"/>
    <mergeCell ref="B2:I2"/>
    <mergeCell ref="B3:I3"/>
    <mergeCell ref="A4:I4"/>
    <mergeCell ref="A6:I6"/>
    <mergeCell ref="A7:I7"/>
    <mergeCell ref="A21:I24"/>
    <mergeCell ref="A25:B25"/>
    <mergeCell ref="A26:B26"/>
    <mergeCell ref="C26:E26"/>
    <mergeCell ref="F26:I26"/>
    <mergeCell ref="A27:B27"/>
    <mergeCell ref="C27:E27"/>
    <mergeCell ref="F27:I27"/>
    <mergeCell ref="A28:B28"/>
    <mergeCell ref="C28:E28"/>
    <mergeCell ref="F28:I28"/>
    <mergeCell ref="A29:B29"/>
    <mergeCell ref="C29:E29"/>
    <mergeCell ref="F29:I29"/>
    <mergeCell ref="A30:B30"/>
    <mergeCell ref="E46:G46"/>
    <mergeCell ref="H46:I46"/>
    <mergeCell ref="B47:D47"/>
    <mergeCell ref="E47:G47"/>
  </mergeCells>
  <printOptions/>
  <pageMargins bottom="1.0" footer="0.0" header="0.0" left="0.75" right="0.75" top="1.0"/>
  <pageSetup paperSize="9" scale="87" orientation="portrait"/>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5"/>
    <col customWidth="1" min="2" max="2" width="8.13"/>
    <col customWidth="1" min="3" max="3" width="7.75"/>
    <col customWidth="1" min="4" max="4" width="2.88"/>
    <col customWidth="1" min="5" max="5" width="8.63"/>
    <col customWidth="1" min="6" max="6" width="7.88"/>
    <col customWidth="1" min="7" max="7" width="9.25"/>
    <col customWidth="1" min="8" max="8" width="2.75"/>
    <col customWidth="1" min="9" max="9" width="13.5"/>
    <col customWidth="1" min="10" max="10" width="9.5"/>
    <col customWidth="1" min="11" max="30" width="7.88"/>
  </cols>
  <sheetData>
    <row r="1" ht="23.25" customHeight="1">
      <c r="A1" s="80" t="s">
        <v>37</v>
      </c>
      <c r="B1" s="81" t="s">
        <v>38</v>
      </c>
      <c r="C1" s="3"/>
      <c r="D1" s="3"/>
      <c r="E1" s="3"/>
      <c r="F1" s="3"/>
      <c r="G1" s="3"/>
      <c r="H1" s="3"/>
      <c r="I1" s="4"/>
      <c r="J1" s="156"/>
      <c r="K1" s="6"/>
      <c r="L1" s="6"/>
      <c r="M1" s="6"/>
      <c r="N1" s="6"/>
      <c r="O1" s="6"/>
      <c r="P1" s="6"/>
      <c r="Q1" s="6"/>
      <c r="R1" s="6"/>
      <c r="S1" s="6"/>
      <c r="T1" s="6"/>
      <c r="U1" s="6"/>
      <c r="V1" s="6"/>
      <c r="W1" s="6"/>
      <c r="X1" s="6"/>
      <c r="Y1" s="6"/>
      <c r="Z1" s="6"/>
      <c r="AA1" s="6"/>
      <c r="AB1" s="6"/>
      <c r="AC1" s="6"/>
      <c r="AD1" s="6"/>
    </row>
    <row r="2" ht="12.75" customHeight="1">
      <c r="A2" s="83"/>
      <c r="B2" s="1085" t="s">
        <v>40</v>
      </c>
      <c r="C2" s="9"/>
      <c r="D2" s="9"/>
      <c r="E2" s="9"/>
      <c r="F2" s="9"/>
      <c r="G2" s="9"/>
      <c r="H2" s="9"/>
      <c r="I2" s="10"/>
      <c r="J2" s="157"/>
      <c r="K2" s="6"/>
      <c r="L2" s="6"/>
      <c r="M2" s="6"/>
      <c r="N2" s="6"/>
      <c r="O2" s="6"/>
      <c r="P2" s="6"/>
      <c r="Q2" s="6"/>
      <c r="R2" s="6"/>
      <c r="S2" s="6"/>
      <c r="T2" s="6"/>
      <c r="U2" s="6"/>
      <c r="V2" s="6"/>
      <c r="W2" s="6"/>
      <c r="X2" s="6"/>
      <c r="Y2" s="6"/>
      <c r="Z2" s="6"/>
      <c r="AA2" s="6"/>
      <c r="AB2" s="6"/>
      <c r="AC2" s="6"/>
      <c r="AD2" s="6"/>
    </row>
    <row r="3" ht="45.75" customHeight="1">
      <c r="A3" s="85"/>
      <c r="B3" s="119" t="s">
        <v>1424</v>
      </c>
      <c r="C3" s="9"/>
      <c r="D3" s="9"/>
      <c r="E3" s="9"/>
      <c r="F3" s="9"/>
      <c r="G3" s="9"/>
      <c r="H3" s="9"/>
      <c r="I3" s="10"/>
      <c r="J3" s="381"/>
      <c r="K3" s="6"/>
      <c r="L3" s="6"/>
      <c r="M3" s="6"/>
      <c r="N3" s="6"/>
      <c r="O3" s="6"/>
      <c r="P3" s="6"/>
      <c r="Q3" s="6"/>
      <c r="R3" s="6"/>
      <c r="S3" s="6"/>
      <c r="T3" s="6"/>
      <c r="U3" s="6"/>
      <c r="V3" s="6"/>
      <c r="W3" s="6"/>
      <c r="X3" s="6"/>
      <c r="Y3" s="6"/>
      <c r="Z3" s="6"/>
      <c r="AA3" s="6"/>
      <c r="AB3" s="6"/>
      <c r="AC3" s="6"/>
      <c r="AD3" s="6"/>
    </row>
    <row r="4" ht="12.75" customHeight="1">
      <c r="A4" s="88"/>
      <c r="B4" s="89" t="s">
        <v>3</v>
      </c>
      <c r="C4" s="9"/>
      <c r="D4" s="9"/>
      <c r="E4" s="9"/>
      <c r="F4" s="9"/>
      <c r="G4" s="9"/>
      <c r="H4" s="10"/>
      <c r="I4" s="1025" t="s">
        <v>1425</v>
      </c>
      <c r="J4" s="69"/>
      <c r="K4" s="6"/>
      <c r="L4" s="6"/>
      <c r="M4" s="6"/>
      <c r="N4" s="6"/>
      <c r="O4" s="6"/>
      <c r="P4" s="6"/>
      <c r="Q4" s="6"/>
      <c r="R4" s="6"/>
      <c r="S4" s="6"/>
      <c r="T4" s="6"/>
      <c r="U4" s="6"/>
      <c r="V4" s="6"/>
      <c r="W4" s="6"/>
      <c r="X4" s="6"/>
      <c r="Y4" s="6"/>
      <c r="Z4" s="6"/>
      <c r="AA4" s="6"/>
      <c r="AB4" s="6"/>
      <c r="AC4" s="6"/>
      <c r="AD4" s="6"/>
    </row>
    <row r="5" ht="12.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row>
    <row r="6" ht="12.75" customHeight="1">
      <c r="A6" s="1088" t="s">
        <v>125</v>
      </c>
      <c r="J6" s="11"/>
      <c r="K6" s="6"/>
      <c r="L6" s="6"/>
      <c r="M6" s="6"/>
      <c r="N6" s="6"/>
      <c r="O6" s="6"/>
      <c r="P6" s="6"/>
      <c r="Q6" s="6"/>
      <c r="R6" s="6"/>
      <c r="S6" s="6"/>
      <c r="T6" s="6"/>
      <c r="U6" s="6"/>
      <c r="V6" s="6"/>
      <c r="W6" s="6"/>
      <c r="X6" s="6"/>
      <c r="Y6" s="6"/>
      <c r="Z6" s="6"/>
      <c r="AA6" s="6"/>
      <c r="AB6" s="6"/>
      <c r="AC6" s="6"/>
      <c r="AD6" s="6"/>
    </row>
    <row r="7" ht="16.5" customHeight="1">
      <c r="A7" s="1089" t="s">
        <v>1426</v>
      </c>
      <c r="J7" s="11"/>
      <c r="K7" s="6"/>
      <c r="L7" s="6"/>
      <c r="M7" s="6"/>
      <c r="N7" s="6"/>
      <c r="O7" s="6"/>
      <c r="P7" s="6"/>
      <c r="Q7" s="6"/>
      <c r="R7" s="6"/>
      <c r="S7" s="6"/>
      <c r="T7" s="6"/>
      <c r="U7" s="6"/>
      <c r="V7" s="6"/>
      <c r="W7" s="6"/>
      <c r="X7" s="6"/>
      <c r="Y7" s="6"/>
      <c r="Z7" s="6"/>
      <c r="AA7" s="6"/>
      <c r="AB7" s="6"/>
      <c r="AC7" s="6"/>
      <c r="AD7" s="6"/>
    </row>
    <row r="8" ht="12.75" customHeight="1">
      <c r="A8" s="1112" t="s">
        <v>1427</v>
      </c>
      <c r="D8" s="1113" t="s">
        <v>591</v>
      </c>
      <c r="E8" s="921"/>
      <c r="F8" s="921"/>
      <c r="G8" s="1114" t="s">
        <v>1415</v>
      </c>
      <c r="H8" s="1114" t="s">
        <v>591</v>
      </c>
      <c r="I8" s="6"/>
      <c r="J8" s="1115"/>
      <c r="K8" s="6"/>
      <c r="L8" s="6"/>
      <c r="M8" s="6"/>
      <c r="N8" s="6"/>
      <c r="O8" s="6"/>
      <c r="P8" s="6"/>
      <c r="Q8" s="6"/>
      <c r="R8" s="6"/>
      <c r="S8" s="6"/>
      <c r="T8" s="6"/>
      <c r="U8" s="6"/>
      <c r="V8" s="6"/>
      <c r="W8" s="6"/>
      <c r="X8" s="6"/>
      <c r="Y8" s="6"/>
      <c r="Z8" s="6"/>
      <c r="AA8" s="6"/>
      <c r="AB8" s="6"/>
      <c r="AC8" s="6"/>
      <c r="AD8" s="6"/>
    </row>
    <row r="9" ht="12.75" customHeight="1">
      <c r="A9" s="1112" t="s">
        <v>1428</v>
      </c>
      <c r="D9" s="1057" t="s">
        <v>591</v>
      </c>
      <c r="E9" s="921"/>
      <c r="F9" s="921"/>
      <c r="G9" s="1114" t="s">
        <v>1429</v>
      </c>
      <c r="H9" s="1114" t="s">
        <v>591</v>
      </c>
      <c r="I9" s="6"/>
      <c r="J9" s="1115"/>
      <c r="K9" s="6"/>
      <c r="L9" s="6"/>
      <c r="M9" s="6"/>
      <c r="N9" s="6"/>
      <c r="O9" s="6"/>
      <c r="P9" s="6"/>
      <c r="Q9" s="6"/>
      <c r="R9" s="6"/>
      <c r="S9" s="6"/>
      <c r="T9" s="6"/>
      <c r="U9" s="6"/>
      <c r="V9" s="6"/>
      <c r="W9" s="6"/>
      <c r="X9" s="6"/>
      <c r="Y9" s="6"/>
      <c r="Z9" s="6"/>
      <c r="AA9" s="6"/>
      <c r="AB9" s="6"/>
      <c r="AC9" s="6"/>
      <c r="AD9" s="6"/>
    </row>
    <row r="10" ht="14.25" customHeight="1">
      <c r="A10" s="1112" t="s">
        <v>1430</v>
      </c>
      <c r="D10" s="1057" t="s">
        <v>591</v>
      </c>
      <c r="E10" s="921"/>
      <c r="F10" s="921"/>
      <c r="G10" s="1114" t="s">
        <v>1431</v>
      </c>
      <c r="H10" s="1114" t="s">
        <v>591</v>
      </c>
      <c r="I10" s="6"/>
      <c r="J10" s="1115"/>
      <c r="K10" s="6"/>
      <c r="L10" s="6"/>
      <c r="M10" s="6"/>
      <c r="N10" s="6"/>
      <c r="O10" s="6"/>
      <c r="P10" s="6"/>
      <c r="Q10" s="6"/>
      <c r="R10" s="6"/>
      <c r="S10" s="6"/>
      <c r="T10" s="6"/>
      <c r="U10" s="6"/>
      <c r="V10" s="6"/>
      <c r="W10" s="6"/>
      <c r="X10" s="6"/>
      <c r="Y10" s="6"/>
      <c r="Z10" s="6"/>
      <c r="AA10" s="6"/>
      <c r="AB10" s="6"/>
      <c r="AC10" s="6"/>
      <c r="AD10" s="6"/>
    </row>
    <row r="11" ht="12.75" customHeight="1">
      <c r="A11" s="1112" t="s">
        <v>1432</v>
      </c>
      <c r="D11" s="1057" t="s">
        <v>591</v>
      </c>
      <c r="E11" s="921"/>
      <c r="F11" s="921"/>
      <c r="G11" s="6"/>
      <c r="H11" s="1114"/>
      <c r="I11" s="6"/>
      <c r="J11" s="1115"/>
      <c r="K11" s="6"/>
      <c r="L11" s="6"/>
      <c r="M11" s="6"/>
      <c r="N11" s="6"/>
      <c r="O11" s="6"/>
      <c r="P11" s="6"/>
      <c r="Q11" s="6"/>
      <c r="R11" s="6"/>
      <c r="S11" s="6"/>
      <c r="T11" s="6"/>
      <c r="U11" s="6"/>
      <c r="V11" s="6"/>
      <c r="W11" s="6"/>
      <c r="X11" s="6"/>
      <c r="Y11" s="6"/>
      <c r="Z11" s="6"/>
      <c r="AA11" s="6"/>
      <c r="AB11" s="6"/>
      <c r="AC11" s="6"/>
      <c r="AD11" s="6"/>
    </row>
    <row r="12" ht="12.75" customHeight="1">
      <c r="A12" s="1112" t="s">
        <v>1433</v>
      </c>
      <c r="D12" s="1057" t="s">
        <v>591</v>
      </c>
      <c r="E12" s="921"/>
      <c r="F12" s="921"/>
      <c r="G12" s="921"/>
      <c r="H12" s="921"/>
      <c r="I12" s="921"/>
      <c r="J12" s="1115"/>
      <c r="K12" s="6"/>
      <c r="L12" s="6"/>
      <c r="M12" s="6"/>
      <c r="N12" s="6"/>
      <c r="O12" s="6"/>
      <c r="P12" s="6"/>
      <c r="Q12" s="6"/>
      <c r="R12" s="6"/>
      <c r="S12" s="6"/>
      <c r="T12" s="6"/>
      <c r="U12" s="6"/>
      <c r="V12" s="6"/>
      <c r="W12" s="6"/>
      <c r="X12" s="6"/>
      <c r="Y12" s="6"/>
      <c r="Z12" s="6"/>
      <c r="AA12" s="6"/>
      <c r="AB12" s="6"/>
      <c r="AC12" s="6"/>
      <c r="AD12" s="6"/>
    </row>
    <row r="13" ht="25.5" customHeight="1">
      <c r="A13" s="1112" t="s">
        <v>1434</v>
      </c>
      <c r="D13" s="1057" t="s">
        <v>591</v>
      </c>
      <c r="E13" s="1116" t="s">
        <v>1435</v>
      </c>
      <c r="F13" s="921" t="s">
        <v>1436</v>
      </c>
      <c r="G13" s="921"/>
      <c r="H13" s="921"/>
      <c r="I13" s="921"/>
      <c r="J13" s="1115"/>
      <c r="K13" s="6"/>
      <c r="L13" s="6"/>
      <c r="M13" s="6"/>
      <c r="N13" s="6"/>
      <c r="O13" s="6"/>
      <c r="P13" s="6"/>
      <c r="Q13" s="6"/>
      <c r="R13" s="6"/>
      <c r="S13" s="6"/>
      <c r="T13" s="6"/>
      <c r="U13" s="6"/>
      <c r="V13" s="6"/>
      <c r="W13" s="6"/>
      <c r="X13" s="6"/>
      <c r="Y13" s="6"/>
      <c r="Z13" s="6"/>
      <c r="AA13" s="6"/>
      <c r="AB13" s="6"/>
      <c r="AC13" s="6"/>
      <c r="AD13" s="6"/>
    </row>
    <row r="14" ht="27.0" customHeight="1">
      <c r="A14" s="1112" t="s">
        <v>1437</v>
      </c>
      <c r="D14" s="1057" t="s">
        <v>591</v>
      </c>
      <c r="E14" s="1116" t="s">
        <v>1438</v>
      </c>
      <c r="F14" s="921" t="s">
        <v>1436</v>
      </c>
      <c r="G14" s="921"/>
      <c r="H14" s="921"/>
      <c r="I14" s="921"/>
      <c r="J14" s="1115"/>
      <c r="K14" s="6"/>
      <c r="L14" s="6"/>
      <c r="M14" s="6"/>
      <c r="N14" s="6"/>
      <c r="O14" s="6"/>
      <c r="P14" s="6"/>
      <c r="Q14" s="6"/>
      <c r="R14" s="6"/>
      <c r="S14" s="6"/>
      <c r="T14" s="6"/>
      <c r="U14" s="6"/>
      <c r="V14" s="6"/>
      <c r="W14" s="6"/>
      <c r="X14" s="6"/>
      <c r="Y14" s="6"/>
      <c r="Z14" s="6"/>
      <c r="AA14" s="6"/>
      <c r="AB14" s="6"/>
      <c r="AC14" s="6"/>
      <c r="AD14" s="6"/>
    </row>
    <row r="15" ht="16.5" customHeight="1">
      <c r="A15" s="1112" t="s">
        <v>1439</v>
      </c>
      <c r="D15" s="1057" t="s">
        <v>591</v>
      </c>
      <c r="E15" s="1117"/>
      <c r="F15" s="921" t="s">
        <v>1440</v>
      </c>
      <c r="G15" s="921"/>
      <c r="H15" s="921"/>
      <c r="I15" s="921"/>
      <c r="J15" s="1115"/>
      <c r="K15" s="6"/>
      <c r="L15" s="6"/>
      <c r="M15" s="6"/>
      <c r="N15" s="6"/>
      <c r="O15" s="6"/>
      <c r="P15" s="6"/>
      <c r="Q15" s="6"/>
      <c r="R15" s="6"/>
      <c r="S15" s="6"/>
      <c r="T15" s="6"/>
      <c r="U15" s="6"/>
      <c r="V15" s="6"/>
      <c r="W15" s="6"/>
      <c r="X15" s="6"/>
      <c r="Y15" s="6"/>
      <c r="Z15" s="6"/>
      <c r="AA15" s="6"/>
      <c r="AB15" s="6"/>
      <c r="AC15" s="6"/>
      <c r="AD15" s="6"/>
    </row>
    <row r="16" ht="18.0" customHeight="1">
      <c r="A16" s="1112" t="s">
        <v>1441</v>
      </c>
      <c r="D16" s="1057" t="s">
        <v>591</v>
      </c>
      <c r="E16" s="921"/>
      <c r="F16" s="921" t="s">
        <v>1442</v>
      </c>
      <c r="G16" s="921"/>
      <c r="H16" s="921"/>
      <c r="I16" s="921"/>
      <c r="J16" s="1115"/>
      <c r="K16" s="6"/>
      <c r="L16" s="6"/>
      <c r="M16" s="6"/>
      <c r="N16" s="6"/>
      <c r="O16" s="6"/>
      <c r="P16" s="6"/>
      <c r="Q16" s="6"/>
      <c r="R16" s="6"/>
      <c r="S16" s="6"/>
      <c r="T16" s="6"/>
      <c r="U16" s="6"/>
      <c r="V16" s="6"/>
      <c r="W16" s="6"/>
      <c r="X16" s="6"/>
      <c r="Y16" s="6"/>
      <c r="Z16" s="6"/>
      <c r="AA16" s="6"/>
      <c r="AB16" s="6"/>
      <c r="AC16" s="6"/>
      <c r="AD16" s="6"/>
    </row>
    <row r="17" ht="23.25" customHeight="1">
      <c r="A17" s="1112" t="s">
        <v>1443</v>
      </c>
      <c r="D17" s="1057" t="s">
        <v>591</v>
      </c>
      <c r="E17" s="921"/>
      <c r="F17" s="921" t="s">
        <v>1444</v>
      </c>
      <c r="G17" s="1117" t="s">
        <v>1445</v>
      </c>
      <c r="J17" s="11"/>
      <c r="K17" s="6"/>
      <c r="L17" s="6"/>
      <c r="M17" s="6"/>
      <c r="N17" s="6"/>
      <c r="O17" s="6"/>
      <c r="P17" s="6"/>
      <c r="Q17" s="6"/>
      <c r="R17" s="6"/>
      <c r="S17" s="6"/>
      <c r="T17" s="6"/>
      <c r="U17" s="6"/>
      <c r="V17" s="6"/>
      <c r="W17" s="6"/>
      <c r="X17" s="6"/>
      <c r="Y17" s="6"/>
      <c r="Z17" s="6"/>
      <c r="AA17" s="6"/>
      <c r="AB17" s="6"/>
      <c r="AC17" s="6"/>
      <c r="AD17" s="6"/>
    </row>
    <row r="18" ht="16.5" customHeight="1">
      <c r="A18" s="1118" t="s">
        <v>1446</v>
      </c>
      <c r="J18" s="11"/>
      <c r="K18" s="6"/>
      <c r="L18" s="6"/>
      <c r="M18" s="6"/>
      <c r="N18" s="6"/>
      <c r="O18" s="6"/>
      <c r="P18" s="6"/>
      <c r="Q18" s="6"/>
      <c r="R18" s="6"/>
      <c r="S18" s="6"/>
      <c r="T18" s="6"/>
      <c r="U18" s="6"/>
      <c r="V18" s="6"/>
      <c r="W18" s="6"/>
      <c r="X18" s="6"/>
      <c r="Y18" s="6"/>
      <c r="Z18" s="6"/>
      <c r="AA18" s="6"/>
      <c r="AB18" s="6"/>
      <c r="AC18" s="6"/>
      <c r="AD18" s="6"/>
    </row>
    <row r="19" ht="12.75" customHeight="1">
      <c r="A19" s="1112" t="s">
        <v>1447</v>
      </c>
      <c r="D19" s="1057" t="s">
        <v>591</v>
      </c>
      <c r="E19" s="921"/>
      <c r="F19" s="921" t="s">
        <v>1357</v>
      </c>
      <c r="G19" s="921"/>
      <c r="H19" s="921"/>
      <c r="I19" s="921"/>
      <c r="J19" s="1115"/>
      <c r="K19" s="6"/>
      <c r="L19" s="6"/>
      <c r="M19" s="6"/>
      <c r="N19" s="6"/>
      <c r="O19" s="6"/>
      <c r="P19" s="6"/>
      <c r="Q19" s="6"/>
      <c r="R19" s="6"/>
      <c r="S19" s="6"/>
      <c r="T19" s="6"/>
      <c r="U19" s="6"/>
      <c r="V19" s="6"/>
      <c r="W19" s="6"/>
      <c r="X19" s="6"/>
      <c r="Y19" s="6"/>
      <c r="Z19" s="6"/>
      <c r="AA19" s="6"/>
      <c r="AB19" s="6"/>
      <c r="AC19" s="6"/>
      <c r="AD19" s="6"/>
    </row>
    <row r="20" ht="12.75" customHeight="1">
      <c r="A20" s="1112" t="s">
        <v>1448</v>
      </c>
      <c r="D20" s="1057" t="s">
        <v>591</v>
      </c>
      <c r="E20" s="921"/>
      <c r="F20" s="921" t="s">
        <v>1449</v>
      </c>
      <c r="G20" s="921"/>
      <c r="H20" s="921"/>
      <c r="I20" s="921"/>
      <c r="J20" s="1115"/>
      <c r="K20" s="6"/>
      <c r="L20" s="6"/>
      <c r="M20" s="6"/>
      <c r="N20" s="6"/>
      <c r="O20" s="6"/>
      <c r="P20" s="6"/>
      <c r="Q20" s="6"/>
      <c r="R20" s="6"/>
      <c r="S20" s="6"/>
      <c r="T20" s="6"/>
      <c r="U20" s="6"/>
      <c r="V20" s="6"/>
      <c r="W20" s="6"/>
      <c r="X20" s="6"/>
      <c r="Y20" s="6"/>
      <c r="Z20" s="6"/>
      <c r="AA20" s="6"/>
      <c r="AB20" s="6"/>
      <c r="AC20" s="6"/>
      <c r="AD20" s="6"/>
    </row>
    <row r="21" ht="12.75" customHeight="1">
      <c r="A21" s="1112" t="s">
        <v>1450</v>
      </c>
      <c r="D21" s="1057" t="s">
        <v>591</v>
      </c>
      <c r="E21" s="921"/>
      <c r="F21" s="921" t="s">
        <v>363</v>
      </c>
      <c r="G21" s="921"/>
      <c r="H21" s="921"/>
      <c r="I21" s="921"/>
      <c r="J21" s="1115"/>
      <c r="K21" s="6"/>
      <c r="L21" s="6"/>
      <c r="M21" s="6"/>
      <c r="N21" s="6"/>
      <c r="O21" s="6"/>
      <c r="P21" s="6"/>
      <c r="Q21" s="6"/>
      <c r="R21" s="6"/>
      <c r="S21" s="6"/>
      <c r="T21" s="6"/>
      <c r="U21" s="6"/>
      <c r="V21" s="6"/>
      <c r="W21" s="6"/>
      <c r="X21" s="6"/>
      <c r="Y21" s="6"/>
      <c r="Z21" s="6"/>
      <c r="AA21" s="6"/>
      <c r="AB21" s="6"/>
      <c r="AC21" s="6"/>
      <c r="AD21" s="6"/>
    </row>
    <row r="22" ht="13.5" customHeight="1">
      <c r="A22" s="1112" t="s">
        <v>1451</v>
      </c>
      <c r="D22" s="1057" t="s">
        <v>591</v>
      </c>
      <c r="E22" s="921"/>
      <c r="F22" s="921"/>
      <c r="G22" s="921"/>
      <c r="H22" s="921"/>
      <c r="I22" s="921"/>
      <c r="J22" s="1115"/>
      <c r="K22" s="6"/>
      <c r="L22" s="6"/>
      <c r="M22" s="6"/>
      <c r="N22" s="6"/>
      <c r="O22" s="6"/>
      <c r="P22" s="6"/>
      <c r="Q22" s="6"/>
      <c r="R22" s="6"/>
      <c r="S22" s="6"/>
      <c r="T22" s="6"/>
      <c r="U22" s="6"/>
      <c r="V22" s="6"/>
      <c r="W22" s="6"/>
      <c r="X22" s="6"/>
      <c r="Y22" s="6"/>
      <c r="Z22" s="6"/>
      <c r="AA22" s="6"/>
      <c r="AB22" s="6"/>
      <c r="AC22" s="6"/>
      <c r="AD22" s="6"/>
    </row>
    <row r="23" ht="19.5" customHeight="1">
      <c r="A23" s="1119" t="s">
        <v>1452</v>
      </c>
      <c r="J23" s="11"/>
      <c r="K23" s="6"/>
      <c r="L23" s="6"/>
      <c r="M23" s="6"/>
      <c r="N23" s="6"/>
      <c r="O23" s="6"/>
      <c r="P23" s="6"/>
      <c r="Q23" s="6"/>
      <c r="R23" s="6"/>
      <c r="S23" s="6"/>
      <c r="T23" s="6"/>
      <c r="U23" s="6"/>
      <c r="V23" s="6"/>
      <c r="W23" s="6"/>
      <c r="X23" s="6"/>
      <c r="Y23" s="6"/>
      <c r="Z23" s="6"/>
      <c r="AA23" s="6"/>
      <c r="AB23" s="6"/>
      <c r="AC23" s="6"/>
      <c r="AD23" s="6"/>
    </row>
    <row r="24" ht="12.75" customHeight="1">
      <c r="A24" s="1120">
        <v>1.0</v>
      </c>
      <c r="B24" s="1121" t="s">
        <v>1453</v>
      </c>
      <c r="D24" s="1057" t="s">
        <v>591</v>
      </c>
      <c r="E24" s="1122" t="s">
        <v>1454</v>
      </c>
      <c r="G24" s="6"/>
      <c r="H24" s="1015"/>
      <c r="I24" s="1015"/>
      <c r="J24" s="1123"/>
      <c r="K24" s="6"/>
      <c r="L24" s="6"/>
      <c r="M24" s="6"/>
      <c r="N24" s="6"/>
      <c r="O24" s="6"/>
      <c r="P24" s="6"/>
      <c r="Q24" s="6"/>
      <c r="R24" s="6"/>
      <c r="S24" s="6"/>
      <c r="T24" s="6"/>
      <c r="U24" s="6"/>
      <c r="V24" s="6"/>
      <c r="W24" s="6"/>
      <c r="X24" s="6"/>
      <c r="Y24" s="6"/>
      <c r="Z24" s="6"/>
      <c r="AA24" s="6"/>
      <c r="AB24" s="6"/>
      <c r="AC24" s="6"/>
      <c r="AD24" s="6"/>
    </row>
    <row r="25" ht="12.75" customHeight="1">
      <c r="A25" s="922"/>
      <c r="B25" s="1015"/>
      <c r="C25" s="1015"/>
      <c r="D25" s="1015"/>
      <c r="E25" s="1124" t="s">
        <v>1455</v>
      </c>
      <c r="G25" s="1015"/>
      <c r="H25" s="1015"/>
      <c r="I25" s="1015"/>
      <c r="J25" s="1123"/>
      <c r="K25" s="6"/>
      <c r="L25" s="6"/>
      <c r="M25" s="6"/>
      <c r="N25" s="6"/>
      <c r="O25" s="6"/>
      <c r="P25" s="6"/>
      <c r="Q25" s="6"/>
      <c r="R25" s="6"/>
      <c r="S25" s="6"/>
      <c r="T25" s="6"/>
      <c r="U25" s="6"/>
      <c r="V25" s="6"/>
      <c r="W25" s="6"/>
      <c r="X25" s="6"/>
      <c r="Y25" s="6"/>
      <c r="Z25" s="6"/>
      <c r="AA25" s="6"/>
      <c r="AB25" s="6"/>
      <c r="AC25" s="6"/>
      <c r="AD25" s="6"/>
    </row>
    <row r="26" ht="24.75" customHeight="1">
      <c r="A26" s="1087"/>
      <c r="B26" s="6"/>
      <c r="C26" s="6"/>
      <c r="D26" s="1057" t="s">
        <v>591</v>
      </c>
      <c r="E26" s="6"/>
      <c r="F26" s="1125"/>
      <c r="G26" s="1125" t="s">
        <v>1456</v>
      </c>
      <c r="H26" s="6"/>
      <c r="I26" s="6"/>
      <c r="J26" s="984"/>
      <c r="K26" s="6"/>
      <c r="L26" s="6"/>
      <c r="M26" s="6"/>
      <c r="N26" s="6"/>
      <c r="O26" s="6"/>
      <c r="P26" s="6"/>
      <c r="Q26" s="6"/>
      <c r="R26" s="6"/>
      <c r="S26" s="6"/>
      <c r="T26" s="6"/>
      <c r="U26" s="6"/>
      <c r="V26" s="6"/>
      <c r="W26" s="6"/>
      <c r="X26" s="6"/>
      <c r="Y26" s="6"/>
      <c r="Z26" s="6"/>
      <c r="AA26" s="6"/>
      <c r="AB26" s="6"/>
      <c r="AC26" s="6"/>
      <c r="AD26" s="6"/>
    </row>
    <row r="27" ht="24.75" customHeight="1">
      <c r="A27" s="1087"/>
      <c r="B27" s="6"/>
      <c r="C27" s="6"/>
      <c r="D27" s="1057" t="s">
        <v>591</v>
      </c>
      <c r="E27" s="6"/>
      <c r="F27" s="921" t="s">
        <v>1436</v>
      </c>
      <c r="G27" s="1125" t="s">
        <v>1457</v>
      </c>
      <c r="H27" s="6"/>
      <c r="I27" s="6"/>
      <c r="J27" s="984"/>
      <c r="K27" s="6"/>
      <c r="L27" s="6"/>
      <c r="M27" s="6"/>
      <c r="N27" s="6"/>
      <c r="O27" s="6"/>
      <c r="P27" s="6"/>
      <c r="Q27" s="6"/>
      <c r="R27" s="6"/>
      <c r="S27" s="6"/>
      <c r="T27" s="6"/>
      <c r="U27" s="6"/>
      <c r="V27" s="6"/>
      <c r="W27" s="6"/>
      <c r="X27" s="6"/>
      <c r="Y27" s="6"/>
      <c r="Z27" s="6"/>
      <c r="AA27" s="6"/>
      <c r="AB27" s="6"/>
      <c r="AC27" s="6"/>
      <c r="AD27" s="6"/>
    </row>
    <row r="28" ht="12.75" customHeight="1">
      <c r="A28" s="1126" t="s">
        <v>1458</v>
      </c>
      <c r="D28" s="1125" t="s">
        <v>591</v>
      </c>
      <c r="E28" s="1125"/>
      <c r="F28" s="921" t="s">
        <v>1436</v>
      </c>
      <c r="G28" s="1125" t="s">
        <v>1459</v>
      </c>
      <c r="H28" s="6"/>
      <c r="I28" s="1125" t="s">
        <v>591</v>
      </c>
      <c r="J28" s="1115" t="s">
        <v>1436</v>
      </c>
      <c r="K28" s="6"/>
      <c r="L28" s="6"/>
      <c r="M28" s="6"/>
      <c r="N28" s="6"/>
      <c r="O28" s="6"/>
      <c r="P28" s="6"/>
      <c r="Q28" s="6"/>
      <c r="R28" s="6"/>
      <c r="S28" s="6"/>
      <c r="T28" s="6"/>
      <c r="U28" s="6"/>
      <c r="V28" s="6"/>
      <c r="W28" s="6"/>
      <c r="X28" s="6"/>
      <c r="Y28" s="6"/>
      <c r="Z28" s="6"/>
      <c r="AA28" s="6"/>
      <c r="AB28" s="6"/>
      <c r="AC28" s="6"/>
      <c r="AD28" s="6"/>
    </row>
    <row r="29" ht="17.25" customHeight="1">
      <c r="A29" s="1127">
        <v>2.0</v>
      </c>
      <c r="B29" s="1128" t="s">
        <v>1460</v>
      </c>
      <c r="C29" s="1125"/>
      <c r="D29" s="1057" t="s">
        <v>591</v>
      </c>
      <c r="E29" s="1129" t="s">
        <v>1461</v>
      </c>
      <c r="J29" s="984"/>
      <c r="K29" s="6"/>
      <c r="L29" s="6"/>
      <c r="M29" s="6"/>
      <c r="N29" s="6"/>
      <c r="O29" s="6"/>
      <c r="P29" s="6"/>
      <c r="Q29" s="6"/>
      <c r="R29" s="6"/>
      <c r="S29" s="6"/>
      <c r="T29" s="6"/>
      <c r="U29" s="6"/>
      <c r="V29" s="6"/>
      <c r="W29" s="6"/>
      <c r="X29" s="6"/>
      <c r="Y29" s="6"/>
      <c r="Z29" s="6"/>
      <c r="AA29" s="6"/>
      <c r="AB29" s="6"/>
      <c r="AC29" s="6"/>
      <c r="AD29" s="6"/>
    </row>
    <row r="30" ht="14.25" customHeight="1">
      <c r="A30" s="1087"/>
      <c r="B30" s="6"/>
      <c r="C30" s="6"/>
      <c r="D30" s="6"/>
      <c r="E30" s="1130" t="s">
        <v>1462</v>
      </c>
      <c r="J30" s="984"/>
      <c r="K30" s="6"/>
      <c r="L30" s="6"/>
      <c r="M30" s="6"/>
      <c r="N30" s="6"/>
      <c r="O30" s="6"/>
      <c r="P30" s="6"/>
      <c r="Q30" s="6"/>
      <c r="R30" s="6"/>
      <c r="S30" s="6"/>
      <c r="T30" s="6"/>
      <c r="U30" s="6"/>
      <c r="V30" s="6"/>
      <c r="W30" s="6"/>
      <c r="X30" s="6"/>
      <c r="Y30" s="6"/>
      <c r="Z30" s="6"/>
      <c r="AA30" s="6"/>
      <c r="AB30" s="6"/>
      <c r="AC30" s="6"/>
      <c r="AD30" s="6"/>
    </row>
    <row r="31" ht="28.5" customHeight="1">
      <c r="A31" s="1087"/>
      <c r="B31" s="6"/>
      <c r="C31" s="6"/>
      <c r="D31" s="1057" t="s">
        <v>591</v>
      </c>
      <c r="E31" s="6"/>
      <c r="F31" s="1125"/>
      <c r="G31" s="6"/>
      <c r="H31" s="6"/>
      <c r="I31" s="6"/>
      <c r="J31" s="984"/>
      <c r="K31" s="6"/>
      <c r="L31" s="6"/>
      <c r="M31" s="6"/>
      <c r="N31" s="6"/>
      <c r="O31" s="6"/>
      <c r="P31" s="6"/>
      <c r="Q31" s="6"/>
      <c r="R31" s="6"/>
      <c r="S31" s="6"/>
      <c r="T31" s="6"/>
      <c r="U31" s="6"/>
      <c r="V31" s="6"/>
      <c r="W31" s="6"/>
      <c r="X31" s="6"/>
      <c r="Y31" s="6"/>
      <c r="Z31" s="6"/>
      <c r="AA31" s="6"/>
      <c r="AB31" s="6"/>
      <c r="AC31" s="6"/>
      <c r="AD31" s="6"/>
    </row>
    <row r="32" ht="22.5" customHeight="1">
      <c r="A32" s="1087"/>
      <c r="B32" s="6"/>
      <c r="C32" s="6"/>
      <c r="D32" s="1057" t="s">
        <v>591</v>
      </c>
      <c r="E32" s="6"/>
      <c r="F32" s="1125" t="s">
        <v>1357</v>
      </c>
      <c r="G32" s="6" t="s">
        <v>1463</v>
      </c>
      <c r="H32" s="6"/>
      <c r="I32" s="6" t="s">
        <v>1357</v>
      </c>
      <c r="J32" s="984"/>
      <c r="K32" s="6"/>
      <c r="L32" s="6"/>
      <c r="M32" s="6"/>
      <c r="N32" s="6"/>
      <c r="O32" s="6"/>
      <c r="P32" s="6"/>
      <c r="Q32" s="6"/>
      <c r="R32" s="6"/>
      <c r="S32" s="6"/>
      <c r="T32" s="6"/>
      <c r="U32" s="6"/>
      <c r="V32" s="6"/>
      <c r="W32" s="6"/>
      <c r="X32" s="6"/>
      <c r="Y32" s="6"/>
      <c r="Z32" s="6"/>
      <c r="AA32" s="6"/>
      <c r="AB32" s="6"/>
      <c r="AC32" s="6"/>
      <c r="AD32" s="6"/>
    </row>
    <row r="33" ht="12.75" customHeight="1">
      <c r="A33" s="1126" t="s">
        <v>1458</v>
      </c>
      <c r="D33" s="1125" t="s">
        <v>591</v>
      </c>
      <c r="E33" s="1125"/>
      <c r="F33" s="921" t="s">
        <v>1357</v>
      </c>
      <c r="G33" s="1125" t="s">
        <v>1459</v>
      </c>
      <c r="H33" s="6"/>
      <c r="I33" s="1125" t="s">
        <v>591</v>
      </c>
      <c r="J33" s="1115" t="s">
        <v>1357</v>
      </c>
      <c r="K33" s="6"/>
      <c r="L33" s="6"/>
      <c r="M33" s="6"/>
      <c r="N33" s="6"/>
      <c r="O33" s="6"/>
      <c r="P33" s="6"/>
      <c r="Q33" s="6"/>
      <c r="R33" s="6"/>
      <c r="S33" s="6"/>
      <c r="T33" s="6"/>
      <c r="U33" s="6"/>
      <c r="V33" s="6"/>
      <c r="W33" s="6"/>
      <c r="X33" s="6"/>
      <c r="Y33" s="6"/>
      <c r="Z33" s="6"/>
      <c r="AA33" s="6"/>
      <c r="AB33" s="6"/>
      <c r="AC33" s="6"/>
      <c r="AD33" s="6"/>
    </row>
    <row r="34" ht="19.5" customHeight="1">
      <c r="A34" s="1087"/>
      <c r="B34" s="6"/>
      <c r="C34" s="6"/>
      <c r="D34" s="6"/>
      <c r="E34" s="6"/>
      <c r="F34" s="6"/>
      <c r="G34" s="6"/>
      <c r="H34" s="6"/>
      <c r="I34" s="6"/>
      <c r="J34" s="984"/>
      <c r="K34" s="6"/>
      <c r="L34" s="6"/>
      <c r="M34" s="6"/>
      <c r="N34" s="6"/>
      <c r="O34" s="6"/>
      <c r="P34" s="6"/>
      <c r="Q34" s="6"/>
      <c r="R34" s="6"/>
      <c r="S34" s="6"/>
      <c r="T34" s="6"/>
      <c r="U34" s="6"/>
      <c r="V34" s="6"/>
      <c r="W34" s="6"/>
      <c r="X34" s="6"/>
      <c r="Y34" s="6"/>
      <c r="Z34" s="6"/>
      <c r="AA34" s="6"/>
      <c r="AB34" s="6"/>
      <c r="AC34" s="6"/>
      <c r="AD34" s="6"/>
    </row>
    <row r="35" ht="12.75" customHeight="1">
      <c r="A35" s="1087"/>
      <c r="B35" s="6"/>
      <c r="C35" s="6"/>
      <c r="D35" s="6"/>
      <c r="E35" s="6"/>
      <c r="F35" s="6"/>
      <c r="G35" s="6"/>
      <c r="H35" s="6"/>
      <c r="I35" s="6"/>
      <c r="J35" s="984"/>
      <c r="K35" s="6"/>
      <c r="L35" s="6"/>
      <c r="M35" s="6"/>
      <c r="N35" s="6"/>
      <c r="O35" s="6"/>
      <c r="P35" s="6"/>
      <c r="Q35" s="6"/>
      <c r="R35" s="6"/>
      <c r="S35" s="6"/>
      <c r="T35" s="6"/>
      <c r="U35" s="6"/>
      <c r="V35" s="6"/>
      <c r="W35" s="6"/>
      <c r="X35" s="6"/>
      <c r="Y35" s="6"/>
      <c r="Z35" s="6"/>
      <c r="AA35" s="6"/>
      <c r="AB35" s="6"/>
      <c r="AC35" s="6"/>
      <c r="AD35" s="6"/>
    </row>
    <row r="36" ht="12.75" customHeight="1">
      <c r="A36" s="1087"/>
      <c r="B36" s="6"/>
      <c r="C36" s="6"/>
      <c r="D36" s="6"/>
      <c r="E36" s="6"/>
      <c r="F36" s="6"/>
      <c r="G36" s="6"/>
      <c r="H36" s="6"/>
      <c r="I36" s="6"/>
      <c r="J36" s="984"/>
      <c r="K36" s="6"/>
      <c r="L36" s="6"/>
      <c r="M36" s="6"/>
      <c r="N36" s="6"/>
      <c r="O36" s="6"/>
      <c r="P36" s="6"/>
      <c r="Q36" s="6"/>
      <c r="R36" s="6"/>
      <c r="S36" s="6"/>
      <c r="T36" s="6"/>
      <c r="U36" s="6"/>
      <c r="V36" s="6"/>
      <c r="W36" s="6"/>
      <c r="X36" s="6"/>
      <c r="Y36" s="6"/>
      <c r="Z36" s="6"/>
      <c r="AA36" s="6"/>
      <c r="AB36" s="6"/>
      <c r="AC36" s="6"/>
      <c r="AD36" s="6"/>
    </row>
    <row r="37" ht="12.75" customHeight="1">
      <c r="A37" s="1087"/>
      <c r="B37" s="6"/>
      <c r="C37" s="6"/>
      <c r="D37" s="6"/>
      <c r="E37" s="6"/>
      <c r="F37" s="6"/>
      <c r="G37" s="6"/>
      <c r="H37" s="6"/>
      <c r="I37" s="6"/>
      <c r="J37" s="984"/>
      <c r="K37" s="6"/>
      <c r="L37" s="6"/>
      <c r="M37" s="6"/>
      <c r="N37" s="6"/>
      <c r="O37" s="6"/>
      <c r="P37" s="6"/>
      <c r="Q37" s="6"/>
      <c r="R37" s="6"/>
      <c r="S37" s="6"/>
      <c r="T37" s="6"/>
      <c r="U37" s="6"/>
      <c r="V37" s="6"/>
      <c r="W37" s="6"/>
      <c r="X37" s="6"/>
      <c r="Y37" s="6"/>
      <c r="Z37" s="6"/>
      <c r="AA37" s="6"/>
      <c r="AB37" s="6"/>
      <c r="AC37" s="6"/>
      <c r="AD37" s="6"/>
    </row>
    <row r="38" ht="12.75" customHeight="1">
      <c r="A38" s="1131" t="s">
        <v>1464</v>
      </c>
      <c r="B38" s="9"/>
      <c r="C38" s="9"/>
      <c r="D38" s="9"/>
      <c r="E38" s="10"/>
      <c r="F38" s="1009" t="s">
        <v>1399</v>
      </c>
      <c r="G38" s="9"/>
      <c r="H38" s="9"/>
      <c r="I38" s="9"/>
      <c r="J38" s="69"/>
      <c r="K38" s="6"/>
      <c r="L38" s="6"/>
      <c r="M38" s="6"/>
      <c r="N38" s="6"/>
      <c r="O38" s="6"/>
      <c r="P38" s="6"/>
      <c r="Q38" s="6"/>
      <c r="R38" s="6"/>
      <c r="S38" s="6"/>
      <c r="T38" s="6"/>
      <c r="U38" s="6"/>
      <c r="V38" s="6"/>
      <c r="W38" s="6"/>
      <c r="X38" s="6"/>
      <c r="Y38" s="6"/>
      <c r="Z38" s="6"/>
      <c r="AA38" s="6"/>
      <c r="AB38" s="6"/>
      <c r="AC38" s="6"/>
      <c r="AD38" s="6"/>
    </row>
    <row r="39" ht="12.75" customHeight="1">
      <c r="A39" s="1131" t="s">
        <v>1413</v>
      </c>
      <c r="B39" s="9"/>
      <c r="C39" s="9"/>
      <c r="D39" s="9"/>
      <c r="E39" s="10"/>
      <c r="F39" s="1009" t="s">
        <v>1413</v>
      </c>
      <c r="G39" s="9"/>
      <c r="H39" s="9"/>
      <c r="I39" s="9"/>
      <c r="J39" s="69"/>
      <c r="K39" s="6"/>
      <c r="L39" s="6"/>
      <c r="M39" s="6"/>
      <c r="N39" s="6"/>
      <c r="O39" s="6"/>
      <c r="P39" s="6"/>
      <c r="Q39" s="6"/>
      <c r="R39" s="6"/>
      <c r="S39" s="6"/>
      <c r="T39" s="6"/>
      <c r="U39" s="6"/>
      <c r="V39" s="6"/>
      <c r="W39" s="6"/>
      <c r="X39" s="6"/>
      <c r="Y39" s="6"/>
      <c r="Z39" s="6"/>
      <c r="AA39" s="6"/>
      <c r="AB39" s="6"/>
      <c r="AC39" s="6"/>
      <c r="AD39" s="6"/>
    </row>
    <row r="40" ht="12.75" customHeight="1">
      <c r="A40" s="1131" t="s">
        <v>1465</v>
      </c>
      <c r="B40" s="9"/>
      <c r="C40" s="9"/>
      <c r="D40" s="9"/>
      <c r="E40" s="10"/>
      <c r="F40" s="1009" t="s">
        <v>1465</v>
      </c>
      <c r="G40" s="9"/>
      <c r="H40" s="9"/>
      <c r="I40" s="9"/>
      <c r="J40" s="69"/>
      <c r="K40" s="6"/>
      <c r="L40" s="6"/>
      <c r="M40" s="6"/>
      <c r="N40" s="6"/>
      <c r="O40" s="6"/>
      <c r="P40" s="6"/>
      <c r="Q40" s="6"/>
      <c r="R40" s="6"/>
      <c r="S40" s="6"/>
      <c r="T40" s="6"/>
      <c r="U40" s="6"/>
      <c r="V40" s="6"/>
      <c r="W40" s="6"/>
      <c r="X40" s="6"/>
      <c r="Y40" s="6"/>
      <c r="Z40" s="6"/>
      <c r="AA40" s="6"/>
      <c r="AB40" s="6"/>
      <c r="AC40" s="6"/>
      <c r="AD40" s="6"/>
    </row>
    <row r="41" ht="12.75" customHeight="1">
      <c r="A41" s="1131" t="s">
        <v>1466</v>
      </c>
      <c r="B41" s="9"/>
      <c r="C41" s="9"/>
      <c r="D41" s="9"/>
      <c r="E41" s="10"/>
      <c r="F41" s="1009" t="s">
        <v>1466</v>
      </c>
      <c r="G41" s="9"/>
      <c r="H41" s="9"/>
      <c r="I41" s="9"/>
      <c r="J41" s="69"/>
      <c r="K41" s="6"/>
      <c r="L41" s="6"/>
      <c r="M41" s="6"/>
      <c r="N41" s="6"/>
      <c r="O41" s="6"/>
      <c r="P41" s="6"/>
      <c r="Q41" s="6"/>
      <c r="R41" s="6"/>
      <c r="S41" s="6"/>
      <c r="T41" s="6"/>
      <c r="U41" s="6"/>
      <c r="V41" s="6"/>
      <c r="W41" s="6"/>
      <c r="X41" s="6"/>
      <c r="Y41" s="6"/>
      <c r="Z41" s="6"/>
      <c r="AA41" s="6"/>
      <c r="AB41" s="6"/>
      <c r="AC41" s="6"/>
      <c r="AD41" s="6"/>
    </row>
    <row r="42" ht="12.75" customHeight="1">
      <c r="A42" s="1132" t="s">
        <v>7</v>
      </c>
      <c r="B42" s="72"/>
      <c r="C42" s="72"/>
      <c r="D42" s="72"/>
      <c r="E42" s="184"/>
      <c r="F42" s="1133" t="s">
        <v>7</v>
      </c>
      <c r="G42" s="72"/>
      <c r="H42" s="72"/>
      <c r="I42" s="72"/>
      <c r="J42" s="74"/>
      <c r="K42" s="6"/>
      <c r="L42" s="6"/>
      <c r="M42" s="6"/>
      <c r="N42" s="6"/>
      <c r="O42" s="6"/>
      <c r="P42" s="6"/>
      <c r="Q42" s="6"/>
      <c r="R42" s="6"/>
      <c r="S42" s="6"/>
      <c r="T42" s="6"/>
      <c r="U42" s="6"/>
      <c r="V42" s="6"/>
      <c r="W42" s="6"/>
      <c r="X42" s="6"/>
      <c r="Y42" s="6"/>
      <c r="Z42" s="6"/>
      <c r="AA42" s="6"/>
      <c r="AB42" s="6"/>
      <c r="AC42" s="6"/>
      <c r="AD42" s="6"/>
    </row>
    <row r="43"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row>
    <row r="44"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row>
    <row r="45"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row>
    <row r="4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row>
    <row r="47"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row>
    <row r="48"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row>
    <row r="49"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row>
    <row r="50"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row>
    <row r="51"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row>
    <row r="52"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row>
    <row r="53"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row>
    <row r="54"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row>
    <row r="55"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row>
    <row r="5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row>
    <row r="57"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row>
    <row r="58"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row>
    <row r="59"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row>
    <row r="60"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row>
    <row r="61"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row>
    <row r="62"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row>
    <row r="63"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row>
    <row r="64"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row>
    <row r="65"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row>
    <row r="6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row>
    <row r="67"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row>
    <row r="68"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row>
    <row r="69"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row>
    <row r="70"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row>
    <row r="71"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row>
    <row r="72"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row>
    <row r="73"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row>
    <row r="74"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row>
    <row r="75"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row>
    <row r="7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row>
    <row r="77"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row>
    <row r="78"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row>
    <row r="79"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row>
    <row r="80"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row>
    <row r="81"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row>
    <row r="83"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row>
    <row r="85"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row>
    <row r="88"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row>
    <row r="91"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row>
    <row r="92"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row>
    <row r="93"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row>
    <row r="9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row>
    <row r="95"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row>
    <row r="9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row>
    <row r="97"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row>
    <row r="98"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row>
    <row r="99"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row>
    <row r="100"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row>
  </sheetData>
  <mergeCells count="43">
    <mergeCell ref="E30:I30"/>
    <mergeCell ref="A23:J23"/>
    <mergeCell ref="A19:C19"/>
    <mergeCell ref="A20:C20"/>
    <mergeCell ref="A21:C21"/>
    <mergeCell ref="A22:C22"/>
    <mergeCell ref="B4:H4"/>
    <mergeCell ref="A6:J6"/>
    <mergeCell ref="I4:J4"/>
    <mergeCell ref="A7:J7"/>
    <mergeCell ref="A8:C8"/>
    <mergeCell ref="A9:C9"/>
    <mergeCell ref="A10:C10"/>
    <mergeCell ref="F41:J41"/>
    <mergeCell ref="A42:E42"/>
    <mergeCell ref="F42:J42"/>
    <mergeCell ref="B1:I1"/>
    <mergeCell ref="J1:J3"/>
    <mergeCell ref="F40:J40"/>
    <mergeCell ref="A12:C12"/>
    <mergeCell ref="A11:C11"/>
    <mergeCell ref="B2:I2"/>
    <mergeCell ref="B3:I3"/>
    <mergeCell ref="A41:E41"/>
    <mergeCell ref="A33:C33"/>
    <mergeCell ref="A38:E38"/>
    <mergeCell ref="A39:E39"/>
    <mergeCell ref="A40:E40"/>
    <mergeCell ref="F38:J38"/>
    <mergeCell ref="F39:J39"/>
    <mergeCell ref="A1:A3"/>
    <mergeCell ref="B24:C24"/>
    <mergeCell ref="A13:C13"/>
    <mergeCell ref="A14:C14"/>
    <mergeCell ref="A15:C15"/>
    <mergeCell ref="A16:C16"/>
    <mergeCell ref="A17:C17"/>
    <mergeCell ref="E24:F24"/>
    <mergeCell ref="E25:F25"/>
    <mergeCell ref="A28:C28"/>
    <mergeCell ref="E29:I29"/>
    <mergeCell ref="G17:J17"/>
    <mergeCell ref="A18:J18"/>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0"/>
    <col customWidth="1" min="2" max="2" width="9.38"/>
    <col customWidth="1" min="3" max="3" width="10.0"/>
    <col customWidth="1" min="4" max="4" width="11.88"/>
    <col customWidth="1" min="5" max="5" width="10.38"/>
    <col customWidth="1" min="6" max="7" width="9.38"/>
    <col customWidth="1" min="8" max="8" width="10.0"/>
    <col customWidth="1" min="9" max="9" width="9.38"/>
    <col customWidth="1" min="10" max="14" width="7.63"/>
  </cols>
  <sheetData>
    <row r="1">
      <c r="A1" s="65"/>
      <c r="B1" s="65"/>
      <c r="C1" s="65"/>
      <c r="D1" s="65"/>
      <c r="E1" s="65"/>
      <c r="F1" s="65"/>
      <c r="G1" s="65"/>
      <c r="H1" s="65"/>
      <c r="I1" s="65"/>
      <c r="J1" s="65"/>
      <c r="K1" s="65"/>
      <c r="L1" s="65"/>
      <c r="M1" s="65"/>
      <c r="N1" s="65"/>
    </row>
    <row r="2">
      <c r="A2" s="80" t="s">
        <v>37</v>
      </c>
      <c r="B2" s="81" t="s">
        <v>38</v>
      </c>
      <c r="C2" s="3"/>
      <c r="D2" s="3"/>
      <c r="E2" s="3"/>
      <c r="F2" s="3"/>
      <c r="G2" s="3"/>
      <c r="H2" s="4"/>
      <c r="I2" s="156"/>
      <c r="J2" s="65"/>
      <c r="K2" s="65"/>
      <c r="L2" s="65"/>
      <c r="M2" s="65"/>
      <c r="N2" s="65"/>
    </row>
    <row r="3" hidden="1">
      <c r="A3" s="83"/>
      <c r="B3" s="117" t="s">
        <v>40</v>
      </c>
      <c r="C3" s="9"/>
      <c r="D3" s="9"/>
      <c r="E3" s="9"/>
      <c r="F3" s="9"/>
      <c r="G3" s="9"/>
      <c r="H3" s="10"/>
      <c r="I3" s="157"/>
      <c r="J3" s="65"/>
      <c r="K3" s="65"/>
      <c r="L3" s="65"/>
      <c r="M3" s="65"/>
      <c r="N3" s="65"/>
    </row>
    <row r="4" ht="49.5" customHeight="1">
      <c r="A4" s="186"/>
      <c r="B4" s="187" t="s">
        <v>399</v>
      </c>
      <c r="C4" s="72"/>
      <c r="D4" s="72"/>
      <c r="E4" s="72"/>
      <c r="F4" s="72"/>
      <c r="G4" s="72"/>
      <c r="H4" s="184"/>
      <c r="I4" s="188"/>
      <c r="J4" s="65"/>
      <c r="K4" s="65"/>
      <c r="L4" s="65"/>
      <c r="M4" s="65"/>
      <c r="N4" s="65"/>
    </row>
    <row r="5" ht="15.75" customHeight="1">
      <c r="A5" s="189"/>
      <c r="B5" s="190" t="s">
        <v>3</v>
      </c>
      <c r="C5" s="163"/>
      <c r="D5" s="163"/>
      <c r="E5" s="163"/>
      <c r="F5" s="163"/>
      <c r="G5" s="163"/>
      <c r="H5" s="163"/>
      <c r="I5" s="191"/>
      <c r="J5" s="65"/>
      <c r="K5" s="65"/>
      <c r="L5" s="65"/>
      <c r="M5" s="65"/>
      <c r="N5" s="65"/>
    </row>
    <row r="6">
      <c r="A6" s="162" t="s">
        <v>400</v>
      </c>
      <c r="B6" s="163"/>
      <c r="C6" s="163"/>
      <c r="D6" s="163"/>
      <c r="E6" s="163"/>
      <c r="F6" s="163"/>
      <c r="G6" s="163"/>
      <c r="H6" s="163"/>
      <c r="I6" s="164"/>
      <c r="J6" s="65"/>
      <c r="K6" s="65"/>
      <c r="L6" s="65"/>
      <c r="M6" s="65"/>
      <c r="N6" s="65"/>
    </row>
    <row r="7">
      <c r="A7" s="123" t="s">
        <v>54</v>
      </c>
      <c r="I7" s="11"/>
      <c r="J7" s="124"/>
      <c r="K7" s="124"/>
      <c r="L7" s="124"/>
      <c r="M7" s="124"/>
      <c r="N7" s="124"/>
    </row>
    <row r="8">
      <c r="A8" s="125" t="s">
        <v>401</v>
      </c>
      <c r="I8" s="11"/>
      <c r="J8" s="124"/>
      <c r="K8" s="124"/>
      <c r="L8" s="124"/>
      <c r="M8" s="124"/>
      <c r="N8" s="124"/>
    </row>
    <row r="9">
      <c r="A9" s="125"/>
      <c r="B9" s="192"/>
      <c r="C9" s="192"/>
      <c r="D9" s="192"/>
      <c r="E9" s="192"/>
      <c r="F9" s="192"/>
      <c r="G9" s="192"/>
      <c r="H9" s="192"/>
      <c r="I9" s="193"/>
      <c r="J9" s="124"/>
      <c r="K9" s="124"/>
      <c r="L9" s="124"/>
      <c r="M9" s="124"/>
      <c r="N9" s="124"/>
    </row>
    <row r="10" ht="25.5" customHeight="1">
      <c r="A10" s="194" t="s">
        <v>402</v>
      </c>
      <c r="B10" s="9"/>
      <c r="C10" s="9"/>
      <c r="D10" s="9"/>
      <c r="E10" s="10"/>
      <c r="F10" s="195" t="s">
        <v>403</v>
      </c>
      <c r="G10" s="9"/>
      <c r="H10" s="9"/>
      <c r="I10" s="69"/>
      <c r="J10" s="124"/>
      <c r="K10" s="124"/>
      <c r="L10" s="124"/>
      <c r="M10" s="124"/>
      <c r="N10" s="124"/>
    </row>
    <row r="11" ht="29.25" customHeight="1">
      <c r="A11" s="194" t="s">
        <v>404</v>
      </c>
      <c r="B11" s="9"/>
      <c r="C11" s="9"/>
      <c r="D11" s="9"/>
      <c r="E11" s="10"/>
      <c r="F11" s="195" t="s">
        <v>405</v>
      </c>
      <c r="G11" s="9"/>
      <c r="H11" s="9"/>
      <c r="I11" s="69"/>
      <c r="J11" s="124"/>
      <c r="K11" s="124"/>
      <c r="L11" s="124"/>
      <c r="M11" s="124"/>
      <c r="N11" s="124"/>
    </row>
    <row r="12" ht="29.25" customHeight="1">
      <c r="A12" s="194" t="s">
        <v>406</v>
      </c>
      <c r="B12" s="9"/>
      <c r="C12" s="9"/>
      <c r="D12" s="9"/>
      <c r="E12" s="10"/>
      <c r="F12" s="195" t="s">
        <v>407</v>
      </c>
      <c r="G12" s="9"/>
      <c r="H12" s="9"/>
      <c r="I12" s="69"/>
      <c r="J12" s="124"/>
      <c r="K12" s="124"/>
      <c r="L12" s="124"/>
      <c r="M12" s="124"/>
      <c r="N12" s="124"/>
    </row>
    <row r="13" ht="29.25" customHeight="1">
      <c r="A13" s="194"/>
      <c r="B13" s="9"/>
      <c r="C13" s="9"/>
      <c r="D13" s="9"/>
      <c r="E13" s="10"/>
      <c r="F13" s="195" t="s">
        <v>408</v>
      </c>
      <c r="G13" s="9"/>
      <c r="H13" s="9"/>
      <c r="I13" s="69"/>
      <c r="J13" s="124"/>
      <c r="K13" s="124"/>
      <c r="L13" s="124"/>
      <c r="M13" s="124"/>
      <c r="N13" s="124"/>
    </row>
    <row r="14">
      <c r="A14" s="196" t="s">
        <v>409</v>
      </c>
      <c r="I14" s="11"/>
      <c r="K14" s="106"/>
      <c r="L14" s="106"/>
      <c r="M14" s="106"/>
      <c r="N14" s="106"/>
    </row>
    <row r="15" ht="19.5" customHeight="1">
      <c r="A15" s="70" t="s">
        <v>410</v>
      </c>
      <c r="B15" s="9"/>
      <c r="C15" s="9"/>
      <c r="D15" s="9"/>
      <c r="E15" s="10"/>
      <c r="F15" s="23" t="s">
        <v>411</v>
      </c>
      <c r="G15" s="9"/>
      <c r="H15" s="9"/>
      <c r="I15" s="69"/>
      <c r="K15" s="106"/>
      <c r="L15" s="106"/>
      <c r="M15" s="106"/>
      <c r="N15" s="106"/>
    </row>
    <row r="16" ht="31.5" customHeight="1">
      <c r="A16" s="197" t="s">
        <v>412</v>
      </c>
      <c r="B16" s="198" t="s">
        <v>413</v>
      </c>
      <c r="C16" s="198" t="s">
        <v>414</v>
      </c>
      <c r="D16" s="198" t="s">
        <v>415</v>
      </c>
      <c r="E16" s="198" t="s">
        <v>416</v>
      </c>
      <c r="F16" s="131" t="s">
        <v>417</v>
      </c>
      <c r="G16" s="9"/>
      <c r="H16" s="9"/>
      <c r="I16" s="69"/>
      <c r="K16" s="106"/>
      <c r="L16" s="106"/>
      <c r="M16" s="106"/>
      <c r="N16" s="106"/>
    </row>
    <row r="17" ht="15.0" customHeight="1">
      <c r="A17" s="85"/>
      <c r="B17" s="118"/>
      <c r="C17" s="118"/>
      <c r="D17" s="118"/>
      <c r="E17" s="118"/>
      <c r="F17" s="136" t="s">
        <v>418</v>
      </c>
      <c r="G17" s="9"/>
      <c r="H17" s="9"/>
      <c r="I17" s="69"/>
      <c r="K17" s="106"/>
      <c r="L17" s="106"/>
      <c r="M17" s="106"/>
      <c r="N17" s="106"/>
    </row>
    <row r="18" ht="19.5" customHeight="1">
      <c r="A18" s="129" t="s">
        <v>419</v>
      </c>
      <c r="B18" s="135"/>
      <c r="C18" s="135"/>
      <c r="D18" s="135"/>
      <c r="E18" s="135"/>
      <c r="F18" s="136">
        <v>100.0</v>
      </c>
      <c r="G18" s="9"/>
      <c r="H18" s="9"/>
      <c r="I18" s="69"/>
      <c r="K18" s="106"/>
      <c r="L18" s="106"/>
      <c r="M18" s="106"/>
      <c r="N18" s="106"/>
    </row>
    <row r="19" ht="19.5" customHeight="1">
      <c r="A19" s="199" t="s">
        <v>420</v>
      </c>
      <c r="B19" s="200"/>
      <c r="C19" s="200"/>
      <c r="D19" s="200"/>
      <c r="E19" s="200"/>
      <c r="F19" s="136" t="s">
        <v>421</v>
      </c>
      <c r="G19" s="9"/>
      <c r="H19" s="9"/>
      <c r="I19" s="69"/>
      <c r="K19" s="106"/>
      <c r="L19" s="106"/>
      <c r="M19" s="106"/>
      <c r="N19" s="106"/>
    </row>
    <row r="20" ht="19.5" customHeight="1">
      <c r="A20" s="199" t="s">
        <v>422</v>
      </c>
      <c r="B20" s="200"/>
      <c r="C20" s="200"/>
      <c r="D20" s="200"/>
      <c r="E20" s="200"/>
      <c r="F20" s="136" t="s">
        <v>423</v>
      </c>
      <c r="G20" s="9"/>
      <c r="H20" s="9"/>
      <c r="I20" s="69"/>
      <c r="K20" s="106"/>
      <c r="L20" s="106"/>
      <c r="M20" s="106"/>
      <c r="N20" s="106"/>
    </row>
    <row r="21" ht="19.5" customHeight="1">
      <c r="A21" s="199" t="s">
        <v>424</v>
      </c>
      <c r="B21" s="200"/>
      <c r="C21" s="200"/>
      <c r="D21" s="200"/>
      <c r="E21" s="200"/>
      <c r="F21" s="136" t="s">
        <v>425</v>
      </c>
      <c r="G21" s="9"/>
      <c r="H21" s="9"/>
      <c r="I21" s="69"/>
      <c r="K21" s="106"/>
      <c r="L21" s="106"/>
      <c r="M21" s="106"/>
      <c r="N21" s="106"/>
    </row>
    <row r="22" ht="19.5" customHeight="1">
      <c r="A22" s="173" t="s">
        <v>426</v>
      </c>
      <c r="B22" s="175"/>
      <c r="C22" s="175"/>
      <c r="D22" s="175"/>
      <c r="E22" s="175"/>
      <c r="F22" s="201"/>
      <c r="G22" s="202"/>
      <c r="H22" s="202"/>
      <c r="I22" s="203"/>
      <c r="K22" s="106"/>
      <c r="L22" s="106"/>
      <c r="M22" s="106"/>
      <c r="N22" s="106"/>
    </row>
    <row r="23" ht="19.5" customHeight="1">
      <c r="A23" s="180"/>
      <c r="B23" s="127"/>
      <c r="C23" s="127"/>
      <c r="D23" s="127"/>
      <c r="E23" s="204"/>
      <c r="F23" s="205"/>
      <c r="G23" s="182"/>
      <c r="H23" s="182"/>
      <c r="I23" s="206"/>
      <c r="J23" s="65"/>
      <c r="K23" s="106"/>
      <c r="L23" s="106"/>
      <c r="M23" s="106"/>
      <c r="N23" s="106"/>
    </row>
    <row r="24" ht="19.5" customHeight="1">
      <c r="A24" s="207" t="s">
        <v>427</v>
      </c>
      <c r="B24" s="208"/>
      <c r="C24" s="208"/>
      <c r="D24" s="208"/>
      <c r="E24" s="209"/>
      <c r="F24" s="210" t="s">
        <v>428</v>
      </c>
      <c r="G24" s="208"/>
      <c r="H24" s="208"/>
      <c r="I24" s="211"/>
      <c r="K24" s="106"/>
      <c r="L24" s="106"/>
      <c r="M24" s="106"/>
      <c r="N24" s="106"/>
    </row>
    <row r="25" ht="31.5" customHeight="1">
      <c r="A25" s="197" t="s">
        <v>412</v>
      </c>
      <c r="B25" s="198" t="s">
        <v>413</v>
      </c>
      <c r="C25" s="198" t="s">
        <v>414</v>
      </c>
      <c r="D25" s="198" t="s">
        <v>415</v>
      </c>
      <c r="E25" s="198" t="s">
        <v>416</v>
      </c>
      <c r="F25" s="131" t="s">
        <v>429</v>
      </c>
      <c r="G25" s="9"/>
      <c r="H25" s="9"/>
      <c r="I25" s="69"/>
      <c r="K25" s="106"/>
      <c r="L25" s="106"/>
      <c r="M25" s="106"/>
      <c r="N25" s="106"/>
    </row>
    <row r="26" ht="15.0" customHeight="1">
      <c r="A26" s="85"/>
      <c r="B26" s="118"/>
      <c r="C26" s="118"/>
      <c r="D26" s="118"/>
      <c r="E26" s="118"/>
      <c r="F26" s="136" t="s">
        <v>430</v>
      </c>
      <c r="G26" s="9"/>
      <c r="H26" s="9"/>
      <c r="I26" s="69"/>
      <c r="K26" s="106"/>
      <c r="L26" s="106"/>
      <c r="M26" s="106"/>
      <c r="N26" s="106"/>
    </row>
    <row r="27" ht="19.5" customHeight="1">
      <c r="A27" s="129" t="s">
        <v>431</v>
      </c>
      <c r="B27" s="135"/>
      <c r="C27" s="135"/>
      <c r="D27" s="135"/>
      <c r="E27" s="135"/>
      <c r="F27" s="136">
        <v>100.0</v>
      </c>
      <c r="G27" s="9"/>
      <c r="H27" s="9"/>
      <c r="I27" s="69"/>
      <c r="K27" s="106"/>
      <c r="L27" s="106"/>
      <c r="M27" s="106"/>
      <c r="N27" s="106"/>
    </row>
    <row r="28" ht="19.5" customHeight="1">
      <c r="A28" s="129" t="s">
        <v>422</v>
      </c>
      <c r="B28" s="135"/>
      <c r="C28" s="135"/>
      <c r="D28" s="135"/>
      <c r="E28" s="135"/>
      <c r="F28" s="136" t="s">
        <v>421</v>
      </c>
      <c r="G28" s="9"/>
      <c r="H28" s="9"/>
      <c r="I28" s="69"/>
      <c r="K28" s="106"/>
      <c r="L28" s="106"/>
      <c r="M28" s="106"/>
      <c r="N28" s="106"/>
    </row>
    <row r="29" ht="19.5" customHeight="1">
      <c r="A29" s="129" t="s">
        <v>432</v>
      </c>
      <c r="B29" s="135"/>
      <c r="C29" s="135"/>
      <c r="D29" s="135"/>
      <c r="E29" s="135"/>
      <c r="F29" s="136" t="s">
        <v>423</v>
      </c>
      <c r="G29" s="9"/>
      <c r="H29" s="9"/>
      <c r="I29" s="69"/>
      <c r="K29" s="106"/>
      <c r="L29" s="106"/>
      <c r="M29" s="106"/>
      <c r="N29" s="106"/>
    </row>
    <row r="30" ht="19.5" customHeight="1">
      <c r="A30" s="129" t="s">
        <v>433</v>
      </c>
      <c r="B30" s="135"/>
      <c r="C30" s="135"/>
      <c r="D30" s="135"/>
      <c r="E30" s="135"/>
      <c r="F30" s="136" t="s">
        <v>425</v>
      </c>
      <c r="G30" s="9"/>
      <c r="H30" s="9"/>
      <c r="I30" s="69"/>
      <c r="K30" s="106"/>
      <c r="L30" s="106"/>
      <c r="M30" s="106"/>
      <c r="N30" s="106"/>
    </row>
    <row r="31" ht="19.5" customHeight="1">
      <c r="A31" s="129" t="s">
        <v>426</v>
      </c>
      <c r="B31" s="135"/>
      <c r="C31" s="135"/>
      <c r="D31" s="135"/>
      <c r="E31" s="135"/>
      <c r="F31" s="136"/>
      <c r="G31" s="9"/>
      <c r="H31" s="9"/>
      <c r="I31" s="69"/>
      <c r="K31" s="106"/>
      <c r="L31" s="106"/>
      <c r="M31" s="106"/>
      <c r="N31" s="106"/>
    </row>
    <row r="32" ht="9.0" customHeight="1">
      <c r="A32" s="180"/>
      <c r="B32" s="127"/>
      <c r="C32" s="127"/>
      <c r="D32" s="127"/>
      <c r="E32" s="127"/>
      <c r="F32" s="182"/>
      <c r="G32" s="182"/>
      <c r="H32" s="182"/>
      <c r="I32" s="206"/>
      <c r="J32" s="65"/>
      <c r="K32" s="106"/>
      <c r="L32" s="106"/>
      <c r="M32" s="106"/>
      <c r="N32" s="106"/>
    </row>
    <row r="33" ht="18.75" customHeight="1">
      <c r="A33" s="212"/>
      <c r="B33" s="213"/>
      <c r="C33" s="214" t="s">
        <v>434</v>
      </c>
      <c r="D33" s="10"/>
      <c r="E33" s="214" t="s">
        <v>435</v>
      </c>
      <c r="F33" s="10"/>
      <c r="G33" s="213"/>
      <c r="H33" s="213"/>
      <c r="I33" s="215"/>
      <c r="K33" s="106"/>
      <c r="L33" s="106"/>
      <c r="M33" s="106"/>
      <c r="N33" s="106"/>
    </row>
    <row r="34" ht="24.0" customHeight="1">
      <c r="A34" s="212"/>
      <c r="B34" s="213"/>
      <c r="C34" s="216" t="s">
        <v>436</v>
      </c>
      <c r="D34" s="10"/>
      <c r="E34" s="217" t="s">
        <v>351</v>
      </c>
      <c r="F34" s="217" t="s">
        <v>352</v>
      </c>
      <c r="G34" s="213"/>
      <c r="H34" s="213"/>
      <c r="I34" s="215"/>
      <c r="J34" s="65"/>
      <c r="K34" s="106"/>
      <c r="L34" s="106"/>
      <c r="M34" s="106"/>
      <c r="N34" s="106"/>
    </row>
    <row r="35" ht="24.75" customHeight="1">
      <c r="A35" s="212"/>
      <c r="B35" s="213"/>
      <c r="C35" s="216" t="s">
        <v>437</v>
      </c>
      <c r="D35" s="10"/>
      <c r="E35" s="217" t="s">
        <v>438</v>
      </c>
      <c r="F35" s="217" t="s">
        <v>439</v>
      </c>
      <c r="G35" s="213"/>
      <c r="H35" s="213"/>
      <c r="I35" s="215"/>
      <c r="J35" s="65"/>
      <c r="K35" s="106"/>
      <c r="L35" s="106"/>
      <c r="M35" s="106"/>
      <c r="N35" s="106"/>
    </row>
    <row r="36" ht="18.0" customHeight="1">
      <c r="A36" s="212"/>
      <c r="B36" s="213"/>
      <c r="C36" s="216" t="s">
        <v>440</v>
      </c>
      <c r="D36" s="10"/>
      <c r="E36" s="217" t="s">
        <v>351</v>
      </c>
      <c r="F36" s="217" t="s">
        <v>352</v>
      </c>
      <c r="G36" s="213"/>
      <c r="H36" s="213"/>
      <c r="I36" s="215"/>
      <c r="J36" s="65"/>
      <c r="K36" s="106"/>
      <c r="L36" s="106"/>
      <c r="M36" s="106"/>
      <c r="N36" s="106"/>
    </row>
    <row r="37" ht="24.75" customHeight="1">
      <c r="A37" s="212"/>
      <c r="B37" s="213"/>
      <c r="C37" s="216" t="s">
        <v>441</v>
      </c>
      <c r="D37" s="10"/>
      <c r="E37" s="218"/>
      <c r="F37" s="10"/>
      <c r="G37" s="213"/>
      <c r="H37" s="213"/>
      <c r="I37" s="215"/>
      <c r="J37" s="65"/>
      <c r="K37" s="106"/>
      <c r="L37" s="106"/>
      <c r="M37" s="106"/>
      <c r="N37" s="106"/>
    </row>
    <row r="38" ht="26.25" customHeight="1">
      <c r="A38" s="212"/>
      <c r="B38" s="213"/>
      <c r="C38" s="216" t="s">
        <v>442</v>
      </c>
      <c r="D38" s="10"/>
      <c r="E38" s="218"/>
      <c r="F38" s="10"/>
      <c r="G38" s="213"/>
      <c r="H38" s="213"/>
      <c r="I38" s="215"/>
      <c r="K38" s="106"/>
      <c r="L38" s="106"/>
      <c r="M38" s="106"/>
      <c r="N38" s="106"/>
    </row>
    <row r="39" ht="22.5" customHeight="1">
      <c r="A39" s="212"/>
      <c r="B39" s="213"/>
      <c r="C39" s="219"/>
      <c r="D39" s="219"/>
      <c r="E39" s="220"/>
      <c r="F39" s="220"/>
      <c r="G39" s="213"/>
      <c r="H39" s="213"/>
      <c r="I39" s="215"/>
      <c r="J39" s="65"/>
      <c r="K39" s="106"/>
      <c r="L39" s="106"/>
      <c r="M39" s="106"/>
      <c r="N39" s="106"/>
    </row>
    <row r="40" ht="15.0" customHeight="1">
      <c r="A40" s="66" t="s">
        <v>27</v>
      </c>
      <c r="B40" s="9"/>
      <c r="C40" s="9"/>
      <c r="D40" s="10"/>
      <c r="E40" s="68" t="s">
        <v>443</v>
      </c>
      <c r="F40" s="9"/>
      <c r="G40" s="9"/>
      <c r="H40" s="9"/>
      <c r="I40" s="69"/>
    </row>
    <row r="41" ht="21.75" customHeight="1">
      <c r="A41" s="221" t="s">
        <v>395</v>
      </c>
      <c r="B41" s="9"/>
      <c r="C41" s="9"/>
      <c r="D41" s="10"/>
      <c r="E41" s="222" t="s">
        <v>444</v>
      </c>
      <c r="F41" s="9"/>
      <c r="G41" s="9"/>
      <c r="H41" s="9"/>
      <c r="I41" s="69"/>
    </row>
    <row r="42" ht="21.75" customHeight="1">
      <c r="A42" s="221" t="s">
        <v>31</v>
      </c>
      <c r="B42" s="9"/>
      <c r="C42" s="9"/>
      <c r="D42" s="10"/>
      <c r="E42" s="222" t="s">
        <v>32</v>
      </c>
      <c r="F42" s="9"/>
      <c r="G42" s="9"/>
      <c r="H42" s="9"/>
      <c r="I42" s="69"/>
    </row>
    <row r="43" ht="21.75" customHeight="1">
      <c r="A43" s="221" t="s">
        <v>445</v>
      </c>
      <c r="B43" s="9"/>
      <c r="C43" s="9"/>
      <c r="D43" s="10"/>
      <c r="E43" s="222" t="s">
        <v>34</v>
      </c>
      <c r="F43" s="9"/>
      <c r="G43" s="9"/>
      <c r="H43" s="9"/>
      <c r="I43" s="69"/>
    </row>
    <row r="44" ht="21.75" customHeight="1">
      <c r="A44" s="223" t="s">
        <v>397</v>
      </c>
      <c r="B44" s="72"/>
      <c r="C44" s="72"/>
      <c r="D44" s="184"/>
      <c r="E44" s="224" t="s">
        <v>446</v>
      </c>
      <c r="F44" s="72"/>
      <c r="G44" s="72"/>
      <c r="H44" s="72"/>
      <c r="I44" s="74"/>
    </row>
    <row r="45" ht="15.75" customHeight="1"/>
    <row r="46" ht="15.75" customHeight="1">
      <c r="E46" s="225" t="s">
        <v>447</v>
      </c>
    </row>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65">
    <mergeCell ref="A42:D42"/>
    <mergeCell ref="A43:D43"/>
    <mergeCell ref="A40:D40"/>
    <mergeCell ref="E40:I40"/>
    <mergeCell ref="E41:I41"/>
    <mergeCell ref="E42:I42"/>
    <mergeCell ref="E43:I43"/>
    <mergeCell ref="E44:I44"/>
    <mergeCell ref="A41:D41"/>
    <mergeCell ref="A44:D44"/>
    <mergeCell ref="F18:I18"/>
    <mergeCell ref="F19:I19"/>
    <mergeCell ref="F20:I20"/>
    <mergeCell ref="F21:I21"/>
    <mergeCell ref="F25:I25"/>
    <mergeCell ref="F24:I24"/>
    <mergeCell ref="F11:I11"/>
    <mergeCell ref="F10:I10"/>
    <mergeCell ref="F13:I13"/>
    <mergeCell ref="F16:I16"/>
    <mergeCell ref="F17:I17"/>
    <mergeCell ref="F15:I15"/>
    <mergeCell ref="F22:I22"/>
    <mergeCell ref="A12:E12"/>
    <mergeCell ref="A14:I14"/>
    <mergeCell ref="C34:D34"/>
    <mergeCell ref="C35:D35"/>
    <mergeCell ref="C36:D36"/>
    <mergeCell ref="C37:D37"/>
    <mergeCell ref="C38:D38"/>
    <mergeCell ref="E37:F37"/>
    <mergeCell ref="E38:F38"/>
    <mergeCell ref="F26:I26"/>
    <mergeCell ref="F27:I27"/>
    <mergeCell ref="F28:I28"/>
    <mergeCell ref="F29:I29"/>
    <mergeCell ref="F30:I30"/>
    <mergeCell ref="F31:I31"/>
    <mergeCell ref="C33:D33"/>
    <mergeCell ref="E33:F33"/>
    <mergeCell ref="E25:E26"/>
    <mergeCell ref="A25:A26"/>
    <mergeCell ref="B25:B26"/>
    <mergeCell ref="C25:C26"/>
    <mergeCell ref="D25:D26"/>
    <mergeCell ref="A24:E24"/>
    <mergeCell ref="A13:E13"/>
    <mergeCell ref="D16:D17"/>
    <mergeCell ref="C16:C17"/>
    <mergeCell ref="B16:B17"/>
    <mergeCell ref="A16:A17"/>
    <mergeCell ref="A15:E15"/>
    <mergeCell ref="E16:E17"/>
    <mergeCell ref="A2:A4"/>
    <mergeCell ref="B2:H2"/>
    <mergeCell ref="I2:I4"/>
    <mergeCell ref="B3:H3"/>
    <mergeCell ref="B4:H4"/>
    <mergeCell ref="A10:E10"/>
    <mergeCell ref="A11:E11"/>
    <mergeCell ref="B5:H5"/>
    <mergeCell ref="A7:I7"/>
    <mergeCell ref="A8:I8"/>
    <mergeCell ref="A6:I6"/>
    <mergeCell ref="F12:I12"/>
  </mergeCells>
  <printOptions horizontalCentered="1"/>
  <pageMargins bottom="0.0" footer="0.0" header="0.0" left="0.3937007874015748" right="0.0" top="0.5905511811023623"/>
  <pageSetup paperSize="9" scale="83" orientation="portrait"/>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0"/>
    <col customWidth="1" min="2" max="2" width="8.88"/>
    <col customWidth="1" min="3" max="3" width="5.88"/>
    <col customWidth="1" min="4" max="4" width="6.38"/>
    <col customWidth="1" min="5" max="5" width="7.75"/>
    <col customWidth="1" min="6" max="6" width="5.88"/>
    <col customWidth="1" min="7" max="7" width="8.88"/>
    <col customWidth="1" min="8" max="8" width="9.38"/>
    <col customWidth="1" min="9" max="9" width="16.13"/>
    <col customWidth="1" min="10" max="13" width="6.75"/>
  </cols>
  <sheetData>
    <row r="1" ht="24.75" customHeight="1">
      <c r="A1" s="323" t="s">
        <v>37</v>
      </c>
      <c r="B1" s="324" t="s">
        <v>38</v>
      </c>
      <c r="C1" s="155"/>
      <c r="D1" s="155"/>
      <c r="E1" s="155"/>
      <c r="F1" s="155"/>
      <c r="G1" s="155"/>
      <c r="H1" s="155"/>
      <c r="I1" s="155"/>
      <c r="J1" s="155"/>
      <c r="K1" s="155"/>
      <c r="L1" s="1134"/>
      <c r="M1" s="155"/>
    </row>
    <row r="2" ht="18.0" customHeight="1">
      <c r="A2" s="85"/>
      <c r="B2" s="425" t="s">
        <v>40</v>
      </c>
      <c r="C2" s="143"/>
      <c r="D2" s="143"/>
      <c r="E2" s="143"/>
      <c r="F2" s="143"/>
      <c r="G2" s="143"/>
      <c r="H2" s="143"/>
      <c r="I2" s="143"/>
      <c r="J2" s="143"/>
      <c r="K2" s="143"/>
      <c r="L2" s="143"/>
      <c r="M2" s="143"/>
    </row>
    <row r="3" ht="38.25" customHeight="1">
      <c r="A3" s="88"/>
      <c r="B3" s="158" t="s">
        <v>1467</v>
      </c>
      <c r="C3" s="9"/>
      <c r="D3" s="9"/>
      <c r="E3" s="9"/>
      <c r="F3" s="9"/>
      <c r="G3" s="9"/>
      <c r="H3" s="9"/>
      <c r="I3" s="9"/>
      <c r="J3" s="9"/>
      <c r="K3" s="9"/>
      <c r="L3" s="1051"/>
      <c r="M3" s="9"/>
    </row>
    <row r="4" ht="18.75" customHeight="1">
      <c r="A4" s="588" t="s">
        <v>3</v>
      </c>
      <c r="B4" s="9"/>
      <c r="C4" s="9"/>
      <c r="D4" s="9"/>
      <c r="E4" s="9"/>
      <c r="F4" s="9"/>
      <c r="G4" s="9"/>
      <c r="H4" s="9"/>
      <c r="I4" s="9"/>
      <c r="J4" s="9"/>
      <c r="K4" s="9"/>
      <c r="L4" s="9"/>
      <c r="M4" s="10"/>
    </row>
    <row r="5" ht="15.0" customHeight="1">
      <c r="A5" s="122" t="s">
        <v>1468</v>
      </c>
      <c r="B5" s="9"/>
      <c r="C5" s="9"/>
      <c r="D5" s="9"/>
      <c r="E5" s="9"/>
      <c r="F5" s="9"/>
      <c r="G5" s="9"/>
      <c r="H5" s="9"/>
      <c r="I5" s="9"/>
      <c r="J5" s="9"/>
      <c r="K5" s="9"/>
      <c r="L5" s="9"/>
      <c r="M5" s="10"/>
    </row>
    <row r="6" ht="15.0" customHeight="1">
      <c r="A6" s="403" t="s">
        <v>127</v>
      </c>
    </row>
    <row r="7" ht="15.0" customHeight="1">
      <c r="A7" s="122" t="s">
        <v>1469</v>
      </c>
      <c r="B7" s="9"/>
      <c r="C7" s="9"/>
      <c r="D7" s="9"/>
      <c r="E7" s="9"/>
      <c r="F7" s="9"/>
      <c r="G7" s="9"/>
      <c r="H7" s="9"/>
      <c r="I7" s="9"/>
      <c r="J7" s="9"/>
      <c r="K7" s="9"/>
      <c r="L7" s="9"/>
      <c r="M7" s="10"/>
    </row>
    <row r="8" ht="15.0" customHeight="1">
      <c r="A8" s="1119" t="s">
        <v>1470</v>
      </c>
      <c r="C8" s="974" t="s">
        <v>1471</v>
      </c>
      <c r="D8" s="65"/>
      <c r="E8" s="65"/>
      <c r="F8" s="65"/>
      <c r="G8" s="1097" t="s">
        <v>1472</v>
      </c>
      <c r="J8" s="974" t="s">
        <v>1471</v>
      </c>
      <c r="K8" s="65"/>
      <c r="L8" s="65"/>
      <c r="M8" s="64"/>
    </row>
    <row r="9" ht="15.0" customHeight="1">
      <c r="A9" s="1119" t="s">
        <v>1473</v>
      </c>
      <c r="C9" s="974" t="s">
        <v>1471</v>
      </c>
      <c r="D9" s="65"/>
      <c r="E9" s="65"/>
      <c r="F9" s="65"/>
      <c r="G9" s="1097" t="s">
        <v>1474</v>
      </c>
      <c r="J9" s="974" t="s">
        <v>1471</v>
      </c>
      <c r="K9" s="65"/>
      <c r="L9" s="65"/>
      <c r="M9" s="64"/>
    </row>
    <row r="10" ht="15.0" customHeight="1">
      <c r="A10" s="1119" t="s">
        <v>380</v>
      </c>
      <c r="C10" s="974" t="s">
        <v>1471</v>
      </c>
      <c r="D10" s="65"/>
      <c r="E10" s="65"/>
      <c r="F10" s="65"/>
      <c r="G10" s="1097" t="s">
        <v>1475</v>
      </c>
      <c r="J10" s="974" t="s">
        <v>1471</v>
      </c>
      <c r="K10" s="65"/>
      <c r="L10" s="65"/>
      <c r="M10" s="64"/>
    </row>
    <row r="11" ht="15.0" customHeight="1">
      <c r="A11" s="1119" t="s">
        <v>1476</v>
      </c>
      <c r="C11" s="974" t="s">
        <v>1471</v>
      </c>
      <c r="D11" s="65"/>
      <c r="E11" s="65"/>
      <c r="F11" s="65"/>
      <c r="G11" s="1097" t="s">
        <v>1477</v>
      </c>
      <c r="J11" s="974" t="s">
        <v>1471</v>
      </c>
      <c r="K11" s="65"/>
      <c r="L11" s="65"/>
      <c r="M11" s="64"/>
    </row>
    <row r="12" ht="15.0" customHeight="1">
      <c r="A12" s="1119" t="s">
        <v>1478</v>
      </c>
      <c r="C12" s="974" t="s">
        <v>1471</v>
      </c>
      <c r="D12" s="65"/>
      <c r="E12" s="65"/>
      <c r="F12" s="65"/>
      <c r="G12" s="1097" t="s">
        <v>1479</v>
      </c>
      <c r="J12" s="974" t="s">
        <v>1471</v>
      </c>
      <c r="K12" s="65"/>
      <c r="L12" s="65"/>
      <c r="M12" s="64"/>
    </row>
    <row r="13" ht="15.0" customHeight="1">
      <c r="A13" s="1119" t="s">
        <v>1480</v>
      </c>
      <c r="C13" s="974" t="s">
        <v>1471</v>
      </c>
      <c r="D13" s="65"/>
      <c r="E13" s="65"/>
      <c r="F13" s="65"/>
      <c r="G13" s="1097" t="s">
        <v>1481</v>
      </c>
      <c r="J13" s="974" t="s">
        <v>1471</v>
      </c>
      <c r="K13" s="65"/>
      <c r="L13" s="65"/>
      <c r="M13" s="64"/>
    </row>
    <row r="14" ht="15.0" customHeight="1">
      <c r="A14" s="1119" t="s">
        <v>1482</v>
      </c>
      <c r="C14" s="974" t="s">
        <v>1471</v>
      </c>
      <c r="D14" s="65"/>
      <c r="E14" s="65"/>
      <c r="F14" s="65"/>
      <c r="G14" s="1097" t="s">
        <v>1483</v>
      </c>
      <c r="J14" s="974" t="s">
        <v>1471</v>
      </c>
      <c r="K14" s="65"/>
      <c r="L14" s="65"/>
      <c r="M14" s="64"/>
    </row>
    <row r="15" ht="15.0" customHeight="1">
      <c r="A15" s="311"/>
      <c r="B15" s="65"/>
      <c r="C15" s="65"/>
      <c r="D15" s="65"/>
      <c r="E15" s="65"/>
      <c r="F15" s="65"/>
      <c r="G15" s="65"/>
      <c r="H15" s="65"/>
      <c r="I15" s="65"/>
      <c r="J15" s="65"/>
      <c r="K15" s="65"/>
      <c r="L15" s="65"/>
      <c r="M15" s="64"/>
    </row>
    <row r="16" ht="15.0" customHeight="1">
      <c r="A16" s="311"/>
      <c r="B16" s="65"/>
      <c r="C16" s="65"/>
      <c r="D16" s="65"/>
      <c r="E16" s="65"/>
      <c r="F16" s="65"/>
      <c r="G16" s="65"/>
      <c r="H16" s="65"/>
      <c r="I16" s="65"/>
      <c r="J16" s="65"/>
      <c r="K16" s="65"/>
      <c r="L16" s="65"/>
      <c r="M16" s="64"/>
    </row>
    <row r="17" ht="15.0" customHeight="1">
      <c r="A17" s="1135" t="s">
        <v>1484</v>
      </c>
      <c r="B17" s="1136" t="s">
        <v>1485</v>
      </c>
      <c r="C17" s="1137" t="s">
        <v>1486</v>
      </c>
      <c r="D17" s="16"/>
      <c r="E17" s="1136" t="s">
        <v>1487</v>
      </c>
      <c r="F17" s="1138" t="s">
        <v>1488</v>
      </c>
      <c r="G17" s="9"/>
      <c r="H17" s="9"/>
      <c r="I17" s="9"/>
      <c r="J17" s="9"/>
      <c r="K17" s="10"/>
      <c r="L17" s="1139" t="s">
        <v>1489</v>
      </c>
      <c r="M17" s="1140" t="s">
        <v>1347</v>
      </c>
    </row>
    <row r="18" ht="15.0" customHeight="1">
      <c r="A18" s="83"/>
      <c r="B18" s="116"/>
      <c r="C18" s="453"/>
      <c r="D18" s="441"/>
      <c r="E18" s="116"/>
      <c r="F18" s="683" t="s">
        <v>1490</v>
      </c>
      <c r="G18" s="9"/>
      <c r="H18" s="10"/>
      <c r="I18" s="1141" t="s">
        <v>1491</v>
      </c>
      <c r="J18" s="16"/>
      <c r="K18" s="1139" t="s">
        <v>1492</v>
      </c>
      <c r="L18" s="116"/>
      <c r="M18" s="157"/>
    </row>
    <row r="19" ht="15.0" customHeight="1">
      <c r="A19" s="85"/>
      <c r="B19" s="118"/>
      <c r="C19" s="274"/>
      <c r="D19" s="144"/>
      <c r="E19" s="118"/>
      <c r="F19" s="750" t="s">
        <v>1493</v>
      </c>
      <c r="G19" s="750" t="s">
        <v>1494</v>
      </c>
      <c r="H19" s="750" t="s">
        <v>1492</v>
      </c>
      <c r="I19" s="274"/>
      <c r="J19" s="144"/>
      <c r="K19" s="118"/>
      <c r="L19" s="118"/>
      <c r="M19" s="381"/>
    </row>
    <row r="20" ht="15.0" customHeight="1">
      <c r="A20" s="1142"/>
      <c r="B20" s="111"/>
      <c r="C20" s="112"/>
      <c r="D20" s="10"/>
      <c r="E20" s="111"/>
      <c r="F20" s="111"/>
      <c r="G20" s="111"/>
      <c r="H20" s="111"/>
      <c r="I20" s="112"/>
      <c r="J20" s="10"/>
      <c r="K20" s="111"/>
      <c r="L20" s="111"/>
      <c r="M20" s="172"/>
    </row>
    <row r="21" ht="15.0" customHeight="1">
      <c r="A21" s="1142"/>
      <c r="B21" s="111"/>
      <c r="C21" s="112"/>
      <c r="D21" s="10"/>
      <c r="E21" s="111"/>
      <c r="F21" s="111"/>
      <c r="G21" s="111"/>
      <c r="H21" s="111"/>
      <c r="I21" s="112"/>
      <c r="J21" s="10"/>
      <c r="K21" s="111"/>
      <c r="L21" s="111"/>
      <c r="M21" s="172"/>
    </row>
    <row r="22" ht="15.0" customHeight="1">
      <c r="A22" s="1142"/>
      <c r="B22" s="111"/>
      <c r="C22" s="112"/>
      <c r="D22" s="10"/>
      <c r="E22" s="111"/>
      <c r="F22" s="111"/>
      <c r="G22" s="111"/>
      <c r="H22" s="111"/>
      <c r="I22" s="112"/>
      <c r="J22" s="10"/>
      <c r="K22" s="111"/>
      <c r="L22" s="111"/>
      <c r="M22" s="172"/>
    </row>
    <row r="23" ht="15.0" customHeight="1">
      <c r="A23" s="1142"/>
      <c r="B23" s="111"/>
      <c r="C23" s="112"/>
      <c r="D23" s="10"/>
      <c r="E23" s="111"/>
      <c r="F23" s="111"/>
      <c r="G23" s="111"/>
      <c r="H23" s="111"/>
      <c r="I23" s="112"/>
      <c r="J23" s="10"/>
      <c r="K23" s="111"/>
      <c r="L23" s="111"/>
      <c r="M23" s="172"/>
    </row>
    <row r="24" ht="15.0" customHeight="1">
      <c r="A24" s="1142"/>
      <c r="B24" s="111"/>
      <c r="C24" s="112"/>
      <c r="D24" s="10"/>
      <c r="E24" s="111"/>
      <c r="F24" s="111"/>
      <c r="G24" s="111"/>
      <c r="H24" s="111"/>
      <c r="I24" s="112"/>
      <c r="J24" s="10"/>
      <c r="K24" s="111"/>
      <c r="L24" s="111"/>
      <c r="M24" s="172"/>
    </row>
    <row r="25" ht="15.0" customHeight="1">
      <c r="A25" s="1142"/>
      <c r="B25" s="111"/>
      <c r="C25" s="112"/>
      <c r="D25" s="10"/>
      <c r="E25" s="111"/>
      <c r="F25" s="111"/>
      <c r="G25" s="111"/>
      <c r="H25" s="111"/>
      <c r="I25" s="112"/>
      <c r="J25" s="10"/>
      <c r="K25" s="111"/>
      <c r="L25" s="111"/>
      <c r="M25" s="172"/>
    </row>
    <row r="26" ht="15.0" customHeight="1">
      <c r="A26" s="1142"/>
      <c r="B26" s="111"/>
      <c r="C26" s="112"/>
      <c r="D26" s="10"/>
      <c r="E26" s="111"/>
      <c r="F26" s="111"/>
      <c r="G26" s="111"/>
      <c r="H26" s="111"/>
      <c r="I26" s="112"/>
      <c r="J26" s="10"/>
      <c r="K26" s="111"/>
      <c r="L26" s="111"/>
      <c r="M26" s="172"/>
    </row>
    <row r="27" ht="15.0" customHeight="1">
      <c r="A27" s="1142"/>
      <c r="B27" s="111"/>
      <c r="C27" s="112"/>
      <c r="D27" s="10"/>
      <c r="E27" s="111"/>
      <c r="F27" s="111"/>
      <c r="G27" s="111"/>
      <c r="H27" s="111"/>
      <c r="I27" s="112"/>
      <c r="J27" s="10"/>
      <c r="K27" s="111"/>
      <c r="L27" s="111"/>
      <c r="M27" s="172"/>
    </row>
    <row r="28" ht="15.0" customHeight="1">
      <c r="A28" s="1142"/>
      <c r="B28" s="111"/>
      <c r="C28" s="112"/>
      <c r="D28" s="10"/>
      <c r="E28" s="111"/>
      <c r="F28" s="111"/>
      <c r="G28" s="111"/>
      <c r="H28" s="111"/>
      <c r="I28" s="112"/>
      <c r="J28" s="10"/>
      <c r="K28" s="111"/>
      <c r="L28" s="111"/>
      <c r="M28" s="172"/>
    </row>
    <row r="29" ht="15.0" customHeight="1">
      <c r="A29" s="1142"/>
      <c r="B29" s="111"/>
      <c r="C29" s="112"/>
      <c r="D29" s="10"/>
      <c r="E29" s="111"/>
      <c r="F29" s="111"/>
      <c r="G29" s="111"/>
      <c r="H29" s="111"/>
      <c r="I29" s="112"/>
      <c r="J29" s="10"/>
      <c r="K29" s="111"/>
      <c r="L29" s="111"/>
      <c r="M29" s="172"/>
    </row>
    <row r="30" ht="15.0" customHeight="1">
      <c r="A30" s="1142"/>
      <c r="B30" s="111"/>
      <c r="C30" s="112"/>
      <c r="D30" s="10"/>
      <c r="E30" s="111"/>
      <c r="F30" s="111"/>
      <c r="G30" s="111"/>
      <c r="H30" s="111"/>
      <c r="I30" s="112"/>
      <c r="J30" s="10"/>
      <c r="K30" s="111"/>
      <c r="L30" s="111"/>
      <c r="M30" s="172"/>
    </row>
    <row r="31" ht="15.0" customHeight="1">
      <c r="A31" s="1142"/>
      <c r="B31" s="111"/>
      <c r="C31" s="112"/>
      <c r="D31" s="10"/>
      <c r="E31" s="111"/>
      <c r="F31" s="111"/>
      <c r="G31" s="111"/>
      <c r="H31" s="111"/>
      <c r="I31" s="112"/>
      <c r="J31" s="10"/>
      <c r="K31" s="111"/>
      <c r="L31" s="111"/>
      <c r="M31" s="172"/>
    </row>
    <row r="32" ht="15.0" customHeight="1">
      <c r="A32" s="1142"/>
      <c r="B32" s="111"/>
      <c r="C32" s="112"/>
      <c r="D32" s="10"/>
      <c r="E32" s="111"/>
      <c r="F32" s="111"/>
      <c r="G32" s="111"/>
      <c r="H32" s="111"/>
      <c r="I32" s="112"/>
      <c r="J32" s="10"/>
      <c r="K32" s="111"/>
      <c r="L32" s="111"/>
      <c r="M32" s="172"/>
    </row>
    <row r="33" ht="15.0" customHeight="1">
      <c r="A33" s="1142"/>
      <c r="B33" s="111"/>
      <c r="C33" s="112"/>
      <c r="D33" s="10"/>
      <c r="E33" s="111"/>
      <c r="F33" s="111"/>
      <c r="G33" s="111"/>
      <c r="H33" s="111"/>
      <c r="I33" s="112"/>
      <c r="J33" s="10"/>
      <c r="K33" s="111"/>
      <c r="L33" s="111"/>
      <c r="M33" s="172"/>
    </row>
    <row r="34" ht="15.0" customHeight="1">
      <c r="A34" s="1142"/>
      <c r="B34" s="111"/>
      <c r="C34" s="112"/>
      <c r="D34" s="10"/>
      <c r="E34" s="111"/>
      <c r="F34" s="111"/>
      <c r="G34" s="111"/>
      <c r="H34" s="111"/>
      <c r="I34" s="112"/>
      <c r="J34" s="10"/>
      <c r="K34" s="111"/>
      <c r="L34" s="111"/>
      <c r="M34" s="172"/>
    </row>
    <row r="35" ht="15.0" customHeight="1">
      <c r="A35" s="403"/>
      <c r="B35" s="508"/>
      <c r="C35" s="508"/>
      <c r="D35" s="508"/>
      <c r="E35" s="508"/>
      <c r="F35" s="508"/>
      <c r="G35" s="508"/>
      <c r="H35" s="508"/>
      <c r="I35" s="508"/>
      <c r="J35" s="508"/>
      <c r="K35" s="508"/>
      <c r="L35" s="508"/>
      <c r="M35" s="508"/>
    </row>
    <row r="36" ht="15.0" customHeight="1">
      <c r="A36" s="403"/>
      <c r="B36" s="508"/>
      <c r="C36" s="508"/>
      <c r="D36" s="508"/>
      <c r="E36" s="508"/>
      <c r="F36" s="508"/>
      <c r="G36" s="508"/>
      <c r="H36" s="508"/>
      <c r="I36" s="508"/>
      <c r="J36" s="508"/>
      <c r="K36" s="508"/>
      <c r="L36" s="508"/>
      <c r="M36" s="508"/>
    </row>
    <row r="37" ht="15.0" customHeight="1">
      <c r="A37" s="66" t="s">
        <v>672</v>
      </c>
      <c r="B37" s="9"/>
      <c r="C37" s="9"/>
      <c r="D37" s="9"/>
      <c r="E37" s="9"/>
      <c r="F37" s="10"/>
      <c r="G37" s="449"/>
      <c r="H37" s="16"/>
      <c r="I37" s="68" t="s">
        <v>673</v>
      </c>
      <c r="J37" s="9"/>
      <c r="K37" s="9"/>
      <c r="L37" s="9"/>
      <c r="M37" s="10"/>
    </row>
    <row r="38" ht="21.75" customHeight="1">
      <c r="A38" s="221" t="s">
        <v>674</v>
      </c>
      <c r="B38" s="9"/>
      <c r="C38" s="9"/>
      <c r="D38" s="9"/>
      <c r="E38" s="9"/>
      <c r="F38" s="10"/>
      <c r="G38" s="453"/>
      <c r="H38" s="441"/>
      <c r="I38" s="222" t="s">
        <v>512</v>
      </c>
      <c r="J38" s="9"/>
      <c r="K38" s="9"/>
      <c r="L38" s="9"/>
      <c r="M38" s="10"/>
    </row>
    <row r="39" ht="21.75" customHeight="1">
      <c r="A39" s="221" t="s">
        <v>570</v>
      </c>
      <c r="B39" s="9"/>
      <c r="C39" s="9"/>
      <c r="D39" s="9"/>
      <c r="E39" s="9"/>
      <c r="F39" s="10"/>
      <c r="G39" s="453"/>
      <c r="H39" s="441"/>
      <c r="I39" s="222" t="s">
        <v>32</v>
      </c>
      <c r="J39" s="9"/>
      <c r="K39" s="9"/>
      <c r="L39" s="9"/>
      <c r="M39" s="10"/>
    </row>
    <row r="40" ht="21.75" customHeight="1">
      <c r="A40" s="221" t="s">
        <v>571</v>
      </c>
      <c r="B40" s="9"/>
      <c r="C40" s="9"/>
      <c r="D40" s="9"/>
      <c r="E40" s="9"/>
      <c r="F40" s="10"/>
      <c r="G40" s="453"/>
      <c r="H40" s="441"/>
      <c r="I40" s="222" t="s">
        <v>516</v>
      </c>
      <c r="J40" s="9"/>
      <c r="K40" s="9"/>
      <c r="L40" s="9"/>
      <c r="M40" s="10"/>
    </row>
    <row r="41" ht="14.25" customHeight="1">
      <c r="A41" s="223" t="s">
        <v>572</v>
      </c>
      <c r="B41" s="72"/>
      <c r="C41" s="72"/>
      <c r="D41" s="72"/>
      <c r="E41" s="72"/>
      <c r="F41" s="184"/>
      <c r="G41" s="274"/>
      <c r="H41" s="144"/>
      <c r="I41" s="222" t="s">
        <v>518</v>
      </c>
      <c r="J41" s="9"/>
      <c r="K41" s="9"/>
      <c r="L41" s="9"/>
      <c r="M41" s="10"/>
    </row>
    <row r="42" ht="15.75" customHeight="1">
      <c r="A42" s="312"/>
      <c r="B42" s="313"/>
      <c r="C42" s="313"/>
      <c r="D42" s="313"/>
      <c r="E42" s="313"/>
      <c r="F42" s="313"/>
      <c r="G42" s="454" t="s">
        <v>675</v>
      </c>
      <c r="H42" s="72"/>
      <c r="I42" s="72"/>
      <c r="J42" s="72"/>
      <c r="K42" s="313"/>
      <c r="L42" s="313"/>
      <c r="M42" s="313"/>
    </row>
    <row r="43" ht="15.75" customHeight="1">
      <c r="A43" s="65"/>
      <c r="B43" s="65"/>
      <c r="C43" s="65"/>
      <c r="D43" s="65"/>
      <c r="E43" s="65"/>
      <c r="F43" s="65"/>
      <c r="G43" s="65"/>
      <c r="H43" s="65"/>
      <c r="I43" s="65"/>
      <c r="J43" s="65"/>
      <c r="K43" s="65"/>
      <c r="L43" s="65"/>
      <c r="M43" s="65"/>
    </row>
    <row r="44" ht="15.75" customHeight="1">
      <c r="A44" s="65"/>
      <c r="B44" s="65"/>
      <c r="C44" s="65"/>
      <c r="D44" s="65"/>
      <c r="E44" s="65"/>
      <c r="F44" s="65"/>
      <c r="G44" s="65"/>
      <c r="H44" s="65"/>
      <c r="I44" s="65"/>
      <c r="J44" s="65"/>
      <c r="K44" s="65"/>
      <c r="L44" s="65"/>
      <c r="M44" s="65"/>
    </row>
    <row r="45" ht="15.75" customHeight="1">
      <c r="A45" s="65"/>
      <c r="B45" s="65"/>
      <c r="C45" s="65"/>
      <c r="D45" s="65"/>
      <c r="E45" s="65"/>
      <c r="F45" s="65"/>
      <c r="G45" s="65"/>
      <c r="H45" s="65"/>
      <c r="I45" s="65"/>
      <c r="J45" s="65"/>
      <c r="K45" s="65"/>
      <c r="L45" s="65"/>
      <c r="M45" s="65"/>
    </row>
    <row r="46" ht="15.75" customHeight="1">
      <c r="A46" s="65"/>
      <c r="B46" s="65"/>
      <c r="C46" s="65"/>
      <c r="D46" s="65"/>
      <c r="E46" s="65"/>
      <c r="F46" s="65"/>
      <c r="G46" s="65"/>
      <c r="H46" s="65"/>
      <c r="I46" s="65"/>
      <c r="J46" s="65"/>
      <c r="K46" s="65"/>
      <c r="L46" s="65"/>
      <c r="M46" s="65"/>
    </row>
    <row r="47" ht="15.75" customHeight="1">
      <c r="A47" s="65"/>
      <c r="B47" s="65"/>
      <c r="C47" s="65"/>
      <c r="D47" s="65"/>
      <c r="E47" s="65"/>
      <c r="F47" s="65"/>
      <c r="G47" s="65"/>
      <c r="H47" s="65"/>
      <c r="I47" s="65"/>
      <c r="J47" s="65"/>
      <c r="K47" s="65"/>
      <c r="L47" s="65"/>
      <c r="M47" s="65"/>
    </row>
    <row r="48" ht="15.75" customHeight="1">
      <c r="A48" s="65"/>
      <c r="B48" s="65"/>
      <c r="C48" s="65"/>
      <c r="D48" s="65"/>
      <c r="E48" s="65"/>
      <c r="F48" s="65"/>
      <c r="G48" s="65"/>
      <c r="H48" s="65"/>
      <c r="I48" s="65"/>
      <c r="J48" s="65"/>
      <c r="K48" s="65"/>
      <c r="L48" s="65"/>
      <c r="M48" s="65"/>
    </row>
    <row r="49" ht="15.75" customHeight="1">
      <c r="A49" s="65"/>
      <c r="B49" s="65"/>
      <c r="C49" s="65"/>
      <c r="D49" s="65"/>
      <c r="E49" s="65"/>
      <c r="F49" s="65"/>
      <c r="G49" s="65"/>
      <c r="H49" s="65"/>
      <c r="I49" s="65"/>
      <c r="J49" s="65"/>
      <c r="K49" s="65"/>
      <c r="L49" s="65"/>
      <c r="M49" s="65"/>
    </row>
    <row r="50" ht="15.75" customHeight="1">
      <c r="A50" s="65"/>
      <c r="B50" s="65"/>
      <c r="C50" s="65"/>
      <c r="D50" s="65"/>
      <c r="E50" s="65"/>
      <c r="F50" s="65"/>
      <c r="G50" s="65"/>
      <c r="H50" s="65"/>
      <c r="I50" s="65"/>
      <c r="J50" s="65"/>
      <c r="K50" s="65"/>
      <c r="L50" s="65"/>
      <c r="M50" s="65"/>
    </row>
    <row r="51" ht="15.75" customHeight="1">
      <c r="A51" s="65"/>
      <c r="B51" s="65"/>
      <c r="C51" s="65"/>
      <c r="D51" s="65"/>
      <c r="E51" s="65"/>
      <c r="F51" s="65"/>
      <c r="G51" s="65"/>
      <c r="H51" s="65"/>
      <c r="I51" s="65"/>
      <c r="J51" s="65"/>
      <c r="K51" s="65"/>
      <c r="L51" s="65"/>
      <c r="M51" s="65"/>
    </row>
    <row r="52" ht="15.75" customHeight="1">
      <c r="A52" s="65"/>
      <c r="B52" s="65"/>
      <c r="C52" s="65"/>
      <c r="D52" s="65"/>
      <c r="E52" s="65"/>
      <c r="F52" s="65"/>
      <c r="G52" s="65"/>
      <c r="H52" s="65"/>
      <c r="I52" s="65"/>
      <c r="J52" s="65"/>
      <c r="K52" s="65"/>
      <c r="L52" s="65"/>
      <c r="M52" s="65"/>
    </row>
    <row r="53" ht="15.75" customHeight="1">
      <c r="A53" s="65"/>
      <c r="B53" s="65"/>
      <c r="C53" s="65"/>
      <c r="D53" s="65"/>
      <c r="E53" s="65"/>
      <c r="F53" s="65"/>
      <c r="G53" s="65"/>
      <c r="H53" s="65"/>
      <c r="I53" s="65"/>
      <c r="J53" s="65"/>
      <c r="K53" s="65"/>
      <c r="L53" s="65"/>
      <c r="M53" s="65"/>
    </row>
    <row r="54" ht="15.75" customHeight="1">
      <c r="A54" s="65"/>
      <c r="B54" s="65"/>
      <c r="C54" s="65"/>
      <c r="D54" s="65"/>
      <c r="E54" s="65"/>
      <c r="F54" s="65"/>
      <c r="G54" s="65"/>
      <c r="H54" s="65"/>
      <c r="I54" s="65"/>
      <c r="J54" s="65"/>
      <c r="K54" s="65"/>
      <c r="L54" s="65"/>
      <c r="M54" s="65"/>
    </row>
    <row r="55" ht="15.75" customHeight="1">
      <c r="A55" s="65"/>
      <c r="B55" s="65"/>
      <c r="C55" s="65"/>
      <c r="D55" s="65"/>
      <c r="E55" s="65"/>
      <c r="F55" s="65"/>
      <c r="G55" s="65"/>
      <c r="H55" s="65"/>
      <c r="I55" s="65"/>
      <c r="J55" s="65"/>
      <c r="K55" s="65"/>
      <c r="L55" s="65"/>
      <c r="M55" s="65"/>
    </row>
    <row r="56" ht="15.75" customHeight="1">
      <c r="A56" s="65"/>
      <c r="B56" s="65"/>
      <c r="C56" s="65"/>
      <c r="D56" s="65"/>
      <c r="E56" s="65"/>
      <c r="F56" s="65"/>
      <c r="G56" s="65"/>
      <c r="H56" s="65"/>
      <c r="I56" s="65"/>
      <c r="J56" s="65"/>
      <c r="K56" s="65"/>
      <c r="L56" s="65"/>
      <c r="M56" s="65"/>
    </row>
    <row r="57" ht="15.75" customHeight="1">
      <c r="A57" s="65"/>
      <c r="B57" s="65"/>
      <c r="C57" s="65"/>
      <c r="D57" s="65"/>
      <c r="E57" s="65"/>
      <c r="F57" s="65"/>
      <c r="G57" s="65"/>
      <c r="H57" s="65"/>
      <c r="I57" s="65"/>
      <c r="J57" s="65"/>
      <c r="K57" s="65"/>
      <c r="L57" s="65"/>
      <c r="M57" s="65"/>
    </row>
    <row r="58" ht="15.75" customHeight="1">
      <c r="A58" s="65"/>
      <c r="B58" s="65"/>
      <c r="C58" s="65"/>
      <c r="D58" s="65"/>
      <c r="E58" s="65"/>
      <c r="F58" s="65"/>
      <c r="G58" s="65"/>
      <c r="H58" s="65"/>
      <c r="I58" s="65"/>
      <c r="J58" s="65"/>
      <c r="K58" s="65"/>
      <c r="L58" s="65"/>
      <c r="M58" s="65"/>
    </row>
    <row r="59" ht="15.75" customHeight="1">
      <c r="A59" s="65"/>
      <c r="B59" s="65"/>
      <c r="C59" s="65"/>
      <c r="D59" s="65"/>
      <c r="E59" s="65"/>
      <c r="F59" s="65"/>
      <c r="G59" s="65"/>
      <c r="H59" s="65"/>
      <c r="I59" s="65"/>
      <c r="J59" s="65"/>
      <c r="K59" s="65"/>
      <c r="L59" s="65"/>
      <c r="M59" s="65"/>
    </row>
    <row r="60" ht="15.75" customHeight="1">
      <c r="A60" s="65"/>
      <c r="B60" s="65"/>
      <c r="C60" s="65"/>
      <c r="D60" s="65"/>
      <c r="E60" s="65"/>
      <c r="F60" s="65"/>
      <c r="G60" s="65"/>
      <c r="H60" s="65"/>
      <c r="I60" s="65"/>
      <c r="J60" s="65"/>
      <c r="K60" s="65"/>
      <c r="L60" s="65"/>
      <c r="M60" s="65"/>
    </row>
    <row r="61" ht="15.75" customHeight="1">
      <c r="A61" s="65"/>
      <c r="B61" s="65"/>
      <c r="C61" s="65"/>
      <c r="D61" s="65"/>
      <c r="E61" s="65"/>
      <c r="F61" s="65"/>
      <c r="G61" s="65"/>
      <c r="H61" s="65"/>
      <c r="I61" s="65"/>
      <c r="J61" s="65"/>
      <c r="K61" s="65"/>
      <c r="L61" s="65"/>
      <c r="M61" s="65"/>
    </row>
    <row r="62" ht="15.75" customHeight="1">
      <c r="A62" s="65"/>
      <c r="B62" s="65"/>
      <c r="C62" s="65"/>
      <c r="D62" s="65"/>
      <c r="E62" s="65"/>
      <c r="F62" s="65"/>
      <c r="G62" s="65"/>
      <c r="H62" s="65"/>
      <c r="I62" s="65"/>
      <c r="J62" s="65"/>
      <c r="K62" s="65"/>
      <c r="L62" s="65"/>
      <c r="M62" s="65"/>
    </row>
    <row r="63" ht="15.75" customHeight="1">
      <c r="A63" s="65"/>
      <c r="B63" s="65"/>
      <c r="C63" s="65"/>
      <c r="D63" s="65"/>
      <c r="E63" s="65"/>
      <c r="F63" s="65"/>
      <c r="G63" s="65"/>
      <c r="H63" s="65"/>
      <c r="I63" s="65"/>
      <c r="J63" s="65"/>
      <c r="K63" s="65"/>
      <c r="L63" s="65"/>
      <c r="M63" s="65"/>
    </row>
    <row r="64" ht="15.75" customHeight="1">
      <c r="A64" s="65"/>
      <c r="B64" s="65"/>
      <c r="C64" s="65"/>
      <c r="D64" s="65"/>
      <c r="E64" s="65"/>
      <c r="F64" s="65"/>
      <c r="G64" s="65"/>
      <c r="H64" s="65"/>
      <c r="I64" s="65"/>
      <c r="J64" s="65"/>
      <c r="K64" s="65"/>
      <c r="L64" s="65"/>
      <c r="M64" s="65"/>
    </row>
    <row r="65" ht="15.75" customHeight="1">
      <c r="A65" s="65"/>
      <c r="B65" s="65"/>
      <c r="C65" s="65"/>
      <c r="D65" s="65"/>
      <c r="E65" s="65"/>
      <c r="F65" s="65"/>
      <c r="G65" s="65"/>
      <c r="H65" s="65"/>
      <c r="I65" s="65"/>
      <c r="J65" s="65"/>
      <c r="K65" s="65"/>
      <c r="L65" s="65"/>
      <c r="M65" s="65"/>
    </row>
    <row r="66" ht="15.75" customHeight="1">
      <c r="A66" s="65"/>
      <c r="B66" s="65"/>
      <c r="C66" s="65"/>
      <c r="D66" s="65"/>
      <c r="E66" s="65"/>
      <c r="F66" s="65"/>
      <c r="G66" s="65"/>
      <c r="H66" s="65"/>
      <c r="I66" s="65"/>
      <c r="J66" s="65"/>
      <c r="K66" s="65"/>
      <c r="L66" s="65"/>
      <c r="M66" s="65"/>
    </row>
    <row r="67" ht="15.75" customHeight="1">
      <c r="A67" s="65"/>
      <c r="B67" s="65"/>
      <c r="C67" s="65"/>
      <c r="D67" s="65"/>
      <c r="E67" s="65"/>
      <c r="F67" s="65"/>
      <c r="G67" s="65"/>
      <c r="H67" s="65"/>
      <c r="I67" s="65"/>
      <c r="J67" s="65"/>
      <c r="K67" s="65"/>
      <c r="L67" s="65"/>
      <c r="M67" s="65"/>
    </row>
    <row r="68" ht="15.75" customHeight="1">
      <c r="A68" s="65"/>
      <c r="B68" s="65"/>
      <c r="C68" s="65"/>
      <c r="D68" s="65"/>
      <c r="E68" s="65"/>
      <c r="F68" s="65"/>
      <c r="G68" s="65"/>
      <c r="H68" s="65"/>
      <c r="I68" s="65"/>
      <c r="J68" s="65"/>
      <c r="K68" s="65"/>
      <c r="L68" s="65"/>
      <c r="M68" s="65"/>
    </row>
    <row r="69" ht="15.75" customHeight="1">
      <c r="A69" s="65"/>
      <c r="B69" s="65"/>
      <c r="C69" s="65"/>
      <c r="D69" s="65"/>
      <c r="E69" s="65"/>
      <c r="F69" s="65"/>
      <c r="G69" s="65"/>
      <c r="H69" s="65"/>
      <c r="I69" s="65"/>
      <c r="J69" s="65"/>
      <c r="K69" s="65"/>
      <c r="L69" s="65"/>
      <c r="M69" s="65"/>
    </row>
    <row r="70" ht="15.75" customHeight="1">
      <c r="A70" s="65"/>
      <c r="B70" s="65"/>
      <c r="C70" s="65"/>
      <c r="D70" s="65"/>
      <c r="E70" s="65"/>
      <c r="F70" s="65"/>
      <c r="G70" s="65"/>
      <c r="H70" s="65"/>
      <c r="I70" s="65"/>
      <c r="J70" s="65"/>
      <c r="K70" s="65"/>
      <c r="L70" s="65"/>
      <c r="M70" s="65"/>
    </row>
    <row r="71" ht="15.75" customHeight="1">
      <c r="A71" s="65"/>
      <c r="B71" s="65"/>
      <c r="C71" s="65"/>
      <c r="D71" s="65"/>
      <c r="E71" s="65"/>
      <c r="F71" s="65"/>
      <c r="G71" s="65"/>
      <c r="H71" s="65"/>
      <c r="I71" s="65"/>
      <c r="J71" s="65"/>
      <c r="K71" s="65"/>
      <c r="L71" s="65"/>
      <c r="M71" s="65"/>
    </row>
    <row r="72" ht="15.75" customHeight="1">
      <c r="A72" s="65"/>
      <c r="B72" s="65"/>
      <c r="C72" s="65"/>
      <c r="D72" s="65"/>
      <c r="E72" s="65"/>
      <c r="F72" s="65"/>
      <c r="G72" s="65"/>
      <c r="H72" s="65"/>
      <c r="I72" s="65"/>
      <c r="J72" s="65"/>
      <c r="K72" s="65"/>
      <c r="L72" s="65"/>
      <c r="M72" s="65"/>
    </row>
    <row r="73" ht="15.75" customHeight="1">
      <c r="A73" s="65"/>
      <c r="B73" s="65"/>
      <c r="C73" s="65"/>
      <c r="D73" s="65"/>
      <c r="E73" s="65"/>
      <c r="F73" s="65"/>
      <c r="G73" s="65"/>
      <c r="H73" s="65"/>
      <c r="I73" s="65"/>
      <c r="J73" s="65"/>
      <c r="K73" s="65"/>
      <c r="L73" s="65"/>
      <c r="M73" s="65"/>
    </row>
    <row r="74" ht="15.75" customHeight="1">
      <c r="A74" s="65"/>
      <c r="B74" s="65"/>
      <c r="C74" s="65"/>
      <c r="D74" s="65"/>
      <c r="E74" s="65"/>
      <c r="F74" s="65"/>
      <c r="G74" s="65"/>
      <c r="H74" s="65"/>
      <c r="I74" s="65"/>
      <c r="J74" s="65"/>
      <c r="K74" s="65"/>
      <c r="L74" s="65"/>
      <c r="M74" s="65"/>
    </row>
    <row r="75" ht="15.75" customHeight="1">
      <c r="A75" s="65"/>
      <c r="B75" s="65"/>
      <c r="C75" s="65"/>
      <c r="D75" s="65"/>
      <c r="E75" s="65"/>
      <c r="F75" s="65"/>
      <c r="G75" s="65"/>
      <c r="H75" s="65"/>
      <c r="I75" s="65"/>
      <c r="J75" s="65"/>
      <c r="K75" s="65"/>
      <c r="L75" s="65"/>
      <c r="M75" s="65"/>
    </row>
    <row r="76" ht="15.75" customHeight="1">
      <c r="A76" s="65"/>
      <c r="B76" s="65"/>
      <c r="C76" s="65"/>
      <c r="D76" s="65"/>
      <c r="E76" s="65"/>
      <c r="F76" s="65"/>
      <c r="G76" s="65"/>
      <c r="H76" s="65"/>
      <c r="I76" s="65"/>
      <c r="J76" s="65"/>
      <c r="K76" s="65"/>
      <c r="L76" s="65"/>
      <c r="M76" s="65"/>
    </row>
    <row r="77" ht="15.75" customHeight="1">
      <c r="A77" s="65"/>
      <c r="B77" s="65"/>
      <c r="C77" s="65"/>
      <c r="D77" s="65"/>
      <c r="E77" s="65"/>
      <c r="F77" s="65"/>
      <c r="G77" s="65"/>
      <c r="H77" s="65"/>
      <c r="I77" s="65"/>
      <c r="J77" s="65"/>
      <c r="K77" s="65"/>
      <c r="L77" s="65"/>
      <c r="M77" s="65"/>
    </row>
    <row r="78" ht="15.75" customHeight="1">
      <c r="A78" s="65"/>
      <c r="B78" s="65"/>
      <c r="C78" s="65"/>
      <c r="D78" s="65"/>
      <c r="E78" s="65"/>
      <c r="F78" s="65"/>
      <c r="G78" s="65"/>
      <c r="H78" s="65"/>
      <c r="I78" s="65"/>
      <c r="J78" s="65"/>
      <c r="K78" s="65"/>
      <c r="L78" s="65"/>
      <c r="M78" s="65"/>
    </row>
    <row r="79" ht="15.75" customHeight="1">
      <c r="A79" s="65"/>
      <c r="B79" s="65"/>
      <c r="C79" s="65"/>
      <c r="D79" s="65"/>
      <c r="E79" s="65"/>
      <c r="F79" s="65"/>
      <c r="G79" s="65"/>
      <c r="H79" s="65"/>
      <c r="I79" s="65"/>
      <c r="J79" s="65"/>
      <c r="K79" s="65"/>
      <c r="L79" s="65"/>
      <c r="M79" s="65"/>
    </row>
    <row r="80" ht="15.75" customHeight="1">
      <c r="A80" s="65"/>
      <c r="B80" s="65"/>
      <c r="C80" s="65"/>
      <c r="D80" s="65"/>
      <c r="E80" s="65"/>
      <c r="F80" s="65"/>
      <c r="G80" s="65"/>
      <c r="H80" s="65"/>
      <c r="I80" s="65"/>
      <c r="J80" s="65"/>
      <c r="K80" s="65"/>
      <c r="L80" s="65"/>
      <c r="M80" s="65"/>
    </row>
    <row r="81" ht="15.75" customHeight="1">
      <c r="A81" s="65"/>
      <c r="B81" s="65"/>
      <c r="C81" s="65"/>
      <c r="D81" s="65"/>
      <c r="E81" s="65"/>
      <c r="F81" s="65"/>
      <c r="G81" s="65"/>
      <c r="H81" s="65"/>
      <c r="I81" s="65"/>
      <c r="J81" s="65"/>
      <c r="K81" s="65"/>
      <c r="L81" s="65"/>
      <c r="M81" s="65"/>
    </row>
    <row r="82" ht="15.75" customHeight="1">
      <c r="A82" s="65"/>
      <c r="B82" s="65"/>
      <c r="C82" s="65"/>
      <c r="D82" s="65"/>
      <c r="E82" s="65"/>
      <c r="F82" s="65"/>
      <c r="G82" s="65"/>
      <c r="H82" s="65"/>
      <c r="I82" s="65"/>
      <c r="J82" s="65"/>
      <c r="K82" s="65"/>
      <c r="L82" s="65"/>
      <c r="M82" s="65"/>
    </row>
    <row r="83" ht="15.75" customHeight="1">
      <c r="A83" s="65"/>
      <c r="B83" s="65"/>
      <c r="C83" s="65"/>
      <c r="D83" s="65"/>
      <c r="E83" s="65"/>
      <c r="F83" s="65"/>
      <c r="G83" s="65"/>
      <c r="H83" s="65"/>
      <c r="I83" s="65"/>
      <c r="J83" s="65"/>
      <c r="K83" s="65"/>
      <c r="L83" s="65"/>
      <c r="M83" s="65"/>
    </row>
    <row r="84" ht="15.75" customHeight="1">
      <c r="A84" s="65"/>
      <c r="B84" s="65"/>
      <c r="C84" s="65"/>
      <c r="D84" s="65"/>
      <c r="E84" s="65"/>
      <c r="F84" s="65"/>
      <c r="G84" s="65"/>
      <c r="H84" s="65"/>
      <c r="I84" s="65"/>
      <c r="J84" s="65"/>
      <c r="K84" s="65"/>
      <c r="L84" s="65"/>
      <c r="M84" s="65"/>
    </row>
    <row r="85" ht="15.75" customHeight="1">
      <c r="A85" s="65"/>
      <c r="B85" s="65"/>
      <c r="C85" s="65"/>
      <c r="D85" s="65"/>
      <c r="E85" s="65"/>
      <c r="F85" s="65"/>
      <c r="G85" s="65"/>
      <c r="H85" s="65"/>
      <c r="I85" s="65"/>
      <c r="J85" s="65"/>
      <c r="K85" s="65"/>
      <c r="L85" s="65"/>
      <c r="M85" s="65"/>
    </row>
    <row r="86" ht="15.75" customHeight="1">
      <c r="A86" s="65"/>
      <c r="B86" s="65"/>
      <c r="C86" s="65"/>
      <c r="D86" s="65"/>
      <c r="E86" s="65"/>
      <c r="F86" s="65"/>
      <c r="G86" s="65"/>
      <c r="H86" s="65"/>
      <c r="I86" s="65"/>
      <c r="J86" s="65"/>
      <c r="K86" s="65"/>
      <c r="L86" s="65"/>
      <c r="M86" s="65"/>
    </row>
    <row r="87" ht="15.75" customHeight="1">
      <c r="A87" s="65"/>
      <c r="B87" s="65"/>
      <c r="C87" s="65"/>
      <c r="D87" s="65"/>
      <c r="E87" s="65"/>
      <c r="F87" s="65"/>
      <c r="G87" s="65"/>
      <c r="H87" s="65"/>
      <c r="I87" s="65"/>
      <c r="J87" s="65"/>
      <c r="K87" s="65"/>
      <c r="L87" s="65"/>
      <c r="M87" s="65"/>
    </row>
    <row r="88" ht="15.75" customHeight="1">
      <c r="A88" s="65"/>
      <c r="B88" s="65"/>
      <c r="C88" s="65"/>
      <c r="D88" s="65"/>
      <c r="E88" s="65"/>
      <c r="F88" s="65"/>
      <c r="G88" s="65"/>
      <c r="H88" s="65"/>
      <c r="I88" s="65"/>
      <c r="J88" s="65"/>
      <c r="K88" s="65"/>
      <c r="L88" s="65"/>
      <c r="M88" s="65"/>
    </row>
    <row r="89" ht="15.75" customHeight="1">
      <c r="A89" s="65"/>
      <c r="B89" s="65"/>
      <c r="C89" s="65"/>
      <c r="D89" s="65"/>
      <c r="E89" s="65"/>
      <c r="F89" s="65"/>
      <c r="G89" s="65"/>
      <c r="H89" s="65"/>
      <c r="I89" s="65"/>
      <c r="J89" s="65"/>
      <c r="K89" s="65"/>
      <c r="L89" s="65"/>
      <c r="M89" s="65"/>
    </row>
    <row r="90" ht="15.75" customHeight="1">
      <c r="A90" s="65"/>
      <c r="B90" s="65"/>
      <c r="C90" s="65"/>
      <c r="D90" s="65"/>
      <c r="E90" s="65"/>
      <c r="F90" s="65"/>
      <c r="G90" s="65"/>
      <c r="H90" s="65"/>
      <c r="I90" s="65"/>
      <c r="J90" s="65"/>
      <c r="K90" s="65"/>
      <c r="L90" s="65"/>
      <c r="M90" s="65"/>
    </row>
    <row r="91" ht="15.75" customHeight="1">
      <c r="A91" s="65"/>
      <c r="B91" s="65"/>
      <c r="C91" s="65"/>
      <c r="D91" s="65"/>
      <c r="E91" s="65"/>
      <c r="F91" s="65"/>
      <c r="G91" s="65"/>
      <c r="H91" s="65"/>
      <c r="I91" s="65"/>
      <c r="J91" s="65"/>
      <c r="K91" s="65"/>
      <c r="L91" s="65"/>
      <c r="M91" s="65"/>
    </row>
    <row r="92" ht="15.75" customHeight="1">
      <c r="A92" s="65"/>
      <c r="B92" s="65"/>
      <c r="C92" s="65"/>
      <c r="D92" s="65"/>
      <c r="E92" s="65"/>
      <c r="F92" s="65"/>
      <c r="G92" s="65"/>
      <c r="H92" s="65"/>
      <c r="I92" s="65"/>
      <c r="J92" s="65"/>
      <c r="K92" s="65"/>
      <c r="L92" s="65"/>
      <c r="M92" s="65"/>
    </row>
    <row r="93" ht="15.75" customHeight="1">
      <c r="A93" s="65"/>
      <c r="B93" s="65"/>
      <c r="C93" s="65"/>
      <c r="D93" s="65"/>
      <c r="E93" s="65"/>
      <c r="F93" s="65"/>
      <c r="G93" s="65"/>
      <c r="H93" s="65"/>
      <c r="I93" s="65"/>
      <c r="J93" s="65"/>
      <c r="K93" s="65"/>
      <c r="L93" s="65"/>
      <c r="M93" s="65"/>
    </row>
    <row r="94" ht="15.75" customHeight="1">
      <c r="A94" s="65"/>
      <c r="B94" s="65"/>
      <c r="C94" s="65"/>
      <c r="D94" s="65"/>
      <c r="E94" s="65"/>
      <c r="F94" s="65"/>
      <c r="G94" s="65"/>
      <c r="H94" s="65"/>
      <c r="I94" s="65"/>
      <c r="J94" s="65"/>
      <c r="K94" s="65"/>
      <c r="L94" s="65"/>
      <c r="M94" s="65"/>
    </row>
    <row r="95" ht="15.75" customHeight="1">
      <c r="A95" s="65"/>
      <c r="B95" s="65"/>
      <c r="C95" s="65"/>
      <c r="D95" s="65"/>
      <c r="E95" s="65"/>
      <c r="F95" s="65"/>
      <c r="G95" s="65"/>
      <c r="H95" s="65"/>
      <c r="I95" s="65"/>
      <c r="J95" s="65"/>
      <c r="K95" s="65"/>
      <c r="L95" s="65"/>
      <c r="M95" s="65"/>
    </row>
    <row r="96" ht="15.75" customHeight="1">
      <c r="A96" s="65"/>
      <c r="B96" s="65"/>
      <c r="C96" s="65"/>
      <c r="D96" s="65"/>
      <c r="E96" s="65"/>
      <c r="F96" s="65"/>
      <c r="G96" s="65"/>
      <c r="H96" s="65"/>
      <c r="I96" s="65"/>
      <c r="J96" s="65"/>
      <c r="K96" s="65"/>
      <c r="L96" s="65"/>
      <c r="M96" s="65"/>
    </row>
    <row r="97" ht="15.75" customHeight="1">
      <c r="A97" s="65"/>
      <c r="B97" s="65"/>
      <c r="C97" s="65"/>
      <c r="D97" s="65"/>
      <c r="E97" s="65"/>
      <c r="F97" s="65"/>
      <c r="G97" s="65"/>
      <c r="H97" s="65"/>
      <c r="I97" s="65"/>
      <c r="J97" s="65"/>
      <c r="K97" s="65"/>
      <c r="L97" s="65"/>
      <c r="M97" s="65"/>
    </row>
    <row r="98" ht="15.75" customHeight="1">
      <c r="A98" s="65"/>
      <c r="B98" s="65"/>
      <c r="C98" s="65"/>
      <c r="D98" s="65"/>
      <c r="E98" s="65"/>
      <c r="F98" s="65"/>
      <c r="G98" s="65"/>
      <c r="H98" s="65"/>
      <c r="I98" s="65"/>
      <c r="J98" s="65"/>
      <c r="K98" s="65"/>
      <c r="L98" s="65"/>
      <c r="M98" s="65"/>
    </row>
    <row r="99" ht="15.75" customHeight="1">
      <c r="A99" s="65"/>
      <c r="B99" s="65"/>
      <c r="C99" s="65"/>
      <c r="D99" s="65"/>
      <c r="E99" s="65"/>
      <c r="F99" s="65"/>
      <c r="G99" s="65"/>
      <c r="H99" s="65"/>
      <c r="I99" s="65"/>
      <c r="J99" s="65"/>
      <c r="K99" s="65"/>
      <c r="L99" s="65"/>
      <c r="M99" s="65"/>
    </row>
    <row r="100" ht="15.75" customHeight="1">
      <c r="A100" s="65"/>
      <c r="B100" s="65"/>
      <c r="C100" s="65"/>
      <c r="D100" s="65"/>
      <c r="E100" s="65"/>
      <c r="F100" s="65"/>
      <c r="G100" s="65"/>
      <c r="H100" s="65"/>
      <c r="I100" s="65"/>
      <c r="J100" s="65"/>
      <c r="K100" s="65"/>
      <c r="L100" s="65"/>
      <c r="M100" s="65"/>
    </row>
  </sheetData>
  <mergeCells count="76">
    <mergeCell ref="I40:M40"/>
    <mergeCell ref="I41:M41"/>
    <mergeCell ref="G42:J42"/>
    <mergeCell ref="C26:D26"/>
    <mergeCell ref="I26:J26"/>
    <mergeCell ref="C21:D21"/>
    <mergeCell ref="I21:J21"/>
    <mergeCell ref="C22:D22"/>
    <mergeCell ref="I22:J22"/>
    <mergeCell ref="C32:D32"/>
    <mergeCell ref="C28:D28"/>
    <mergeCell ref="C29:D29"/>
    <mergeCell ref="I28:J28"/>
    <mergeCell ref="I29:J29"/>
    <mergeCell ref="C20:D20"/>
    <mergeCell ref="I20:J20"/>
    <mergeCell ref="A17:A19"/>
    <mergeCell ref="B17:B19"/>
    <mergeCell ref="C24:D24"/>
    <mergeCell ref="I24:J24"/>
    <mergeCell ref="L17:L19"/>
    <mergeCell ref="A12:B12"/>
    <mergeCell ref="G12:I12"/>
    <mergeCell ref="A13:B13"/>
    <mergeCell ref="A14:B14"/>
    <mergeCell ref="C33:D33"/>
    <mergeCell ref="I33:J33"/>
    <mergeCell ref="C34:D34"/>
    <mergeCell ref="I34:J34"/>
    <mergeCell ref="C31:D31"/>
    <mergeCell ref="I31:J31"/>
    <mergeCell ref="A4:M4"/>
    <mergeCell ref="B1:K1"/>
    <mergeCell ref="B2:K2"/>
    <mergeCell ref="B3:K3"/>
    <mergeCell ref="L1:M2"/>
    <mergeCell ref="A5:M5"/>
    <mergeCell ref="A1:A2"/>
    <mergeCell ref="L3:M3"/>
    <mergeCell ref="C30:D30"/>
    <mergeCell ref="I30:J30"/>
    <mergeCell ref="C25:D25"/>
    <mergeCell ref="I25:J25"/>
    <mergeCell ref="G13:I13"/>
    <mergeCell ref="G14:I14"/>
    <mergeCell ref="I27:J27"/>
    <mergeCell ref="C17:D19"/>
    <mergeCell ref="E17:E19"/>
    <mergeCell ref="C23:D23"/>
    <mergeCell ref="I23:J23"/>
    <mergeCell ref="C27:D27"/>
    <mergeCell ref="A6:M6"/>
    <mergeCell ref="I37:M37"/>
    <mergeCell ref="G37:H41"/>
    <mergeCell ref="I38:M38"/>
    <mergeCell ref="I39:M39"/>
    <mergeCell ref="A41:F41"/>
    <mergeCell ref="I32:J32"/>
    <mergeCell ref="M17:M19"/>
    <mergeCell ref="F18:H18"/>
    <mergeCell ref="I18:J19"/>
    <mergeCell ref="K18:K19"/>
    <mergeCell ref="F17:K17"/>
    <mergeCell ref="A7:M7"/>
    <mergeCell ref="A8:B8"/>
    <mergeCell ref="G8:I8"/>
    <mergeCell ref="A9:B9"/>
    <mergeCell ref="G9:I9"/>
    <mergeCell ref="A10:B10"/>
    <mergeCell ref="G10:I10"/>
    <mergeCell ref="A11:B11"/>
    <mergeCell ref="G11:I11"/>
    <mergeCell ref="A37:F37"/>
    <mergeCell ref="A38:F38"/>
    <mergeCell ref="A39:F39"/>
    <mergeCell ref="A40:F40"/>
  </mergeCells>
  <printOptions horizontalCentered="1"/>
  <pageMargins bottom="0.0" footer="0.0" header="0.0" left="0.3937007874015748" right="0.0" top="0.59"/>
  <pageSetup paperSize="9" scale="79" orientation="landscape"/>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13"/>
    <col customWidth="1" min="2" max="2" width="6.88"/>
    <col customWidth="1" min="3" max="3" width="2.38"/>
    <col customWidth="1" min="4" max="4" width="8.88"/>
    <col customWidth="1" min="5" max="5" width="10.13"/>
    <col customWidth="1" min="6" max="6" width="2.0"/>
    <col customWidth="1" min="7" max="7" width="9.5"/>
    <col customWidth="1" min="8" max="8" width="1.25"/>
    <col customWidth="1" min="9" max="9" width="7.88"/>
    <col customWidth="1" min="10" max="10" width="8.5"/>
    <col customWidth="1" min="11" max="11" width="10.0"/>
    <col customWidth="1" min="12" max="12" width="1.38"/>
    <col customWidth="1" min="13" max="13" width="10.0"/>
    <col customWidth="1" min="14" max="14" width="5.0"/>
    <col customWidth="1" min="15" max="15" width="4.75"/>
    <col customWidth="1" min="16" max="16" width="8.63"/>
    <col customWidth="1" min="17" max="17" width="10.75"/>
    <col customWidth="1" min="18" max="37" width="7.88"/>
  </cols>
  <sheetData>
    <row r="1" ht="15.0" customHeight="1">
      <c r="A1" s="600" t="s">
        <v>37</v>
      </c>
      <c r="B1" s="114" t="s">
        <v>38</v>
      </c>
      <c r="C1" s="9"/>
      <c r="D1" s="9"/>
      <c r="E1" s="9"/>
      <c r="F1" s="9"/>
      <c r="G1" s="9"/>
      <c r="H1" s="9"/>
      <c r="I1" s="9"/>
      <c r="J1" s="9"/>
      <c r="K1" s="9"/>
      <c r="L1" s="9"/>
      <c r="M1" s="9"/>
      <c r="N1" s="9"/>
      <c r="O1" s="9"/>
      <c r="P1" s="10"/>
      <c r="Q1" s="151"/>
      <c r="R1" s="6"/>
      <c r="S1" s="6"/>
      <c r="T1" s="6"/>
      <c r="U1" s="6"/>
      <c r="V1" s="6"/>
      <c r="W1" s="6"/>
      <c r="X1" s="6"/>
      <c r="Y1" s="6"/>
      <c r="Z1" s="6"/>
      <c r="AA1" s="6"/>
      <c r="AB1" s="6"/>
      <c r="AC1" s="6"/>
      <c r="AD1" s="6"/>
      <c r="AE1" s="6"/>
      <c r="AF1" s="6"/>
      <c r="AG1" s="6"/>
      <c r="AH1" s="6"/>
      <c r="AI1" s="6"/>
      <c r="AJ1" s="6"/>
      <c r="AK1" s="6"/>
    </row>
    <row r="2" ht="14.25" customHeight="1">
      <c r="A2" s="118"/>
      <c r="B2" s="117" t="s">
        <v>40</v>
      </c>
      <c r="C2" s="9"/>
      <c r="D2" s="9"/>
      <c r="E2" s="9"/>
      <c r="F2" s="9"/>
      <c r="G2" s="9"/>
      <c r="H2" s="9"/>
      <c r="I2" s="9"/>
      <c r="J2" s="9"/>
      <c r="K2" s="9"/>
      <c r="L2" s="9"/>
      <c r="M2" s="9"/>
      <c r="N2" s="9"/>
      <c r="O2" s="9"/>
      <c r="P2" s="10"/>
      <c r="Q2" s="151"/>
      <c r="R2" s="6"/>
      <c r="S2" s="6"/>
      <c r="T2" s="6"/>
      <c r="U2" s="6"/>
      <c r="V2" s="6"/>
      <c r="W2" s="6"/>
      <c r="X2" s="6"/>
      <c r="Y2" s="6"/>
      <c r="Z2" s="6"/>
      <c r="AA2" s="6"/>
      <c r="AB2" s="6"/>
      <c r="AC2" s="6"/>
      <c r="AD2" s="6"/>
      <c r="AE2" s="6"/>
      <c r="AF2" s="6"/>
      <c r="AG2" s="6"/>
      <c r="AH2" s="6"/>
      <c r="AI2" s="6"/>
      <c r="AJ2" s="6"/>
      <c r="AK2" s="6"/>
    </row>
    <row r="3" ht="30.75" customHeight="1">
      <c r="A3" s="120"/>
      <c r="B3" s="158" t="s">
        <v>1495</v>
      </c>
      <c r="C3" s="9"/>
      <c r="D3" s="9"/>
      <c r="E3" s="9"/>
      <c r="F3" s="9"/>
      <c r="G3" s="9"/>
      <c r="H3" s="9"/>
      <c r="I3" s="9"/>
      <c r="J3" s="9"/>
      <c r="K3" s="9"/>
      <c r="L3" s="9"/>
      <c r="M3" s="9"/>
      <c r="N3" s="9"/>
      <c r="O3" s="9"/>
      <c r="P3" s="10"/>
      <c r="Q3" s="151"/>
      <c r="R3" s="6"/>
      <c r="S3" s="6"/>
      <c r="T3" s="6"/>
      <c r="U3" s="6"/>
      <c r="V3" s="6"/>
      <c r="W3" s="6"/>
      <c r="X3" s="6"/>
      <c r="Y3" s="6"/>
      <c r="Z3" s="6"/>
      <c r="AA3" s="6"/>
      <c r="AB3" s="6"/>
      <c r="AC3" s="6"/>
      <c r="AD3" s="6"/>
      <c r="AE3" s="6"/>
      <c r="AF3" s="6"/>
      <c r="AG3" s="6"/>
      <c r="AH3" s="6"/>
      <c r="AI3" s="6"/>
      <c r="AJ3" s="6"/>
      <c r="AK3" s="6"/>
    </row>
    <row r="4" ht="15.75" customHeight="1">
      <c r="A4" s="588" t="s">
        <v>3</v>
      </c>
      <c r="B4" s="9"/>
      <c r="C4" s="9"/>
      <c r="D4" s="9"/>
      <c r="E4" s="9"/>
      <c r="F4" s="9"/>
      <c r="G4" s="9"/>
      <c r="H4" s="9"/>
      <c r="I4" s="9"/>
      <c r="J4" s="9"/>
      <c r="K4" s="9"/>
      <c r="L4" s="9"/>
      <c r="M4" s="9"/>
      <c r="N4" s="9"/>
      <c r="O4" s="9"/>
      <c r="P4" s="10"/>
      <c r="Q4" s="151"/>
      <c r="R4" s="6"/>
      <c r="S4" s="6"/>
      <c r="T4" s="6"/>
      <c r="U4" s="6"/>
      <c r="V4" s="6"/>
      <c r="W4" s="6"/>
      <c r="X4" s="6"/>
      <c r="Y4" s="6"/>
      <c r="Z4" s="6"/>
      <c r="AA4" s="6"/>
      <c r="AB4" s="6"/>
      <c r="AC4" s="6"/>
      <c r="AD4" s="6"/>
      <c r="AE4" s="6"/>
      <c r="AF4" s="6"/>
      <c r="AG4" s="6"/>
      <c r="AH4" s="6"/>
      <c r="AI4" s="6"/>
      <c r="AJ4" s="6"/>
      <c r="AK4" s="6"/>
    </row>
    <row r="5" ht="12.75" customHeight="1">
      <c r="A5" s="153" t="s">
        <v>1496</v>
      </c>
      <c r="B5" s="9"/>
      <c r="C5" s="9"/>
      <c r="D5" s="9"/>
      <c r="E5" s="9"/>
      <c r="F5" s="9"/>
      <c r="G5" s="9"/>
      <c r="H5" s="9"/>
      <c r="I5" s="9"/>
      <c r="J5" s="9"/>
      <c r="K5" s="9"/>
      <c r="L5" s="9"/>
      <c r="M5" s="9"/>
      <c r="N5" s="9"/>
      <c r="O5" s="9"/>
      <c r="P5" s="9"/>
      <c r="Q5" s="10"/>
      <c r="R5" s="6"/>
      <c r="S5" s="6"/>
      <c r="T5" s="6"/>
      <c r="U5" s="6"/>
      <c r="V5" s="6"/>
      <c r="W5" s="6"/>
      <c r="X5" s="6"/>
      <c r="Y5" s="6"/>
      <c r="Z5" s="6"/>
      <c r="AA5" s="6"/>
      <c r="AB5" s="6"/>
      <c r="AC5" s="6"/>
      <c r="AD5" s="6"/>
      <c r="AE5" s="6"/>
      <c r="AF5" s="6"/>
      <c r="AG5" s="6"/>
      <c r="AH5" s="6"/>
      <c r="AI5" s="6"/>
      <c r="AJ5" s="6"/>
      <c r="AK5" s="6"/>
    </row>
    <row r="6" ht="12.75" customHeight="1">
      <c r="A6" s="1143" t="s">
        <v>1497</v>
      </c>
      <c r="B6" s="9"/>
      <c r="C6" s="9"/>
      <c r="D6" s="9"/>
      <c r="E6" s="9"/>
      <c r="F6" s="9"/>
      <c r="G6" s="9"/>
      <c r="H6" s="9"/>
      <c r="I6" s="9"/>
      <c r="J6" s="9"/>
      <c r="K6" s="9"/>
      <c r="L6" s="9"/>
      <c r="M6" s="9"/>
      <c r="N6" s="9"/>
      <c r="O6" s="9"/>
      <c r="P6" s="9"/>
      <c r="Q6" s="10"/>
      <c r="R6" s="6"/>
      <c r="S6" s="6"/>
      <c r="T6" s="6"/>
      <c r="U6" s="6"/>
      <c r="V6" s="6"/>
      <c r="W6" s="6"/>
      <c r="X6" s="6"/>
      <c r="Y6" s="6"/>
      <c r="Z6" s="6"/>
      <c r="AA6" s="6"/>
      <c r="AB6" s="6"/>
      <c r="AC6" s="6"/>
      <c r="AD6" s="6"/>
      <c r="AE6" s="6"/>
      <c r="AF6" s="6"/>
      <c r="AG6" s="6"/>
      <c r="AH6" s="6"/>
      <c r="AI6" s="6"/>
      <c r="AJ6" s="6"/>
      <c r="AK6" s="6"/>
    </row>
    <row r="7" ht="12.75" customHeight="1">
      <c r="A7" s="1144" t="s">
        <v>1498</v>
      </c>
      <c r="B7" s="144"/>
      <c r="C7" s="1145" t="s">
        <v>1471</v>
      </c>
      <c r="D7" s="1146"/>
      <c r="E7" s="144"/>
      <c r="F7" s="1129"/>
      <c r="G7" s="1129"/>
      <c r="H7" s="1129"/>
      <c r="I7" s="1129"/>
      <c r="J7" s="1129"/>
      <c r="K7" s="6"/>
      <c r="L7" s="1129"/>
      <c r="M7" s="1147" t="s">
        <v>1499</v>
      </c>
      <c r="N7" s="1148" t="s">
        <v>1500</v>
      </c>
      <c r="O7" s="1146" t="s">
        <v>1501</v>
      </c>
      <c r="P7" s="143"/>
      <c r="Q7" s="87"/>
      <c r="R7" s="6"/>
      <c r="S7" s="6"/>
      <c r="T7" s="6"/>
      <c r="U7" s="6"/>
      <c r="V7" s="6"/>
      <c r="W7" s="6"/>
      <c r="X7" s="6"/>
      <c r="Y7" s="6"/>
      <c r="Z7" s="6"/>
      <c r="AA7" s="6"/>
      <c r="AB7" s="6"/>
      <c r="AC7" s="6"/>
      <c r="AD7" s="6"/>
      <c r="AE7" s="6"/>
      <c r="AF7" s="6"/>
      <c r="AG7" s="6"/>
      <c r="AH7" s="6"/>
      <c r="AI7" s="6"/>
      <c r="AJ7" s="6"/>
      <c r="AK7" s="6"/>
    </row>
    <row r="8" ht="12.75" customHeight="1">
      <c r="A8" s="1149" t="s">
        <v>1502</v>
      </c>
      <c r="B8" s="10"/>
      <c r="C8" s="687" t="s">
        <v>1471</v>
      </c>
      <c r="D8" s="153"/>
      <c r="E8" s="10"/>
      <c r="F8" s="1129"/>
      <c r="G8" s="1150" t="s">
        <v>1503</v>
      </c>
      <c r="H8" s="1150" t="s">
        <v>1471</v>
      </c>
      <c r="I8" s="1151"/>
      <c r="J8" s="9"/>
      <c r="K8" s="10"/>
      <c r="L8" s="1129"/>
      <c r="M8" s="118"/>
      <c r="N8" s="1152" t="s">
        <v>1504</v>
      </c>
      <c r="O8" s="153" t="s">
        <v>1505</v>
      </c>
      <c r="P8" s="9"/>
      <c r="Q8" s="69"/>
      <c r="R8" s="6"/>
      <c r="S8" s="6"/>
      <c r="T8" s="6"/>
      <c r="U8" s="6"/>
      <c r="V8" s="6"/>
      <c r="W8" s="6"/>
      <c r="X8" s="6"/>
      <c r="Y8" s="6"/>
      <c r="Z8" s="6"/>
      <c r="AA8" s="6"/>
      <c r="AB8" s="6"/>
      <c r="AC8" s="6"/>
      <c r="AD8" s="6"/>
      <c r="AE8" s="6"/>
      <c r="AF8" s="6"/>
      <c r="AG8" s="6"/>
      <c r="AH8" s="6"/>
      <c r="AI8" s="6"/>
      <c r="AJ8" s="6"/>
      <c r="AK8" s="6"/>
    </row>
    <row r="9" ht="4.5" customHeight="1">
      <c r="A9" s="1153"/>
      <c r="B9" s="1154"/>
      <c r="C9" s="1154"/>
      <c r="D9" s="1154"/>
      <c r="E9" s="1154"/>
      <c r="F9" s="1154"/>
      <c r="G9" s="1154"/>
      <c r="H9" s="1154"/>
      <c r="I9" s="1154"/>
      <c r="J9" s="1154"/>
      <c r="K9" s="6"/>
      <c r="L9" s="6"/>
      <c r="M9" s="6"/>
      <c r="N9" s="6"/>
      <c r="O9" s="6"/>
      <c r="P9" s="6"/>
      <c r="Q9" s="984"/>
      <c r="R9" s="6"/>
      <c r="S9" s="6"/>
      <c r="T9" s="6"/>
      <c r="U9" s="6"/>
      <c r="V9" s="6"/>
      <c r="W9" s="6"/>
      <c r="X9" s="6"/>
      <c r="Y9" s="6"/>
      <c r="Z9" s="6"/>
      <c r="AA9" s="6"/>
      <c r="AB9" s="6"/>
      <c r="AC9" s="6"/>
      <c r="AD9" s="6"/>
      <c r="AE9" s="6"/>
      <c r="AF9" s="6"/>
      <c r="AG9" s="6"/>
      <c r="AH9" s="6"/>
      <c r="AI9" s="6"/>
      <c r="AJ9" s="6"/>
      <c r="AK9" s="6"/>
    </row>
    <row r="10" ht="12.75" customHeight="1">
      <c r="A10" s="1155" t="s">
        <v>1506</v>
      </c>
      <c r="B10" s="9"/>
      <c r="C10" s="10"/>
      <c r="D10" s="1156" t="s">
        <v>1507</v>
      </c>
      <c r="E10" s="10"/>
      <c r="F10" s="1157"/>
      <c r="G10" s="1156" t="s">
        <v>1506</v>
      </c>
      <c r="H10" s="9"/>
      <c r="I10" s="10"/>
      <c r="J10" s="1156" t="s">
        <v>1507</v>
      </c>
      <c r="K10" s="10"/>
      <c r="L10" s="1157"/>
      <c r="M10" s="1156" t="s">
        <v>1506</v>
      </c>
      <c r="N10" s="9"/>
      <c r="O10" s="10"/>
      <c r="P10" s="1156" t="s">
        <v>1507</v>
      </c>
      <c r="Q10" s="69"/>
      <c r="R10" s="1158"/>
      <c r="S10" s="1158"/>
      <c r="T10" s="1158"/>
      <c r="U10" s="1158"/>
      <c r="V10" s="1158"/>
      <c r="W10" s="1158"/>
      <c r="X10" s="1158"/>
      <c r="Y10" s="1158"/>
      <c r="Z10" s="1158"/>
      <c r="AA10" s="1158"/>
      <c r="AB10" s="1158"/>
      <c r="AC10" s="1158"/>
      <c r="AD10" s="1158"/>
      <c r="AE10" s="1158"/>
      <c r="AF10" s="1158"/>
      <c r="AG10" s="1158"/>
      <c r="AH10" s="1158"/>
      <c r="AI10" s="1158"/>
      <c r="AJ10" s="1158"/>
      <c r="AK10" s="1158"/>
    </row>
    <row r="11" ht="39.0" customHeight="1">
      <c r="A11" s="1159" t="s">
        <v>1508</v>
      </c>
      <c r="B11" s="1160" t="s">
        <v>1509</v>
      </c>
      <c r="C11" s="10"/>
      <c r="D11" s="1161" t="s">
        <v>1510</v>
      </c>
      <c r="E11" s="1161" t="s">
        <v>1511</v>
      </c>
      <c r="F11" s="1157"/>
      <c r="G11" s="1161" t="s">
        <v>1512</v>
      </c>
      <c r="H11" s="1160" t="s">
        <v>1509</v>
      </c>
      <c r="I11" s="10"/>
      <c r="J11" s="1161" t="s">
        <v>1510</v>
      </c>
      <c r="K11" s="1161" t="s">
        <v>1511</v>
      </c>
      <c r="L11" s="1157"/>
      <c r="M11" s="1161" t="s">
        <v>1513</v>
      </c>
      <c r="N11" s="1160" t="s">
        <v>1509</v>
      </c>
      <c r="O11" s="10"/>
      <c r="P11" s="1161" t="s">
        <v>1510</v>
      </c>
      <c r="Q11" s="1162" t="s">
        <v>1511</v>
      </c>
      <c r="R11" s="1158"/>
      <c r="S11" s="1158"/>
      <c r="T11" s="1158"/>
      <c r="U11" s="1158"/>
      <c r="V11" s="1158"/>
      <c r="W11" s="1158"/>
      <c r="X11" s="1158"/>
      <c r="Y11" s="1158"/>
      <c r="Z11" s="1158"/>
      <c r="AA11" s="1158"/>
      <c r="AB11" s="1158"/>
      <c r="AC11" s="1158"/>
      <c r="AD11" s="1158"/>
      <c r="AE11" s="1158"/>
      <c r="AF11" s="1158"/>
      <c r="AG11" s="1158"/>
      <c r="AH11" s="1158"/>
      <c r="AI11" s="1158"/>
      <c r="AJ11" s="1158"/>
      <c r="AK11" s="1158"/>
    </row>
    <row r="12" ht="10.5" customHeight="1">
      <c r="A12" s="1163"/>
      <c r="B12" s="1164"/>
      <c r="C12" s="10"/>
      <c r="D12" s="1165"/>
      <c r="E12" s="1165"/>
      <c r="F12" s="1166"/>
      <c r="G12" s="1165"/>
      <c r="H12" s="1164"/>
      <c r="I12" s="10"/>
      <c r="J12" s="1165"/>
      <c r="K12" s="1165"/>
      <c r="L12" s="1166"/>
      <c r="M12" s="1165"/>
      <c r="N12" s="1164"/>
      <c r="O12" s="10"/>
      <c r="P12" s="1165"/>
      <c r="Q12" s="1167"/>
      <c r="R12" s="1168"/>
      <c r="S12" s="1168"/>
      <c r="T12" s="1168"/>
      <c r="U12" s="1168"/>
      <c r="V12" s="1168"/>
      <c r="W12" s="1168"/>
      <c r="X12" s="1168"/>
      <c r="Y12" s="1168"/>
      <c r="Z12" s="1168"/>
      <c r="AA12" s="1168"/>
      <c r="AB12" s="1168"/>
      <c r="AC12" s="1168"/>
      <c r="AD12" s="1168"/>
      <c r="AE12" s="1168"/>
      <c r="AF12" s="1168"/>
      <c r="AG12" s="1168"/>
      <c r="AH12" s="1168"/>
      <c r="AI12" s="1168"/>
      <c r="AJ12" s="1168"/>
      <c r="AK12" s="1168"/>
    </row>
    <row r="13" ht="10.5" customHeight="1">
      <c r="A13" s="1163"/>
      <c r="B13" s="1164"/>
      <c r="C13" s="10"/>
      <c r="D13" s="1165"/>
      <c r="E13" s="1165"/>
      <c r="F13" s="1166"/>
      <c r="G13" s="1165"/>
      <c r="H13" s="1164"/>
      <c r="I13" s="10"/>
      <c r="J13" s="1165"/>
      <c r="K13" s="1165"/>
      <c r="L13" s="1166"/>
      <c r="M13" s="1165"/>
      <c r="N13" s="1164"/>
      <c r="O13" s="10"/>
      <c r="P13" s="1165"/>
      <c r="Q13" s="1167"/>
      <c r="R13" s="1168"/>
      <c r="S13" s="1168"/>
      <c r="T13" s="1168"/>
      <c r="U13" s="1168"/>
      <c r="V13" s="1168"/>
      <c r="W13" s="1168"/>
      <c r="X13" s="1168"/>
      <c r="Y13" s="1168"/>
      <c r="Z13" s="1168"/>
      <c r="AA13" s="1168"/>
      <c r="AB13" s="1168"/>
      <c r="AC13" s="1168"/>
      <c r="AD13" s="1168"/>
      <c r="AE13" s="1168"/>
      <c r="AF13" s="1168"/>
      <c r="AG13" s="1168"/>
      <c r="AH13" s="1168"/>
      <c r="AI13" s="1168"/>
      <c r="AJ13" s="1168"/>
      <c r="AK13" s="1168"/>
    </row>
    <row r="14" ht="10.5" customHeight="1">
      <c r="A14" s="1163"/>
      <c r="B14" s="1164"/>
      <c r="C14" s="10"/>
      <c r="D14" s="1165"/>
      <c r="E14" s="1165"/>
      <c r="F14" s="1166"/>
      <c r="G14" s="1165"/>
      <c r="H14" s="1164"/>
      <c r="I14" s="10"/>
      <c r="J14" s="1165"/>
      <c r="K14" s="1165"/>
      <c r="L14" s="1166"/>
      <c r="M14" s="1165"/>
      <c r="N14" s="1164"/>
      <c r="O14" s="10"/>
      <c r="P14" s="1165"/>
      <c r="Q14" s="1167"/>
      <c r="R14" s="1168"/>
      <c r="S14" s="1168"/>
      <c r="T14" s="1168"/>
      <c r="U14" s="1168"/>
      <c r="V14" s="1168"/>
      <c r="W14" s="1168"/>
      <c r="X14" s="1168"/>
      <c r="Y14" s="1168"/>
      <c r="Z14" s="1168"/>
      <c r="AA14" s="1168"/>
      <c r="AB14" s="1168"/>
      <c r="AC14" s="1168"/>
      <c r="AD14" s="1168"/>
      <c r="AE14" s="1168"/>
      <c r="AF14" s="1168"/>
      <c r="AG14" s="1168"/>
      <c r="AH14" s="1168"/>
      <c r="AI14" s="1168"/>
      <c r="AJ14" s="1168"/>
      <c r="AK14" s="1168"/>
    </row>
    <row r="15" ht="10.5" customHeight="1">
      <c r="A15" s="1163"/>
      <c r="B15" s="1164"/>
      <c r="C15" s="10"/>
      <c r="D15" s="1165"/>
      <c r="E15" s="1165"/>
      <c r="F15" s="1166"/>
      <c r="G15" s="1165"/>
      <c r="H15" s="1164"/>
      <c r="I15" s="10"/>
      <c r="J15" s="1165"/>
      <c r="K15" s="1165"/>
      <c r="L15" s="1166"/>
      <c r="M15" s="1165"/>
      <c r="N15" s="1164"/>
      <c r="O15" s="10"/>
      <c r="P15" s="1165"/>
      <c r="Q15" s="1167"/>
      <c r="R15" s="1168"/>
      <c r="S15" s="1168"/>
      <c r="T15" s="1168"/>
      <c r="U15" s="1168"/>
      <c r="V15" s="1168"/>
      <c r="W15" s="1168"/>
      <c r="X15" s="1168"/>
      <c r="Y15" s="1168"/>
      <c r="Z15" s="1168"/>
      <c r="AA15" s="1168"/>
      <c r="AB15" s="1168"/>
      <c r="AC15" s="1168"/>
      <c r="AD15" s="1168"/>
      <c r="AE15" s="1168"/>
      <c r="AF15" s="1168"/>
      <c r="AG15" s="1168"/>
      <c r="AH15" s="1168"/>
      <c r="AI15" s="1168"/>
      <c r="AJ15" s="1168"/>
      <c r="AK15" s="1168"/>
    </row>
    <row r="16" ht="10.5" customHeight="1">
      <c r="A16" s="1163"/>
      <c r="B16" s="1164"/>
      <c r="C16" s="10"/>
      <c r="D16" s="1165"/>
      <c r="E16" s="1165"/>
      <c r="F16" s="1166"/>
      <c r="G16" s="1165"/>
      <c r="H16" s="1164"/>
      <c r="I16" s="10"/>
      <c r="J16" s="1165"/>
      <c r="K16" s="1165"/>
      <c r="L16" s="1166"/>
      <c r="M16" s="1165"/>
      <c r="N16" s="1164"/>
      <c r="O16" s="10"/>
      <c r="P16" s="1165"/>
      <c r="Q16" s="1167"/>
      <c r="R16" s="1168"/>
      <c r="S16" s="1168"/>
      <c r="T16" s="1168"/>
      <c r="U16" s="1168"/>
      <c r="V16" s="1168"/>
      <c r="W16" s="1168"/>
      <c r="X16" s="1168"/>
      <c r="Y16" s="1168"/>
      <c r="Z16" s="1168"/>
      <c r="AA16" s="1168"/>
      <c r="AB16" s="1168"/>
      <c r="AC16" s="1168"/>
      <c r="AD16" s="1168"/>
      <c r="AE16" s="1168"/>
      <c r="AF16" s="1168"/>
      <c r="AG16" s="1168"/>
      <c r="AH16" s="1168"/>
      <c r="AI16" s="1168"/>
      <c r="AJ16" s="1168"/>
      <c r="AK16" s="1168"/>
    </row>
    <row r="17" ht="10.5" customHeight="1">
      <c r="A17" s="1163"/>
      <c r="B17" s="1164"/>
      <c r="C17" s="10"/>
      <c r="D17" s="1165"/>
      <c r="E17" s="1165"/>
      <c r="F17" s="1166"/>
      <c r="G17" s="1165"/>
      <c r="H17" s="1164"/>
      <c r="I17" s="10"/>
      <c r="J17" s="1165"/>
      <c r="K17" s="1165"/>
      <c r="L17" s="1166"/>
      <c r="M17" s="1165"/>
      <c r="N17" s="1164"/>
      <c r="O17" s="10"/>
      <c r="P17" s="1165"/>
      <c r="Q17" s="1167"/>
      <c r="R17" s="1168"/>
      <c r="S17" s="1168"/>
      <c r="T17" s="1168"/>
      <c r="U17" s="1168"/>
      <c r="V17" s="1168"/>
      <c r="W17" s="1168"/>
      <c r="X17" s="1168"/>
      <c r="Y17" s="1168"/>
      <c r="Z17" s="1168"/>
      <c r="AA17" s="1168"/>
      <c r="AB17" s="1168"/>
      <c r="AC17" s="1168"/>
      <c r="AD17" s="1168"/>
      <c r="AE17" s="1168"/>
      <c r="AF17" s="1168"/>
      <c r="AG17" s="1168"/>
      <c r="AH17" s="1168"/>
      <c r="AI17" s="1168"/>
      <c r="AJ17" s="1168"/>
      <c r="AK17" s="1168"/>
    </row>
    <row r="18" ht="10.5" customHeight="1">
      <c r="A18" s="1163"/>
      <c r="B18" s="1164"/>
      <c r="C18" s="10"/>
      <c r="D18" s="1165"/>
      <c r="E18" s="1165"/>
      <c r="F18" s="1166"/>
      <c r="G18" s="1165"/>
      <c r="H18" s="1164"/>
      <c r="I18" s="10"/>
      <c r="J18" s="1165"/>
      <c r="K18" s="1165"/>
      <c r="L18" s="1166"/>
      <c r="M18" s="1165"/>
      <c r="N18" s="1164"/>
      <c r="O18" s="10"/>
      <c r="P18" s="1165"/>
      <c r="Q18" s="1167"/>
      <c r="R18" s="1168"/>
      <c r="S18" s="1168"/>
      <c r="T18" s="1168"/>
      <c r="U18" s="1168"/>
      <c r="V18" s="1168"/>
      <c r="W18" s="1168"/>
      <c r="X18" s="1168"/>
      <c r="Y18" s="1168"/>
      <c r="Z18" s="1168"/>
      <c r="AA18" s="1168"/>
      <c r="AB18" s="1168"/>
      <c r="AC18" s="1168"/>
      <c r="AD18" s="1168"/>
      <c r="AE18" s="1168"/>
      <c r="AF18" s="1168"/>
      <c r="AG18" s="1168"/>
      <c r="AH18" s="1168"/>
      <c r="AI18" s="1168"/>
      <c r="AJ18" s="1168"/>
      <c r="AK18" s="1168"/>
    </row>
    <row r="19" ht="10.5" customHeight="1">
      <c r="A19" s="1163"/>
      <c r="B19" s="1164"/>
      <c r="C19" s="10"/>
      <c r="D19" s="1165"/>
      <c r="E19" s="1165"/>
      <c r="F19" s="1166"/>
      <c r="G19" s="1165"/>
      <c r="H19" s="1164"/>
      <c r="I19" s="10"/>
      <c r="J19" s="1165"/>
      <c r="K19" s="1165"/>
      <c r="L19" s="1166"/>
      <c r="M19" s="1165"/>
      <c r="N19" s="1164"/>
      <c r="O19" s="10"/>
      <c r="P19" s="1165"/>
      <c r="Q19" s="1167"/>
      <c r="R19" s="1168"/>
      <c r="S19" s="1168"/>
      <c r="T19" s="1168"/>
      <c r="U19" s="1168"/>
      <c r="V19" s="1168"/>
      <c r="W19" s="1168"/>
      <c r="X19" s="1168"/>
      <c r="Y19" s="1168"/>
      <c r="Z19" s="1168"/>
      <c r="AA19" s="1168"/>
      <c r="AB19" s="1168"/>
      <c r="AC19" s="1168"/>
      <c r="AD19" s="1168"/>
      <c r="AE19" s="1168"/>
      <c r="AF19" s="1168"/>
      <c r="AG19" s="1168"/>
      <c r="AH19" s="1168"/>
      <c r="AI19" s="1168"/>
      <c r="AJ19" s="1168"/>
      <c r="AK19" s="1168"/>
    </row>
    <row r="20" ht="10.5" customHeight="1">
      <c r="A20" s="1163"/>
      <c r="B20" s="1164"/>
      <c r="C20" s="10"/>
      <c r="D20" s="1165"/>
      <c r="E20" s="1165"/>
      <c r="F20" s="1166"/>
      <c r="G20" s="1165"/>
      <c r="H20" s="1164"/>
      <c r="I20" s="10"/>
      <c r="J20" s="1165"/>
      <c r="K20" s="1165"/>
      <c r="L20" s="1166"/>
      <c r="M20" s="1165"/>
      <c r="N20" s="1164"/>
      <c r="O20" s="10"/>
      <c r="P20" s="1165"/>
      <c r="Q20" s="1167"/>
      <c r="R20" s="1168"/>
      <c r="S20" s="1168"/>
      <c r="T20" s="1168"/>
      <c r="U20" s="1168"/>
      <c r="V20" s="1168"/>
      <c r="W20" s="1168"/>
      <c r="X20" s="1168"/>
      <c r="Y20" s="1168"/>
      <c r="Z20" s="1168"/>
      <c r="AA20" s="1168"/>
      <c r="AB20" s="1168"/>
      <c r="AC20" s="1168"/>
      <c r="AD20" s="1168"/>
      <c r="AE20" s="1168"/>
      <c r="AF20" s="1168"/>
      <c r="AG20" s="1168"/>
      <c r="AH20" s="1168"/>
      <c r="AI20" s="1168"/>
      <c r="AJ20" s="1168"/>
      <c r="AK20" s="1168"/>
    </row>
    <row r="21" ht="10.5" customHeight="1">
      <c r="A21" s="1163"/>
      <c r="B21" s="1164"/>
      <c r="C21" s="10"/>
      <c r="D21" s="1165"/>
      <c r="E21" s="1165"/>
      <c r="F21" s="1166"/>
      <c r="G21" s="1165"/>
      <c r="H21" s="1164"/>
      <c r="I21" s="10"/>
      <c r="J21" s="1165"/>
      <c r="K21" s="1165"/>
      <c r="L21" s="1166"/>
      <c r="M21" s="1165"/>
      <c r="N21" s="1164"/>
      <c r="O21" s="10"/>
      <c r="P21" s="1165"/>
      <c r="Q21" s="1167"/>
      <c r="R21" s="1168"/>
      <c r="S21" s="1168"/>
      <c r="T21" s="1168"/>
      <c r="U21" s="1168"/>
      <c r="V21" s="1168"/>
      <c r="W21" s="1168"/>
      <c r="X21" s="1168"/>
      <c r="Y21" s="1168"/>
      <c r="Z21" s="1168"/>
      <c r="AA21" s="1168"/>
      <c r="AB21" s="1168"/>
      <c r="AC21" s="1168"/>
      <c r="AD21" s="1168"/>
      <c r="AE21" s="1168"/>
      <c r="AF21" s="1168"/>
      <c r="AG21" s="1168"/>
      <c r="AH21" s="1168"/>
      <c r="AI21" s="1168"/>
      <c r="AJ21" s="1168"/>
      <c r="AK21" s="1168"/>
    </row>
    <row r="22" ht="10.5" customHeight="1">
      <c r="A22" s="1163"/>
      <c r="B22" s="1164"/>
      <c r="C22" s="10"/>
      <c r="D22" s="1165"/>
      <c r="E22" s="1165"/>
      <c r="F22" s="1166"/>
      <c r="G22" s="1165"/>
      <c r="H22" s="1164"/>
      <c r="I22" s="10"/>
      <c r="J22" s="1165"/>
      <c r="K22" s="1165"/>
      <c r="L22" s="1166"/>
      <c r="M22" s="1165"/>
      <c r="N22" s="1164"/>
      <c r="O22" s="10"/>
      <c r="P22" s="1165"/>
      <c r="Q22" s="1167"/>
      <c r="R22" s="1168"/>
      <c r="S22" s="1168"/>
      <c r="T22" s="1168"/>
      <c r="U22" s="1168"/>
      <c r="V22" s="1168"/>
      <c r="W22" s="1168"/>
      <c r="X22" s="1168"/>
      <c r="Y22" s="1168"/>
      <c r="Z22" s="1168"/>
      <c r="AA22" s="1168"/>
      <c r="AB22" s="1168"/>
      <c r="AC22" s="1168"/>
      <c r="AD22" s="1168"/>
      <c r="AE22" s="1168"/>
      <c r="AF22" s="1168"/>
      <c r="AG22" s="1168"/>
      <c r="AH22" s="1168"/>
      <c r="AI22" s="1168"/>
      <c r="AJ22" s="1168"/>
      <c r="AK22" s="1168"/>
    </row>
    <row r="23" ht="10.5" customHeight="1">
      <c r="A23" s="1163"/>
      <c r="B23" s="1164"/>
      <c r="C23" s="10"/>
      <c r="D23" s="1165"/>
      <c r="E23" s="1165"/>
      <c r="F23" s="1166"/>
      <c r="G23" s="1165"/>
      <c r="H23" s="1164"/>
      <c r="I23" s="10"/>
      <c r="J23" s="1165"/>
      <c r="K23" s="1165"/>
      <c r="L23" s="1166"/>
      <c r="M23" s="1165"/>
      <c r="N23" s="1164"/>
      <c r="O23" s="10"/>
      <c r="P23" s="1165"/>
      <c r="Q23" s="1167"/>
      <c r="R23" s="1168"/>
      <c r="S23" s="1168"/>
      <c r="T23" s="1168"/>
      <c r="U23" s="1168"/>
      <c r="V23" s="1168"/>
      <c r="W23" s="1168"/>
      <c r="X23" s="1168"/>
      <c r="Y23" s="1168"/>
      <c r="Z23" s="1168"/>
      <c r="AA23" s="1168"/>
      <c r="AB23" s="1168"/>
      <c r="AC23" s="1168"/>
      <c r="AD23" s="1168"/>
      <c r="AE23" s="1168"/>
      <c r="AF23" s="1168"/>
      <c r="AG23" s="1168"/>
      <c r="AH23" s="1168"/>
      <c r="AI23" s="1168"/>
      <c r="AJ23" s="1168"/>
      <c r="AK23" s="1168"/>
    </row>
    <row r="24" ht="10.5" customHeight="1">
      <c r="A24" s="1163"/>
      <c r="B24" s="1164"/>
      <c r="C24" s="10"/>
      <c r="D24" s="1165"/>
      <c r="E24" s="1165"/>
      <c r="F24" s="1166"/>
      <c r="G24" s="1165"/>
      <c r="H24" s="1164"/>
      <c r="I24" s="10"/>
      <c r="J24" s="1165"/>
      <c r="K24" s="1165"/>
      <c r="L24" s="1166"/>
      <c r="M24" s="1165"/>
      <c r="N24" s="1164"/>
      <c r="O24" s="10"/>
      <c r="P24" s="1165"/>
      <c r="Q24" s="1167"/>
      <c r="R24" s="1168"/>
      <c r="S24" s="1168"/>
      <c r="T24" s="1168"/>
      <c r="U24" s="1168"/>
      <c r="V24" s="1168"/>
      <c r="W24" s="1168"/>
      <c r="X24" s="1168"/>
      <c r="Y24" s="1168"/>
      <c r="Z24" s="1168"/>
      <c r="AA24" s="1168"/>
      <c r="AB24" s="1168"/>
      <c r="AC24" s="1168"/>
      <c r="AD24" s="1168"/>
      <c r="AE24" s="1168"/>
      <c r="AF24" s="1168"/>
      <c r="AG24" s="1168"/>
      <c r="AH24" s="1168"/>
      <c r="AI24" s="1168"/>
      <c r="AJ24" s="1168"/>
      <c r="AK24" s="1168"/>
    </row>
    <row r="25" ht="10.5" customHeight="1">
      <c r="A25" s="1163"/>
      <c r="B25" s="1164"/>
      <c r="C25" s="10"/>
      <c r="D25" s="1165"/>
      <c r="E25" s="1165"/>
      <c r="F25" s="1166"/>
      <c r="G25" s="1165"/>
      <c r="H25" s="1164"/>
      <c r="I25" s="10"/>
      <c r="J25" s="1165"/>
      <c r="K25" s="1165"/>
      <c r="L25" s="1166"/>
      <c r="M25" s="1165"/>
      <c r="N25" s="1164"/>
      <c r="O25" s="10"/>
      <c r="P25" s="1165"/>
      <c r="Q25" s="1167"/>
      <c r="R25" s="1168"/>
      <c r="S25" s="1168"/>
      <c r="T25" s="1168"/>
      <c r="U25" s="1168"/>
      <c r="V25" s="1168"/>
      <c r="W25" s="1168"/>
      <c r="X25" s="1168"/>
      <c r="Y25" s="1168"/>
      <c r="Z25" s="1168"/>
      <c r="AA25" s="1168"/>
      <c r="AB25" s="1168"/>
      <c r="AC25" s="1168"/>
      <c r="AD25" s="1168"/>
      <c r="AE25" s="1168"/>
      <c r="AF25" s="1168"/>
      <c r="AG25" s="1168"/>
      <c r="AH25" s="1168"/>
      <c r="AI25" s="1168"/>
      <c r="AJ25" s="1168"/>
      <c r="AK25" s="1168"/>
    </row>
    <row r="26" ht="10.5" customHeight="1">
      <c r="A26" s="1169" t="s">
        <v>1514</v>
      </c>
      <c r="B26" s="9"/>
      <c r="C26" s="9"/>
      <c r="D26" s="9"/>
      <c r="E26" s="10"/>
      <c r="F26" s="1166"/>
      <c r="G26" s="1170" t="s">
        <v>1515</v>
      </c>
      <c r="H26" s="9"/>
      <c r="I26" s="9"/>
      <c r="J26" s="9"/>
      <c r="K26" s="10"/>
      <c r="L26" s="1166"/>
      <c r="M26" s="1170" t="s">
        <v>1514</v>
      </c>
      <c r="N26" s="9"/>
      <c r="O26" s="9"/>
      <c r="P26" s="9"/>
      <c r="Q26" s="69"/>
      <c r="R26" s="1168"/>
      <c r="S26" s="1168"/>
      <c r="T26" s="1168"/>
      <c r="U26" s="1168"/>
      <c r="V26" s="1168"/>
      <c r="W26" s="1168"/>
      <c r="X26" s="1168"/>
      <c r="Y26" s="1168"/>
      <c r="Z26" s="1168"/>
      <c r="AA26" s="1168"/>
      <c r="AB26" s="1168"/>
      <c r="AC26" s="1168"/>
      <c r="AD26" s="1168"/>
      <c r="AE26" s="1168"/>
      <c r="AF26" s="1168"/>
      <c r="AG26" s="1168"/>
      <c r="AH26" s="1168"/>
      <c r="AI26" s="1168"/>
      <c r="AJ26" s="1168"/>
      <c r="AK26" s="1168"/>
    </row>
    <row r="27" ht="10.5" customHeight="1">
      <c r="A27" s="1169" t="s">
        <v>1516</v>
      </c>
      <c r="B27" s="9"/>
      <c r="C27" s="9"/>
      <c r="D27" s="9"/>
      <c r="E27" s="10"/>
      <c r="F27" s="1166"/>
      <c r="G27" s="1170" t="s">
        <v>1516</v>
      </c>
      <c r="H27" s="9"/>
      <c r="I27" s="9"/>
      <c r="J27" s="9"/>
      <c r="K27" s="10"/>
      <c r="L27" s="1166"/>
      <c r="M27" s="1170" t="s">
        <v>1516</v>
      </c>
      <c r="N27" s="9"/>
      <c r="O27" s="9"/>
      <c r="P27" s="9"/>
      <c r="Q27" s="69"/>
      <c r="R27" s="1168"/>
      <c r="S27" s="1168"/>
      <c r="T27" s="1168"/>
      <c r="U27" s="1168"/>
      <c r="V27" s="1168"/>
      <c r="W27" s="1168"/>
      <c r="X27" s="1168"/>
      <c r="Y27" s="1168"/>
      <c r="Z27" s="1168"/>
      <c r="AA27" s="1168"/>
      <c r="AB27" s="1168"/>
      <c r="AC27" s="1168"/>
      <c r="AD27" s="1168"/>
      <c r="AE27" s="1168"/>
      <c r="AF27" s="1168"/>
      <c r="AG27" s="1168"/>
      <c r="AH27" s="1168"/>
      <c r="AI27" s="1168"/>
      <c r="AJ27" s="1168"/>
      <c r="AK27" s="1168"/>
    </row>
    <row r="28" ht="10.5" customHeight="1">
      <c r="A28" s="1169" t="s">
        <v>1517</v>
      </c>
      <c r="B28" s="9"/>
      <c r="C28" s="9"/>
      <c r="D28" s="9"/>
      <c r="E28" s="10"/>
      <c r="F28" s="1166"/>
      <c r="G28" s="1170" t="s">
        <v>1517</v>
      </c>
      <c r="H28" s="9"/>
      <c r="I28" s="9"/>
      <c r="J28" s="9"/>
      <c r="K28" s="10"/>
      <c r="L28" s="1166"/>
      <c r="M28" s="1170" t="s">
        <v>1517</v>
      </c>
      <c r="N28" s="9"/>
      <c r="O28" s="9"/>
      <c r="P28" s="9"/>
      <c r="Q28" s="69"/>
      <c r="R28" s="1168"/>
      <c r="S28" s="1168"/>
      <c r="T28" s="1168"/>
      <c r="U28" s="1168"/>
      <c r="V28" s="1168"/>
      <c r="W28" s="1168"/>
      <c r="X28" s="1168"/>
      <c r="Y28" s="1168"/>
      <c r="Z28" s="1168"/>
      <c r="AA28" s="1168"/>
      <c r="AB28" s="1168"/>
      <c r="AC28" s="1168"/>
      <c r="AD28" s="1168"/>
      <c r="AE28" s="1168"/>
      <c r="AF28" s="1168"/>
      <c r="AG28" s="1168"/>
      <c r="AH28" s="1168"/>
      <c r="AI28" s="1168"/>
      <c r="AJ28" s="1168"/>
      <c r="AK28" s="1168"/>
    </row>
    <row r="29" ht="10.5" customHeight="1">
      <c r="A29" s="1171" t="s">
        <v>1518</v>
      </c>
      <c r="B29" s="9"/>
      <c r="C29" s="10"/>
      <c r="D29" s="1164" t="s">
        <v>1519</v>
      </c>
      <c r="E29" s="10"/>
      <c r="F29" s="1166"/>
      <c r="G29" s="1164" t="s">
        <v>1518</v>
      </c>
      <c r="H29" s="9"/>
      <c r="I29" s="10"/>
      <c r="J29" s="1164" t="s">
        <v>1519</v>
      </c>
      <c r="K29" s="10"/>
      <c r="L29" s="1166"/>
      <c r="M29" s="1164" t="s">
        <v>1518</v>
      </c>
      <c r="N29" s="9"/>
      <c r="O29" s="10"/>
      <c r="P29" s="1164" t="s">
        <v>1519</v>
      </c>
      <c r="Q29" s="69"/>
      <c r="R29" s="1168"/>
      <c r="S29" s="1168"/>
      <c r="T29" s="1168"/>
      <c r="U29" s="1168"/>
      <c r="V29" s="1168"/>
      <c r="W29" s="1168"/>
      <c r="X29" s="1168"/>
      <c r="Y29" s="1168"/>
      <c r="Z29" s="1168"/>
      <c r="AA29" s="1168"/>
      <c r="AB29" s="1168"/>
      <c r="AC29" s="1168"/>
      <c r="AD29" s="1168"/>
      <c r="AE29" s="1168"/>
      <c r="AF29" s="1168"/>
      <c r="AG29" s="1168"/>
      <c r="AH29" s="1168"/>
      <c r="AI29" s="1168"/>
      <c r="AJ29" s="1168"/>
      <c r="AK29" s="1168"/>
    </row>
    <row r="30" ht="10.5" customHeight="1">
      <c r="A30" s="1172" t="s">
        <v>1500</v>
      </c>
      <c r="B30" s="1164"/>
      <c r="C30" s="10"/>
      <c r="D30" s="1165" t="s">
        <v>1520</v>
      </c>
      <c r="E30" s="1165"/>
      <c r="F30" s="1166"/>
      <c r="G30" s="1173" t="s">
        <v>1500</v>
      </c>
      <c r="H30" s="1164"/>
      <c r="I30" s="10"/>
      <c r="J30" s="1165" t="s">
        <v>1520</v>
      </c>
      <c r="K30" s="1165"/>
      <c r="L30" s="1166"/>
      <c r="M30" s="1173" t="s">
        <v>1500</v>
      </c>
      <c r="N30" s="1164"/>
      <c r="O30" s="10"/>
      <c r="P30" s="1165" t="s">
        <v>1520</v>
      </c>
      <c r="Q30" s="1167"/>
      <c r="R30" s="1168"/>
      <c r="S30" s="1168"/>
      <c r="T30" s="1168"/>
      <c r="U30" s="1168"/>
      <c r="V30" s="1168"/>
      <c r="W30" s="1168"/>
      <c r="X30" s="1168"/>
      <c r="Y30" s="1168"/>
      <c r="Z30" s="1168"/>
      <c r="AA30" s="1168"/>
      <c r="AB30" s="1168"/>
      <c r="AC30" s="1168"/>
      <c r="AD30" s="1168"/>
      <c r="AE30" s="1168"/>
      <c r="AF30" s="1168"/>
      <c r="AG30" s="1168"/>
      <c r="AH30" s="1168"/>
      <c r="AI30" s="1168"/>
      <c r="AJ30" s="1168"/>
      <c r="AK30" s="1168"/>
    </row>
    <row r="31" ht="10.5" customHeight="1">
      <c r="A31" s="1174" t="s">
        <v>1504</v>
      </c>
      <c r="B31" s="1164"/>
      <c r="C31" s="10"/>
      <c r="D31" s="1165" t="s">
        <v>1521</v>
      </c>
      <c r="E31" s="1165"/>
      <c r="F31" s="1166"/>
      <c r="G31" s="1175" t="s">
        <v>1504</v>
      </c>
      <c r="H31" s="1164"/>
      <c r="I31" s="10"/>
      <c r="J31" s="1165" t="s">
        <v>1521</v>
      </c>
      <c r="K31" s="1165"/>
      <c r="L31" s="1166"/>
      <c r="M31" s="1175" t="s">
        <v>1504</v>
      </c>
      <c r="N31" s="1164"/>
      <c r="O31" s="10"/>
      <c r="P31" s="1165" t="s">
        <v>1521</v>
      </c>
      <c r="Q31" s="1167"/>
      <c r="R31" s="1168"/>
      <c r="S31" s="1168"/>
      <c r="T31" s="1168"/>
      <c r="U31" s="1168"/>
      <c r="V31" s="1168"/>
      <c r="W31" s="1168"/>
      <c r="X31" s="1168"/>
      <c r="Y31" s="1168"/>
      <c r="Z31" s="1168"/>
      <c r="AA31" s="1168"/>
      <c r="AB31" s="1168"/>
      <c r="AC31" s="1168"/>
      <c r="AD31" s="1168"/>
      <c r="AE31" s="1168"/>
      <c r="AF31" s="1168"/>
      <c r="AG31" s="1168"/>
      <c r="AH31" s="1168"/>
      <c r="AI31" s="1168"/>
      <c r="AJ31" s="1168"/>
      <c r="AK31" s="1168"/>
    </row>
    <row r="32" ht="3.75" customHeight="1">
      <c r="A32" s="1176"/>
      <c r="B32" s="1157"/>
      <c r="D32" s="1157"/>
      <c r="E32" s="1157"/>
      <c r="F32" s="1157"/>
      <c r="G32" s="1157"/>
      <c r="H32" s="1157"/>
      <c r="I32" s="1157"/>
      <c r="J32" s="1157"/>
      <c r="K32" s="1157"/>
      <c r="L32" s="1157"/>
      <c r="M32" s="1157"/>
      <c r="N32" s="1158"/>
      <c r="O32" s="1158"/>
      <c r="P32" s="1158"/>
      <c r="Q32" s="1177"/>
      <c r="R32" s="1158"/>
      <c r="S32" s="1158"/>
      <c r="T32" s="1158"/>
      <c r="U32" s="1158"/>
      <c r="V32" s="1158"/>
      <c r="W32" s="1158"/>
      <c r="X32" s="1158"/>
      <c r="Y32" s="1158"/>
      <c r="Z32" s="1158"/>
      <c r="AA32" s="1158"/>
      <c r="AB32" s="1158"/>
      <c r="AC32" s="1158"/>
      <c r="AD32" s="1158"/>
      <c r="AE32" s="1158"/>
      <c r="AF32" s="1158"/>
      <c r="AG32" s="1158"/>
      <c r="AH32" s="1158"/>
      <c r="AI32" s="1158"/>
      <c r="AJ32" s="1158"/>
      <c r="AK32" s="1158"/>
    </row>
    <row r="33" ht="12.75" customHeight="1">
      <c r="A33" s="1155" t="s">
        <v>1506</v>
      </c>
      <c r="B33" s="9"/>
      <c r="C33" s="10"/>
      <c r="D33" s="1156" t="s">
        <v>1507</v>
      </c>
      <c r="E33" s="10"/>
      <c r="F33" s="1157"/>
      <c r="G33" s="1156" t="s">
        <v>1506</v>
      </c>
      <c r="H33" s="9"/>
      <c r="I33" s="10"/>
      <c r="J33" s="1156" t="s">
        <v>1507</v>
      </c>
      <c r="K33" s="10"/>
      <c r="L33" s="1157"/>
      <c r="M33" s="1156" t="s">
        <v>1506</v>
      </c>
      <c r="N33" s="9"/>
      <c r="O33" s="10"/>
      <c r="P33" s="1156" t="s">
        <v>1507</v>
      </c>
      <c r="Q33" s="69"/>
      <c r="R33" s="1158"/>
      <c r="S33" s="1158"/>
      <c r="T33" s="1158"/>
      <c r="U33" s="1158"/>
      <c r="V33" s="1158"/>
      <c r="W33" s="1158"/>
      <c r="X33" s="1158"/>
      <c r="Y33" s="1158"/>
      <c r="Z33" s="1158"/>
      <c r="AA33" s="1158"/>
      <c r="AB33" s="1158"/>
      <c r="AC33" s="1158"/>
      <c r="AD33" s="1158"/>
      <c r="AE33" s="1158"/>
      <c r="AF33" s="1158"/>
      <c r="AG33" s="1158"/>
      <c r="AH33" s="1158"/>
      <c r="AI33" s="1158"/>
      <c r="AJ33" s="1158"/>
      <c r="AK33" s="1158"/>
    </row>
    <row r="34" ht="35.25" customHeight="1">
      <c r="A34" s="1159" t="s">
        <v>1522</v>
      </c>
      <c r="B34" s="1160" t="s">
        <v>1509</v>
      </c>
      <c r="C34" s="10"/>
      <c r="D34" s="1161" t="s">
        <v>1510</v>
      </c>
      <c r="E34" s="1161" t="s">
        <v>1511</v>
      </c>
      <c r="F34" s="1157"/>
      <c r="G34" s="1161" t="s">
        <v>1523</v>
      </c>
      <c r="H34" s="1160" t="s">
        <v>1509</v>
      </c>
      <c r="I34" s="10"/>
      <c r="J34" s="1161" t="s">
        <v>1510</v>
      </c>
      <c r="K34" s="1161" t="s">
        <v>1511</v>
      </c>
      <c r="L34" s="1157"/>
      <c r="M34" s="1161" t="s">
        <v>1524</v>
      </c>
      <c r="N34" s="1160" t="s">
        <v>1509</v>
      </c>
      <c r="O34" s="10"/>
      <c r="P34" s="1161" t="s">
        <v>1510</v>
      </c>
      <c r="Q34" s="1162" t="s">
        <v>1511</v>
      </c>
      <c r="R34" s="1158"/>
      <c r="S34" s="1158"/>
      <c r="T34" s="1158"/>
      <c r="U34" s="1158"/>
      <c r="V34" s="1158"/>
      <c r="W34" s="1158"/>
      <c r="X34" s="1158"/>
      <c r="Y34" s="1158"/>
      <c r="Z34" s="1158"/>
      <c r="AA34" s="1158"/>
      <c r="AB34" s="1158"/>
      <c r="AC34" s="1158"/>
      <c r="AD34" s="1158"/>
      <c r="AE34" s="1158"/>
      <c r="AF34" s="1158"/>
      <c r="AG34" s="1158"/>
      <c r="AH34" s="1158"/>
      <c r="AI34" s="1158"/>
      <c r="AJ34" s="1158"/>
      <c r="AK34" s="1158"/>
    </row>
    <row r="35" ht="10.5" customHeight="1">
      <c r="A35" s="1163"/>
      <c r="B35" s="1164"/>
      <c r="C35" s="10"/>
      <c r="D35" s="1165"/>
      <c r="E35" s="1165"/>
      <c r="F35" s="1166"/>
      <c r="G35" s="1165"/>
      <c r="H35" s="1164"/>
      <c r="I35" s="10"/>
      <c r="J35" s="1165"/>
      <c r="K35" s="1165"/>
      <c r="L35" s="1166"/>
      <c r="M35" s="1165"/>
      <c r="N35" s="1164"/>
      <c r="O35" s="10"/>
      <c r="P35" s="1165"/>
      <c r="Q35" s="1167"/>
      <c r="R35" s="1168"/>
      <c r="S35" s="1168"/>
      <c r="T35" s="1168"/>
      <c r="U35" s="1168"/>
      <c r="V35" s="1168"/>
      <c r="W35" s="1168"/>
      <c r="X35" s="1168"/>
      <c r="Y35" s="1168"/>
      <c r="Z35" s="1168"/>
      <c r="AA35" s="1168"/>
      <c r="AB35" s="1168"/>
      <c r="AC35" s="1168"/>
      <c r="AD35" s="1168"/>
      <c r="AE35" s="1168"/>
      <c r="AF35" s="1168"/>
      <c r="AG35" s="1168"/>
      <c r="AH35" s="1168"/>
      <c r="AI35" s="1168"/>
      <c r="AJ35" s="1168"/>
      <c r="AK35" s="1168"/>
    </row>
    <row r="36" ht="10.5" customHeight="1">
      <c r="A36" s="1163"/>
      <c r="B36" s="1164"/>
      <c r="C36" s="10"/>
      <c r="D36" s="1165"/>
      <c r="E36" s="1165"/>
      <c r="F36" s="1166"/>
      <c r="G36" s="1165"/>
      <c r="H36" s="1164"/>
      <c r="I36" s="10"/>
      <c r="J36" s="1165"/>
      <c r="K36" s="1165"/>
      <c r="L36" s="1166"/>
      <c r="M36" s="1165"/>
      <c r="N36" s="1164"/>
      <c r="O36" s="10"/>
      <c r="P36" s="1165"/>
      <c r="Q36" s="1167"/>
      <c r="R36" s="1168"/>
      <c r="S36" s="1168"/>
      <c r="T36" s="1168"/>
      <c r="U36" s="1168"/>
      <c r="V36" s="1168"/>
      <c r="W36" s="1168"/>
      <c r="X36" s="1168"/>
      <c r="Y36" s="1168"/>
      <c r="Z36" s="1168"/>
      <c r="AA36" s="1168"/>
      <c r="AB36" s="1168"/>
      <c r="AC36" s="1168"/>
      <c r="AD36" s="1168"/>
      <c r="AE36" s="1168"/>
      <c r="AF36" s="1168"/>
      <c r="AG36" s="1168"/>
      <c r="AH36" s="1168"/>
      <c r="AI36" s="1168"/>
      <c r="AJ36" s="1168"/>
      <c r="AK36" s="1168"/>
    </row>
    <row r="37" ht="10.5" customHeight="1">
      <c r="A37" s="1163"/>
      <c r="B37" s="1164"/>
      <c r="C37" s="10"/>
      <c r="D37" s="1165"/>
      <c r="E37" s="1165"/>
      <c r="F37" s="1166"/>
      <c r="G37" s="1165"/>
      <c r="H37" s="1164"/>
      <c r="I37" s="10"/>
      <c r="J37" s="1165"/>
      <c r="K37" s="1165"/>
      <c r="L37" s="1166"/>
      <c r="M37" s="1165"/>
      <c r="N37" s="1164"/>
      <c r="O37" s="10"/>
      <c r="P37" s="1165"/>
      <c r="Q37" s="1167"/>
      <c r="R37" s="6"/>
      <c r="S37" s="6"/>
      <c r="T37" s="6"/>
      <c r="U37" s="6"/>
      <c r="V37" s="6"/>
      <c r="W37" s="6"/>
      <c r="X37" s="6"/>
      <c r="Y37" s="6"/>
      <c r="Z37" s="6"/>
      <c r="AA37" s="6"/>
      <c r="AB37" s="6"/>
      <c r="AC37" s="6"/>
      <c r="AD37" s="6"/>
      <c r="AE37" s="6"/>
      <c r="AF37" s="6"/>
      <c r="AG37" s="6"/>
      <c r="AH37" s="6"/>
      <c r="AI37" s="6"/>
      <c r="AJ37" s="6"/>
      <c r="AK37" s="6"/>
    </row>
    <row r="38" ht="10.5" customHeight="1">
      <c r="A38" s="1163"/>
      <c r="B38" s="1164"/>
      <c r="C38" s="10"/>
      <c r="D38" s="1165"/>
      <c r="E38" s="1165"/>
      <c r="F38" s="1166"/>
      <c r="G38" s="1165"/>
      <c r="H38" s="1164"/>
      <c r="I38" s="10"/>
      <c r="J38" s="1165"/>
      <c r="K38" s="1165"/>
      <c r="L38" s="1166"/>
      <c r="M38" s="1165"/>
      <c r="N38" s="1164"/>
      <c r="O38" s="10"/>
      <c r="P38" s="1165"/>
      <c r="Q38" s="1167"/>
      <c r="R38" s="6"/>
      <c r="S38" s="6"/>
      <c r="T38" s="6"/>
      <c r="U38" s="6"/>
      <c r="V38" s="6"/>
      <c r="W38" s="6"/>
      <c r="X38" s="6"/>
      <c r="Y38" s="6"/>
      <c r="Z38" s="6"/>
      <c r="AA38" s="6"/>
      <c r="AB38" s="6"/>
      <c r="AC38" s="6"/>
      <c r="AD38" s="6"/>
      <c r="AE38" s="6"/>
      <c r="AF38" s="6"/>
      <c r="AG38" s="6"/>
      <c r="AH38" s="6"/>
      <c r="AI38" s="6"/>
      <c r="AJ38" s="6"/>
      <c r="AK38" s="6"/>
    </row>
    <row r="39" ht="10.5" customHeight="1">
      <c r="A39" s="1163"/>
      <c r="B39" s="1164"/>
      <c r="C39" s="10"/>
      <c r="D39" s="1165"/>
      <c r="E39" s="1165"/>
      <c r="F39" s="1166"/>
      <c r="G39" s="1165"/>
      <c r="H39" s="1164"/>
      <c r="I39" s="10"/>
      <c r="J39" s="1165"/>
      <c r="K39" s="1165"/>
      <c r="L39" s="1166"/>
      <c r="M39" s="1165"/>
      <c r="N39" s="1164"/>
      <c r="O39" s="10"/>
      <c r="P39" s="1165"/>
      <c r="Q39" s="1167"/>
      <c r="R39" s="6"/>
      <c r="S39" s="6"/>
      <c r="T39" s="6"/>
      <c r="U39" s="6"/>
      <c r="V39" s="6"/>
      <c r="W39" s="6"/>
      <c r="X39" s="6"/>
      <c r="Y39" s="6"/>
      <c r="Z39" s="6"/>
      <c r="AA39" s="6"/>
      <c r="AB39" s="6"/>
      <c r="AC39" s="6"/>
      <c r="AD39" s="6"/>
      <c r="AE39" s="6"/>
      <c r="AF39" s="6"/>
      <c r="AG39" s="6"/>
      <c r="AH39" s="6"/>
      <c r="AI39" s="6"/>
      <c r="AJ39" s="6"/>
      <c r="AK39" s="6"/>
    </row>
    <row r="40" ht="10.5" customHeight="1">
      <c r="A40" s="1163"/>
      <c r="B40" s="1164"/>
      <c r="C40" s="10"/>
      <c r="D40" s="1165"/>
      <c r="E40" s="1165"/>
      <c r="F40" s="1166"/>
      <c r="G40" s="1165"/>
      <c r="H40" s="1164"/>
      <c r="I40" s="10"/>
      <c r="J40" s="1165"/>
      <c r="K40" s="1165"/>
      <c r="L40" s="1166"/>
      <c r="M40" s="1165"/>
      <c r="N40" s="1164"/>
      <c r="O40" s="10"/>
      <c r="P40" s="1165"/>
      <c r="Q40" s="1167"/>
      <c r="R40" s="6"/>
      <c r="S40" s="6"/>
      <c r="T40" s="6"/>
      <c r="U40" s="6"/>
      <c r="V40" s="6"/>
      <c r="W40" s="6"/>
      <c r="X40" s="6"/>
      <c r="Y40" s="6"/>
      <c r="Z40" s="6"/>
      <c r="AA40" s="6"/>
      <c r="AB40" s="6"/>
      <c r="AC40" s="6"/>
      <c r="AD40" s="6"/>
      <c r="AE40" s="6"/>
      <c r="AF40" s="6"/>
      <c r="AG40" s="6"/>
      <c r="AH40" s="6"/>
      <c r="AI40" s="6"/>
      <c r="AJ40" s="6"/>
      <c r="AK40" s="6"/>
    </row>
    <row r="41" ht="10.5" customHeight="1">
      <c r="A41" s="1163"/>
      <c r="B41" s="1164"/>
      <c r="C41" s="10"/>
      <c r="D41" s="1165"/>
      <c r="E41" s="1165"/>
      <c r="F41" s="1166"/>
      <c r="G41" s="1165"/>
      <c r="H41" s="1164"/>
      <c r="I41" s="10"/>
      <c r="J41" s="1165"/>
      <c r="K41" s="1165"/>
      <c r="L41" s="1166"/>
      <c r="M41" s="1165"/>
      <c r="N41" s="1164"/>
      <c r="O41" s="10"/>
      <c r="P41" s="1165"/>
      <c r="Q41" s="1167"/>
      <c r="R41" s="6"/>
      <c r="S41" s="6"/>
      <c r="T41" s="6"/>
      <c r="U41" s="6"/>
      <c r="V41" s="6"/>
      <c r="W41" s="6"/>
      <c r="X41" s="6"/>
      <c r="Y41" s="6"/>
      <c r="Z41" s="6"/>
      <c r="AA41" s="6"/>
      <c r="AB41" s="6"/>
      <c r="AC41" s="6"/>
      <c r="AD41" s="6"/>
      <c r="AE41" s="6"/>
      <c r="AF41" s="6"/>
      <c r="AG41" s="6"/>
      <c r="AH41" s="6"/>
      <c r="AI41" s="6"/>
      <c r="AJ41" s="6"/>
      <c r="AK41" s="6"/>
    </row>
    <row r="42" ht="10.5" customHeight="1">
      <c r="A42" s="1163"/>
      <c r="B42" s="1164"/>
      <c r="C42" s="10"/>
      <c r="D42" s="1165"/>
      <c r="E42" s="1165"/>
      <c r="F42" s="1166"/>
      <c r="G42" s="1165"/>
      <c r="H42" s="1164"/>
      <c r="I42" s="10"/>
      <c r="J42" s="1165"/>
      <c r="K42" s="1165"/>
      <c r="L42" s="1166"/>
      <c r="M42" s="1165"/>
      <c r="N42" s="1164"/>
      <c r="O42" s="10"/>
      <c r="P42" s="1165"/>
      <c r="Q42" s="1167"/>
      <c r="R42" s="6"/>
      <c r="S42" s="6"/>
      <c r="T42" s="6"/>
      <c r="U42" s="6"/>
      <c r="V42" s="6"/>
      <c r="W42" s="6"/>
      <c r="X42" s="6"/>
      <c r="Y42" s="6"/>
      <c r="Z42" s="6"/>
      <c r="AA42" s="6"/>
      <c r="AB42" s="6"/>
      <c r="AC42" s="6"/>
      <c r="AD42" s="6"/>
      <c r="AE42" s="6"/>
      <c r="AF42" s="6"/>
      <c r="AG42" s="6"/>
      <c r="AH42" s="6"/>
      <c r="AI42" s="6"/>
      <c r="AJ42" s="6"/>
      <c r="AK42" s="6"/>
    </row>
    <row r="43" ht="10.5" customHeight="1">
      <c r="A43" s="1163"/>
      <c r="B43" s="1164"/>
      <c r="C43" s="10"/>
      <c r="D43" s="1165"/>
      <c r="E43" s="1165"/>
      <c r="F43" s="1166"/>
      <c r="G43" s="1165"/>
      <c r="H43" s="1164"/>
      <c r="I43" s="10"/>
      <c r="J43" s="1165"/>
      <c r="K43" s="1165"/>
      <c r="L43" s="1166"/>
      <c r="M43" s="1165"/>
      <c r="N43" s="1164"/>
      <c r="O43" s="10"/>
      <c r="P43" s="1165"/>
      <c r="Q43" s="1167"/>
      <c r="R43" s="6"/>
      <c r="S43" s="6"/>
      <c r="T43" s="6"/>
      <c r="U43" s="6"/>
      <c r="V43" s="6"/>
      <c r="W43" s="6"/>
      <c r="X43" s="6"/>
      <c r="Y43" s="6"/>
      <c r="Z43" s="6"/>
      <c r="AA43" s="6"/>
      <c r="AB43" s="6"/>
      <c r="AC43" s="6"/>
      <c r="AD43" s="6"/>
      <c r="AE43" s="6"/>
      <c r="AF43" s="6"/>
      <c r="AG43" s="6"/>
      <c r="AH43" s="6"/>
      <c r="AI43" s="6"/>
      <c r="AJ43" s="6"/>
      <c r="AK43" s="6"/>
    </row>
    <row r="44" ht="10.5" customHeight="1">
      <c r="A44" s="1163"/>
      <c r="B44" s="1164"/>
      <c r="C44" s="10"/>
      <c r="D44" s="1165"/>
      <c r="E44" s="1165"/>
      <c r="F44" s="1166"/>
      <c r="G44" s="1165"/>
      <c r="H44" s="1164"/>
      <c r="I44" s="10"/>
      <c r="J44" s="1165"/>
      <c r="K44" s="1165"/>
      <c r="L44" s="1166"/>
      <c r="M44" s="1165"/>
      <c r="N44" s="1164"/>
      <c r="O44" s="10"/>
      <c r="P44" s="1165"/>
      <c r="Q44" s="1167"/>
      <c r="R44" s="6"/>
      <c r="S44" s="6"/>
      <c r="T44" s="6"/>
      <c r="U44" s="6"/>
      <c r="V44" s="6"/>
      <c r="W44" s="6"/>
      <c r="X44" s="6"/>
      <c r="Y44" s="6"/>
      <c r="Z44" s="6"/>
      <c r="AA44" s="6"/>
      <c r="AB44" s="6"/>
      <c r="AC44" s="6"/>
      <c r="AD44" s="6"/>
      <c r="AE44" s="6"/>
      <c r="AF44" s="6"/>
      <c r="AG44" s="6"/>
      <c r="AH44" s="6"/>
      <c r="AI44" s="6"/>
      <c r="AJ44" s="6"/>
      <c r="AK44" s="6"/>
    </row>
    <row r="45" ht="10.5" customHeight="1">
      <c r="A45" s="1163"/>
      <c r="B45" s="1164"/>
      <c r="C45" s="10"/>
      <c r="D45" s="1165"/>
      <c r="E45" s="1165"/>
      <c r="F45" s="1166"/>
      <c r="G45" s="1165"/>
      <c r="H45" s="1164"/>
      <c r="I45" s="10"/>
      <c r="J45" s="1165"/>
      <c r="K45" s="1165"/>
      <c r="L45" s="1166"/>
      <c r="M45" s="1165"/>
      <c r="N45" s="1164"/>
      <c r="O45" s="10"/>
      <c r="P45" s="1165"/>
      <c r="Q45" s="1167"/>
      <c r="R45" s="6"/>
      <c r="S45" s="6"/>
      <c r="T45" s="6"/>
      <c r="U45" s="6"/>
      <c r="V45" s="6"/>
      <c r="W45" s="6"/>
      <c r="X45" s="6"/>
      <c r="Y45" s="6"/>
      <c r="Z45" s="6"/>
      <c r="AA45" s="6"/>
      <c r="AB45" s="6"/>
      <c r="AC45" s="6"/>
      <c r="AD45" s="6"/>
      <c r="AE45" s="6"/>
      <c r="AF45" s="6"/>
      <c r="AG45" s="6"/>
      <c r="AH45" s="6"/>
      <c r="AI45" s="6"/>
      <c r="AJ45" s="6"/>
      <c r="AK45" s="6"/>
    </row>
    <row r="46" ht="10.5" customHeight="1">
      <c r="A46" s="1163"/>
      <c r="B46" s="1164"/>
      <c r="C46" s="10"/>
      <c r="D46" s="1165"/>
      <c r="E46" s="1165"/>
      <c r="F46" s="1166"/>
      <c r="G46" s="1165"/>
      <c r="H46" s="1164"/>
      <c r="I46" s="10"/>
      <c r="J46" s="1165"/>
      <c r="K46" s="1165"/>
      <c r="L46" s="1166"/>
      <c r="M46" s="1165"/>
      <c r="N46" s="1164"/>
      <c r="O46" s="10"/>
      <c r="P46" s="1165"/>
      <c r="Q46" s="1167"/>
      <c r="R46" s="6"/>
      <c r="S46" s="6"/>
      <c r="T46" s="6"/>
      <c r="U46" s="6"/>
      <c r="V46" s="6"/>
      <c r="W46" s="6"/>
      <c r="X46" s="6"/>
      <c r="Y46" s="6"/>
      <c r="Z46" s="6"/>
      <c r="AA46" s="6"/>
      <c r="AB46" s="6"/>
      <c r="AC46" s="6"/>
      <c r="AD46" s="6"/>
      <c r="AE46" s="6"/>
      <c r="AF46" s="6"/>
      <c r="AG46" s="6"/>
      <c r="AH46" s="6"/>
      <c r="AI46" s="6"/>
      <c r="AJ46" s="6"/>
      <c r="AK46" s="6"/>
    </row>
    <row r="47" ht="10.5" customHeight="1">
      <c r="A47" s="1163"/>
      <c r="B47" s="1164"/>
      <c r="C47" s="10"/>
      <c r="D47" s="1165"/>
      <c r="E47" s="1165"/>
      <c r="F47" s="1166"/>
      <c r="G47" s="1165"/>
      <c r="H47" s="1164"/>
      <c r="I47" s="10"/>
      <c r="J47" s="1165"/>
      <c r="K47" s="1165"/>
      <c r="L47" s="1166"/>
      <c r="M47" s="1165"/>
      <c r="N47" s="1164"/>
      <c r="O47" s="10"/>
      <c r="P47" s="1165"/>
      <c r="Q47" s="1167"/>
      <c r="R47" s="6"/>
      <c r="S47" s="6"/>
      <c r="T47" s="6"/>
      <c r="U47" s="6"/>
      <c r="V47" s="6"/>
      <c r="W47" s="6"/>
      <c r="X47" s="6"/>
      <c r="Y47" s="6"/>
      <c r="Z47" s="6"/>
      <c r="AA47" s="6"/>
      <c r="AB47" s="6"/>
      <c r="AC47" s="6"/>
      <c r="AD47" s="6"/>
      <c r="AE47" s="6"/>
      <c r="AF47" s="6"/>
      <c r="AG47" s="6"/>
      <c r="AH47" s="6"/>
      <c r="AI47" s="6"/>
      <c r="AJ47" s="6"/>
      <c r="AK47" s="6"/>
    </row>
    <row r="48" ht="10.5" customHeight="1">
      <c r="A48" s="1163"/>
      <c r="B48" s="1164"/>
      <c r="C48" s="10"/>
      <c r="D48" s="1165"/>
      <c r="E48" s="1165"/>
      <c r="F48" s="1166"/>
      <c r="G48" s="1165"/>
      <c r="H48" s="1164"/>
      <c r="I48" s="10"/>
      <c r="J48" s="1165"/>
      <c r="K48" s="1165"/>
      <c r="L48" s="1166"/>
      <c r="M48" s="1165"/>
      <c r="N48" s="1164"/>
      <c r="O48" s="10"/>
      <c r="P48" s="1165"/>
      <c r="Q48" s="1167"/>
      <c r="R48" s="6"/>
      <c r="S48" s="6"/>
      <c r="T48" s="6"/>
      <c r="U48" s="6"/>
      <c r="V48" s="6"/>
      <c r="W48" s="6"/>
      <c r="X48" s="6"/>
      <c r="Y48" s="6"/>
      <c r="Z48" s="6"/>
      <c r="AA48" s="6"/>
      <c r="AB48" s="6"/>
      <c r="AC48" s="6"/>
      <c r="AD48" s="6"/>
      <c r="AE48" s="6"/>
      <c r="AF48" s="6"/>
      <c r="AG48" s="6"/>
      <c r="AH48" s="6"/>
      <c r="AI48" s="6"/>
      <c r="AJ48" s="6"/>
      <c r="AK48" s="6"/>
    </row>
    <row r="49" ht="10.5" customHeight="1">
      <c r="A49" s="1169" t="s">
        <v>1514</v>
      </c>
      <c r="B49" s="9"/>
      <c r="C49" s="9"/>
      <c r="D49" s="9"/>
      <c r="E49" s="10"/>
      <c r="F49" s="1166"/>
      <c r="G49" s="1170" t="s">
        <v>1514</v>
      </c>
      <c r="H49" s="9"/>
      <c r="I49" s="9"/>
      <c r="J49" s="9"/>
      <c r="K49" s="10"/>
      <c r="L49" s="1166"/>
      <c r="M49" s="1170" t="s">
        <v>1514</v>
      </c>
      <c r="N49" s="9"/>
      <c r="O49" s="9"/>
      <c r="P49" s="9"/>
      <c r="Q49" s="69"/>
      <c r="R49" s="6"/>
      <c r="S49" s="6"/>
      <c r="T49" s="6"/>
      <c r="U49" s="6"/>
      <c r="V49" s="6"/>
      <c r="W49" s="6"/>
      <c r="X49" s="6"/>
      <c r="Y49" s="6"/>
      <c r="Z49" s="6"/>
      <c r="AA49" s="6"/>
      <c r="AB49" s="6"/>
      <c r="AC49" s="6"/>
      <c r="AD49" s="6"/>
      <c r="AE49" s="6"/>
      <c r="AF49" s="6"/>
      <c r="AG49" s="6"/>
      <c r="AH49" s="6"/>
      <c r="AI49" s="6"/>
      <c r="AJ49" s="6"/>
      <c r="AK49" s="6"/>
    </row>
    <row r="50" ht="10.5" customHeight="1">
      <c r="A50" s="1169" t="s">
        <v>1516</v>
      </c>
      <c r="B50" s="9"/>
      <c r="C50" s="9"/>
      <c r="D50" s="9"/>
      <c r="E50" s="10"/>
      <c r="F50" s="1166"/>
      <c r="G50" s="1170" t="s">
        <v>1516</v>
      </c>
      <c r="H50" s="9"/>
      <c r="I50" s="9"/>
      <c r="J50" s="9"/>
      <c r="K50" s="10"/>
      <c r="L50" s="1166"/>
      <c r="M50" s="1170" t="s">
        <v>1516</v>
      </c>
      <c r="N50" s="9"/>
      <c r="O50" s="9"/>
      <c r="P50" s="9"/>
      <c r="Q50" s="69"/>
      <c r="R50" s="6"/>
      <c r="S50" s="6"/>
      <c r="T50" s="6"/>
      <c r="U50" s="6"/>
      <c r="V50" s="6"/>
      <c r="W50" s="6"/>
      <c r="X50" s="6"/>
      <c r="Y50" s="6"/>
      <c r="Z50" s="6"/>
      <c r="AA50" s="6"/>
      <c r="AB50" s="6"/>
      <c r="AC50" s="6"/>
      <c r="AD50" s="6"/>
      <c r="AE50" s="6"/>
      <c r="AF50" s="6"/>
      <c r="AG50" s="6"/>
      <c r="AH50" s="6"/>
      <c r="AI50" s="6"/>
      <c r="AJ50" s="6"/>
      <c r="AK50" s="6"/>
    </row>
    <row r="51" ht="10.5" customHeight="1">
      <c r="A51" s="1169" t="s">
        <v>1517</v>
      </c>
      <c r="B51" s="9"/>
      <c r="C51" s="9"/>
      <c r="D51" s="9"/>
      <c r="E51" s="10"/>
      <c r="F51" s="1166"/>
      <c r="G51" s="1170" t="s">
        <v>1517</v>
      </c>
      <c r="H51" s="9"/>
      <c r="I51" s="9"/>
      <c r="J51" s="9"/>
      <c r="K51" s="10"/>
      <c r="L51" s="1166"/>
      <c r="M51" s="1170" t="s">
        <v>1517</v>
      </c>
      <c r="N51" s="9"/>
      <c r="O51" s="9"/>
      <c r="P51" s="9"/>
      <c r="Q51" s="69"/>
      <c r="R51" s="6"/>
      <c r="S51" s="6"/>
      <c r="T51" s="6"/>
      <c r="U51" s="6"/>
      <c r="V51" s="6"/>
      <c r="W51" s="6"/>
      <c r="X51" s="6"/>
      <c r="Y51" s="6"/>
      <c r="Z51" s="6"/>
      <c r="AA51" s="6"/>
      <c r="AB51" s="6"/>
      <c r="AC51" s="6"/>
      <c r="AD51" s="6"/>
      <c r="AE51" s="6"/>
      <c r="AF51" s="6"/>
      <c r="AG51" s="6"/>
      <c r="AH51" s="6"/>
      <c r="AI51" s="6"/>
      <c r="AJ51" s="6"/>
      <c r="AK51" s="6"/>
    </row>
    <row r="52" ht="10.5" customHeight="1">
      <c r="A52" s="1171" t="s">
        <v>1518</v>
      </c>
      <c r="B52" s="9"/>
      <c r="C52" s="10"/>
      <c r="D52" s="1164" t="s">
        <v>1519</v>
      </c>
      <c r="E52" s="10"/>
      <c r="F52" s="1166"/>
      <c r="G52" s="1164" t="s">
        <v>1518</v>
      </c>
      <c r="H52" s="9"/>
      <c r="I52" s="10"/>
      <c r="J52" s="1164" t="s">
        <v>1519</v>
      </c>
      <c r="K52" s="10"/>
      <c r="L52" s="1166"/>
      <c r="M52" s="1164" t="s">
        <v>1518</v>
      </c>
      <c r="N52" s="9"/>
      <c r="O52" s="10"/>
      <c r="P52" s="1164" t="s">
        <v>1519</v>
      </c>
      <c r="Q52" s="69"/>
      <c r="R52" s="6"/>
      <c r="S52" s="6"/>
      <c r="T52" s="6"/>
      <c r="U52" s="6"/>
      <c r="V52" s="6"/>
      <c r="W52" s="6"/>
      <c r="X52" s="6"/>
      <c r="Y52" s="6"/>
      <c r="Z52" s="6"/>
      <c r="AA52" s="6"/>
      <c r="AB52" s="6"/>
      <c r="AC52" s="6"/>
      <c r="AD52" s="6"/>
      <c r="AE52" s="6"/>
      <c r="AF52" s="6"/>
      <c r="AG52" s="6"/>
      <c r="AH52" s="6"/>
      <c r="AI52" s="6"/>
      <c r="AJ52" s="6"/>
      <c r="AK52" s="6"/>
    </row>
    <row r="53" ht="10.5" customHeight="1">
      <c r="A53" s="1172" t="s">
        <v>1500</v>
      </c>
      <c r="B53" s="1164"/>
      <c r="C53" s="10"/>
      <c r="D53" s="1165" t="s">
        <v>1520</v>
      </c>
      <c r="E53" s="1165"/>
      <c r="F53" s="1166"/>
      <c r="G53" s="1173" t="s">
        <v>1500</v>
      </c>
      <c r="H53" s="1164"/>
      <c r="I53" s="10"/>
      <c r="J53" s="1165" t="s">
        <v>1520</v>
      </c>
      <c r="K53" s="1165"/>
      <c r="L53" s="1166"/>
      <c r="M53" s="1173" t="s">
        <v>1500</v>
      </c>
      <c r="N53" s="1164"/>
      <c r="O53" s="10"/>
      <c r="P53" s="1165" t="s">
        <v>1520</v>
      </c>
      <c r="Q53" s="1167"/>
      <c r="R53" s="6"/>
      <c r="S53" s="6"/>
      <c r="T53" s="6"/>
      <c r="U53" s="6"/>
      <c r="V53" s="6"/>
      <c r="W53" s="6"/>
      <c r="X53" s="6"/>
      <c r="Y53" s="6"/>
      <c r="Z53" s="6"/>
      <c r="AA53" s="6"/>
      <c r="AB53" s="6"/>
      <c r="AC53" s="6"/>
      <c r="AD53" s="6"/>
      <c r="AE53" s="6"/>
      <c r="AF53" s="6"/>
      <c r="AG53" s="6"/>
      <c r="AH53" s="6"/>
      <c r="AI53" s="6"/>
      <c r="AJ53" s="6"/>
      <c r="AK53" s="6"/>
    </row>
    <row r="54" ht="10.5" customHeight="1">
      <c r="A54" s="1174" t="s">
        <v>1504</v>
      </c>
      <c r="B54" s="1164"/>
      <c r="C54" s="10"/>
      <c r="D54" s="1165" t="s">
        <v>1521</v>
      </c>
      <c r="E54" s="1165"/>
      <c r="F54" s="1166"/>
      <c r="G54" s="1175" t="s">
        <v>1504</v>
      </c>
      <c r="H54" s="1164"/>
      <c r="I54" s="10"/>
      <c r="J54" s="1165" t="s">
        <v>1521</v>
      </c>
      <c r="K54" s="1165"/>
      <c r="L54" s="1166"/>
      <c r="M54" s="1175" t="s">
        <v>1504</v>
      </c>
      <c r="N54" s="1164"/>
      <c r="O54" s="10"/>
      <c r="P54" s="1165" t="s">
        <v>1521</v>
      </c>
      <c r="Q54" s="1167"/>
      <c r="R54" s="6"/>
      <c r="S54" s="6"/>
      <c r="T54" s="6"/>
      <c r="U54" s="6"/>
      <c r="V54" s="6"/>
      <c r="W54" s="6"/>
      <c r="X54" s="6"/>
      <c r="Y54" s="6"/>
      <c r="Z54" s="6"/>
      <c r="AA54" s="6"/>
      <c r="AB54" s="6"/>
      <c r="AC54" s="6"/>
      <c r="AD54" s="6"/>
      <c r="AE54" s="6"/>
      <c r="AF54" s="6"/>
      <c r="AG54" s="6"/>
      <c r="AH54" s="6"/>
      <c r="AI54" s="6"/>
      <c r="AJ54" s="6"/>
      <c r="AK54" s="6"/>
    </row>
    <row r="55" ht="10.5" customHeight="1">
      <c r="A55" s="1178"/>
      <c r="Q55" s="11"/>
      <c r="R55" s="6"/>
      <c r="S55" s="6"/>
      <c r="T55" s="6"/>
      <c r="U55" s="6"/>
      <c r="V55" s="6"/>
      <c r="W55" s="6"/>
      <c r="X55" s="6"/>
      <c r="Y55" s="6"/>
      <c r="Z55" s="6"/>
      <c r="AA55" s="6"/>
      <c r="AB55" s="6"/>
      <c r="AC55" s="6"/>
      <c r="AD55" s="6"/>
      <c r="AE55" s="6"/>
      <c r="AF55" s="6"/>
      <c r="AG55" s="6"/>
      <c r="AH55" s="6"/>
      <c r="AI55" s="6"/>
      <c r="AJ55" s="6"/>
      <c r="AK55" s="6"/>
    </row>
    <row r="56" ht="15.0" customHeight="1">
      <c r="A56" s="68" t="s">
        <v>1464</v>
      </c>
      <c r="B56" s="9"/>
      <c r="C56" s="9"/>
      <c r="D56" s="9"/>
      <c r="E56" s="9"/>
      <c r="F56" s="9"/>
      <c r="G56" s="9"/>
      <c r="H56" s="9"/>
      <c r="I56" s="10"/>
      <c r="J56" s="68" t="s">
        <v>673</v>
      </c>
      <c r="K56" s="9"/>
      <c r="L56" s="9"/>
      <c r="M56" s="9"/>
      <c r="N56" s="9"/>
      <c r="O56" s="9"/>
      <c r="P56" s="9"/>
      <c r="Q56" s="10"/>
      <c r="R56" s="6"/>
      <c r="S56" s="6"/>
      <c r="T56" s="6"/>
      <c r="U56" s="6"/>
      <c r="V56" s="6"/>
      <c r="W56" s="6"/>
      <c r="X56" s="6"/>
      <c r="Y56" s="6"/>
      <c r="Z56" s="6"/>
      <c r="AA56" s="6"/>
      <c r="AB56" s="6"/>
      <c r="AC56" s="6"/>
      <c r="AD56" s="6"/>
      <c r="AE56" s="6"/>
      <c r="AF56" s="6"/>
      <c r="AG56" s="6"/>
      <c r="AH56" s="6"/>
      <c r="AI56" s="6"/>
      <c r="AJ56" s="6"/>
      <c r="AK56" s="6"/>
    </row>
    <row r="57" ht="15.0" customHeight="1">
      <c r="A57" s="1131" t="s">
        <v>1413</v>
      </c>
      <c r="B57" s="9"/>
      <c r="C57" s="9"/>
      <c r="D57" s="9"/>
      <c r="E57" s="9"/>
      <c r="F57" s="9"/>
      <c r="G57" s="9"/>
      <c r="H57" s="9"/>
      <c r="I57" s="10"/>
      <c r="J57" s="1009" t="s">
        <v>1413</v>
      </c>
      <c r="K57" s="9"/>
      <c r="L57" s="9"/>
      <c r="M57" s="9"/>
      <c r="N57" s="9"/>
      <c r="O57" s="9"/>
      <c r="P57" s="9"/>
      <c r="Q57" s="69"/>
      <c r="R57" s="6"/>
      <c r="S57" s="6"/>
      <c r="T57" s="6"/>
      <c r="U57" s="6"/>
      <c r="V57" s="6"/>
      <c r="W57" s="6"/>
      <c r="X57" s="6"/>
      <c r="Y57" s="6"/>
      <c r="Z57" s="6"/>
      <c r="AA57" s="6"/>
      <c r="AB57" s="6"/>
      <c r="AC57" s="6"/>
      <c r="AD57" s="6"/>
      <c r="AE57" s="6"/>
      <c r="AF57" s="6"/>
      <c r="AG57" s="6"/>
      <c r="AH57" s="6"/>
      <c r="AI57" s="6"/>
      <c r="AJ57" s="6"/>
      <c r="AK57" s="6"/>
    </row>
    <row r="58" ht="15.0" customHeight="1">
      <c r="A58" s="1131" t="s">
        <v>1465</v>
      </c>
      <c r="B58" s="9"/>
      <c r="C58" s="9"/>
      <c r="D58" s="9"/>
      <c r="E58" s="9"/>
      <c r="F58" s="9"/>
      <c r="G58" s="9"/>
      <c r="H58" s="9"/>
      <c r="I58" s="10"/>
      <c r="J58" s="1009" t="s">
        <v>1465</v>
      </c>
      <c r="K58" s="9"/>
      <c r="L58" s="9"/>
      <c r="M58" s="9"/>
      <c r="N58" s="9"/>
      <c r="O58" s="9"/>
      <c r="P58" s="9"/>
      <c r="Q58" s="69"/>
      <c r="R58" s="6"/>
      <c r="S58" s="6"/>
      <c r="T58" s="6"/>
      <c r="U58" s="6"/>
      <c r="V58" s="6"/>
      <c r="W58" s="6"/>
      <c r="X58" s="6"/>
      <c r="Y58" s="6"/>
      <c r="Z58" s="6"/>
      <c r="AA58" s="6"/>
      <c r="AB58" s="6"/>
      <c r="AC58" s="6"/>
      <c r="AD58" s="6"/>
      <c r="AE58" s="6"/>
      <c r="AF58" s="6"/>
      <c r="AG58" s="6"/>
      <c r="AH58" s="6"/>
      <c r="AI58" s="6"/>
      <c r="AJ58" s="6"/>
      <c r="AK58" s="6"/>
    </row>
    <row r="59" ht="15.0" customHeight="1">
      <c r="A59" s="1131" t="s">
        <v>1466</v>
      </c>
      <c r="B59" s="9"/>
      <c r="C59" s="9"/>
      <c r="D59" s="9"/>
      <c r="E59" s="9"/>
      <c r="F59" s="9"/>
      <c r="G59" s="9"/>
      <c r="H59" s="9"/>
      <c r="I59" s="10"/>
      <c r="J59" s="1009" t="s">
        <v>1466</v>
      </c>
      <c r="K59" s="9"/>
      <c r="L59" s="9"/>
      <c r="M59" s="9"/>
      <c r="N59" s="9"/>
      <c r="O59" s="9"/>
      <c r="P59" s="9"/>
      <c r="Q59" s="69"/>
      <c r="R59" s="6"/>
      <c r="S59" s="6"/>
      <c r="T59" s="6"/>
      <c r="U59" s="6"/>
      <c r="V59" s="6"/>
      <c r="W59" s="6"/>
      <c r="X59" s="6"/>
      <c r="Y59" s="6"/>
      <c r="Z59" s="6"/>
      <c r="AA59" s="6"/>
      <c r="AB59" s="6"/>
      <c r="AC59" s="6"/>
      <c r="AD59" s="6"/>
      <c r="AE59" s="6"/>
      <c r="AF59" s="6"/>
      <c r="AG59" s="6"/>
      <c r="AH59" s="6"/>
      <c r="AI59" s="6"/>
      <c r="AJ59" s="6"/>
      <c r="AK59" s="6"/>
    </row>
    <row r="60" ht="15.0" customHeight="1">
      <c r="A60" s="1132" t="s">
        <v>7</v>
      </c>
      <c r="B60" s="72"/>
      <c r="C60" s="72"/>
      <c r="D60" s="72"/>
      <c r="E60" s="72"/>
      <c r="F60" s="72"/>
      <c r="G60" s="72"/>
      <c r="H60" s="72"/>
      <c r="I60" s="184"/>
      <c r="J60" s="1133" t="s">
        <v>7</v>
      </c>
      <c r="K60" s="72"/>
      <c r="L60" s="72"/>
      <c r="M60" s="72"/>
      <c r="N60" s="72"/>
      <c r="O60" s="72"/>
      <c r="P60" s="72"/>
      <c r="Q60" s="74"/>
      <c r="R60" s="6"/>
      <c r="S60" s="6"/>
      <c r="T60" s="6"/>
      <c r="U60" s="6"/>
      <c r="V60" s="6"/>
      <c r="W60" s="6"/>
      <c r="X60" s="6"/>
      <c r="Y60" s="6"/>
      <c r="Z60" s="6"/>
      <c r="AA60" s="6"/>
      <c r="AB60" s="6"/>
      <c r="AC60" s="6"/>
      <c r="AD60" s="6"/>
      <c r="AE60" s="6"/>
      <c r="AF60" s="6"/>
      <c r="AG60" s="6"/>
      <c r="AH60" s="6"/>
      <c r="AI60" s="6"/>
      <c r="AJ60" s="6"/>
      <c r="AK60" s="6"/>
    </row>
    <row r="61"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row r="70"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row>
    <row r="71"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2"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row>
    <row r="73"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row>
    <row r="78"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row>
    <row r="79"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row>
    <row r="80"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row>
    <row r="81"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row>
    <row r="82"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row>
    <row r="83"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row>
    <row r="84"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row>
    <row r="85"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row>
    <row r="8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row>
    <row r="87"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row>
    <row r="88"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row>
    <row r="89"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row>
    <row r="90"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row>
    <row r="91"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row>
    <row r="92"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row>
    <row r="93"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row>
    <row r="9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row>
    <row r="95"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row>
    <row r="9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row>
    <row r="97"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row>
    <row r="98"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sheetData>
  <mergeCells count="171">
    <mergeCell ref="A56:I56"/>
    <mergeCell ref="A57:I57"/>
    <mergeCell ref="A59:I59"/>
    <mergeCell ref="A58:I58"/>
    <mergeCell ref="A52:C52"/>
    <mergeCell ref="D52:E52"/>
    <mergeCell ref="G52:I52"/>
    <mergeCell ref="J52:K52"/>
    <mergeCell ref="M52:O52"/>
    <mergeCell ref="P52:Q52"/>
    <mergeCell ref="A50:E50"/>
    <mergeCell ref="G50:K50"/>
    <mergeCell ref="M50:Q50"/>
    <mergeCell ref="A51:E51"/>
    <mergeCell ref="A55:Q55"/>
    <mergeCell ref="B53:C53"/>
    <mergeCell ref="H53:I53"/>
    <mergeCell ref="N53:O53"/>
    <mergeCell ref="B54:C54"/>
    <mergeCell ref="H54:I54"/>
    <mergeCell ref="N54:O54"/>
    <mergeCell ref="G51:K51"/>
    <mergeCell ref="M51:Q51"/>
    <mergeCell ref="B48:C48"/>
    <mergeCell ref="H48:I48"/>
    <mergeCell ref="N48:O48"/>
    <mergeCell ref="A49:E49"/>
    <mergeCell ref="G49:K49"/>
    <mergeCell ref="B44:C44"/>
    <mergeCell ref="H44:I44"/>
    <mergeCell ref="N44:O44"/>
    <mergeCell ref="B45:C45"/>
    <mergeCell ref="H45:I45"/>
    <mergeCell ref="N45:O45"/>
    <mergeCell ref="B42:C42"/>
    <mergeCell ref="H42:I42"/>
    <mergeCell ref="N42:O42"/>
    <mergeCell ref="B43:C43"/>
    <mergeCell ref="H43:I43"/>
    <mergeCell ref="N43:O43"/>
    <mergeCell ref="B40:C40"/>
    <mergeCell ref="H40:I40"/>
    <mergeCell ref="N40:O40"/>
    <mergeCell ref="B41:C41"/>
    <mergeCell ref="H41:I41"/>
    <mergeCell ref="N41:O41"/>
    <mergeCell ref="B38:C38"/>
    <mergeCell ref="H38:I38"/>
    <mergeCell ref="N38:O38"/>
    <mergeCell ref="B39:C39"/>
    <mergeCell ref="H39:I39"/>
    <mergeCell ref="N39:O39"/>
    <mergeCell ref="B36:C36"/>
    <mergeCell ref="H36:I36"/>
    <mergeCell ref="N36:O36"/>
    <mergeCell ref="B37:C37"/>
    <mergeCell ref="H37:I37"/>
    <mergeCell ref="N37:O37"/>
    <mergeCell ref="P33:Q33"/>
    <mergeCell ref="B34:C34"/>
    <mergeCell ref="H34:I34"/>
    <mergeCell ref="N34:O34"/>
    <mergeCell ref="D33:E33"/>
    <mergeCell ref="G33:I33"/>
    <mergeCell ref="J33:K33"/>
    <mergeCell ref="M33:O33"/>
    <mergeCell ref="B35:C35"/>
    <mergeCell ref="H35:I35"/>
    <mergeCell ref="N35:O35"/>
    <mergeCell ref="B32:C32"/>
    <mergeCell ref="A33:C33"/>
    <mergeCell ref="B30:C30"/>
    <mergeCell ref="B31:C31"/>
    <mergeCell ref="H30:I30"/>
    <mergeCell ref="N30:O30"/>
    <mergeCell ref="H31:I31"/>
    <mergeCell ref="N31:O31"/>
    <mergeCell ref="A29:C29"/>
    <mergeCell ref="D29:E29"/>
    <mergeCell ref="G29:I29"/>
    <mergeCell ref="J29:K29"/>
    <mergeCell ref="M29:O29"/>
    <mergeCell ref="P29:Q29"/>
    <mergeCell ref="A27:E27"/>
    <mergeCell ref="G27:K27"/>
    <mergeCell ref="M27:Q27"/>
    <mergeCell ref="A28:E28"/>
    <mergeCell ref="G28:K28"/>
    <mergeCell ref="M28:Q28"/>
    <mergeCell ref="B25:C25"/>
    <mergeCell ref="H25:I25"/>
    <mergeCell ref="N25:O25"/>
    <mergeCell ref="A26:E26"/>
    <mergeCell ref="G26:K26"/>
    <mergeCell ref="M26:Q26"/>
    <mergeCell ref="B23:C23"/>
    <mergeCell ref="H23:I23"/>
    <mergeCell ref="N23:O23"/>
    <mergeCell ref="B24:C24"/>
    <mergeCell ref="H24:I24"/>
    <mergeCell ref="N24:O24"/>
    <mergeCell ref="B21:C21"/>
    <mergeCell ref="H21:I21"/>
    <mergeCell ref="N21:O21"/>
    <mergeCell ref="B22:C22"/>
    <mergeCell ref="H22:I22"/>
    <mergeCell ref="N22:O22"/>
    <mergeCell ref="B19:C19"/>
    <mergeCell ref="H19:I19"/>
    <mergeCell ref="N19:O19"/>
    <mergeCell ref="B20:C20"/>
    <mergeCell ref="M49:Q49"/>
    <mergeCell ref="B46:C46"/>
    <mergeCell ref="H46:I46"/>
    <mergeCell ref="N46:O46"/>
    <mergeCell ref="B47:C47"/>
    <mergeCell ref="H47:I47"/>
    <mergeCell ref="N47:O47"/>
    <mergeCell ref="H14:I14"/>
    <mergeCell ref="N14:O14"/>
    <mergeCell ref="B11:C11"/>
    <mergeCell ref="H11:I11"/>
    <mergeCell ref="N11:O11"/>
    <mergeCell ref="B12:C12"/>
    <mergeCell ref="H12:I12"/>
    <mergeCell ref="N12:O12"/>
    <mergeCell ref="A10:C10"/>
    <mergeCell ref="D10:E10"/>
    <mergeCell ref="A7:B7"/>
    <mergeCell ref="D7:E7"/>
    <mergeCell ref="A8:B8"/>
    <mergeCell ref="D8:E8"/>
    <mergeCell ref="G10:I10"/>
    <mergeCell ref="J10:K10"/>
    <mergeCell ref="M7:M8"/>
    <mergeCell ref="O7:Q7"/>
    <mergeCell ref="I8:K8"/>
    <mergeCell ref="O8:Q8"/>
    <mergeCell ref="A1:A2"/>
    <mergeCell ref="B1:P1"/>
    <mergeCell ref="B2:P2"/>
    <mergeCell ref="B3:P3"/>
    <mergeCell ref="A6:Q6"/>
    <mergeCell ref="A4:P4"/>
    <mergeCell ref="A5:Q5"/>
    <mergeCell ref="J59:Q59"/>
    <mergeCell ref="A60:I60"/>
    <mergeCell ref="J60:Q60"/>
    <mergeCell ref="J56:Q56"/>
    <mergeCell ref="J57:Q57"/>
    <mergeCell ref="J58:Q58"/>
    <mergeCell ref="M10:O10"/>
    <mergeCell ref="P10:Q10"/>
    <mergeCell ref="H20:I20"/>
    <mergeCell ref="N20:O20"/>
    <mergeCell ref="B17:C17"/>
    <mergeCell ref="H17:I17"/>
    <mergeCell ref="N17:O17"/>
    <mergeCell ref="B18:C18"/>
    <mergeCell ref="H18:I18"/>
    <mergeCell ref="N18:O18"/>
    <mergeCell ref="B15:C15"/>
    <mergeCell ref="H15:I15"/>
    <mergeCell ref="N15:O15"/>
    <mergeCell ref="B16:C16"/>
    <mergeCell ref="H16:I16"/>
    <mergeCell ref="N16:O16"/>
    <mergeCell ref="B13:C13"/>
    <mergeCell ref="H13:I13"/>
    <mergeCell ref="N13:O13"/>
    <mergeCell ref="B14:C14"/>
  </mergeCells>
  <printOptions/>
  <pageMargins bottom="0.41" footer="0.0" header="0.0" left="0.92" right="0.4" top="0.41"/>
  <pageSetup scale="70" orientation="landscape"/>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8.38"/>
    <col customWidth="1" min="3" max="3" width="8.88"/>
    <col customWidth="1" min="4" max="4" width="10.13"/>
    <col customWidth="1" min="5" max="5" width="9.5"/>
    <col customWidth="1" min="6" max="6" width="7.88"/>
    <col customWidth="1" min="7" max="7" width="8.5"/>
    <col customWidth="1" min="8" max="8" width="10.0"/>
    <col customWidth="1" min="9" max="9" width="11.0"/>
    <col customWidth="1" min="10" max="10" width="8.25"/>
    <col customWidth="1" min="11" max="11" width="6.88"/>
    <col customWidth="1" min="12" max="12" width="10.38"/>
    <col customWidth="1" min="13" max="13" width="7.88"/>
  </cols>
  <sheetData>
    <row r="1" ht="15.0" customHeight="1">
      <c r="A1" s="600" t="s">
        <v>37</v>
      </c>
      <c r="B1" s="114" t="s">
        <v>38</v>
      </c>
      <c r="C1" s="9"/>
      <c r="D1" s="9"/>
      <c r="E1" s="9"/>
      <c r="F1" s="9"/>
      <c r="G1" s="9"/>
      <c r="H1" s="9"/>
      <c r="I1" s="9"/>
      <c r="J1" s="9"/>
      <c r="K1" s="9"/>
      <c r="L1" s="1179"/>
      <c r="M1" s="6"/>
    </row>
    <row r="2" ht="14.25" customHeight="1">
      <c r="A2" s="118"/>
      <c r="B2" s="114" t="s">
        <v>40</v>
      </c>
      <c r="C2" s="9"/>
      <c r="D2" s="9"/>
      <c r="E2" s="9"/>
      <c r="F2" s="9"/>
      <c r="G2" s="9"/>
      <c r="H2" s="9"/>
      <c r="I2" s="9"/>
      <c r="J2" s="9"/>
      <c r="K2" s="9"/>
      <c r="L2" s="453"/>
      <c r="M2" s="6"/>
    </row>
    <row r="3" ht="43.5" customHeight="1">
      <c r="A3" s="120"/>
      <c r="B3" s="114" t="s">
        <v>1525</v>
      </c>
      <c r="C3" s="9"/>
      <c r="D3" s="9"/>
      <c r="E3" s="9"/>
      <c r="F3" s="9"/>
      <c r="G3" s="9"/>
      <c r="H3" s="9"/>
      <c r="I3" s="9"/>
      <c r="J3" s="9"/>
      <c r="K3" s="9"/>
      <c r="L3" s="274"/>
      <c r="M3" s="6"/>
    </row>
    <row r="4" ht="15.75" customHeight="1">
      <c r="A4" s="114" t="s">
        <v>3</v>
      </c>
      <c r="B4" s="9"/>
      <c r="C4" s="9"/>
      <c r="D4" s="9"/>
      <c r="E4" s="9"/>
      <c r="F4" s="9"/>
      <c r="G4" s="9"/>
      <c r="H4" s="9"/>
      <c r="I4" s="9"/>
      <c r="J4" s="9"/>
      <c r="K4" s="9"/>
      <c r="L4" s="10"/>
      <c r="M4" s="6"/>
    </row>
    <row r="5" ht="12.75" customHeight="1">
      <c r="A5" s="153" t="s">
        <v>1496</v>
      </c>
      <c r="B5" s="9"/>
      <c r="C5" s="9"/>
      <c r="D5" s="9"/>
      <c r="E5" s="9"/>
      <c r="F5" s="9"/>
      <c r="G5" s="9"/>
      <c r="H5" s="9"/>
      <c r="I5" s="9"/>
      <c r="J5" s="9"/>
      <c r="K5" s="9"/>
      <c r="L5" s="10"/>
      <c r="M5" s="6"/>
    </row>
    <row r="6" ht="12.75" customHeight="1">
      <c r="A6" s="1143" t="s">
        <v>1497</v>
      </c>
      <c r="B6" s="9"/>
      <c r="C6" s="9"/>
      <c r="D6" s="9"/>
      <c r="E6" s="9"/>
      <c r="F6" s="9"/>
      <c r="G6" s="9"/>
      <c r="H6" s="9"/>
      <c r="I6" s="9"/>
      <c r="J6" s="9"/>
      <c r="K6" s="9"/>
      <c r="L6" s="10"/>
      <c r="M6" s="6"/>
    </row>
    <row r="7" ht="12.75" customHeight="1">
      <c r="A7" s="1180" t="s">
        <v>130</v>
      </c>
      <c r="B7" s="15"/>
      <c r="C7" s="15"/>
      <c r="D7" s="15"/>
      <c r="E7" s="15"/>
      <c r="F7" s="15"/>
      <c r="G7" s="15"/>
      <c r="H7" s="15"/>
      <c r="I7" s="15"/>
      <c r="J7" s="15"/>
      <c r="K7" s="15"/>
      <c r="L7" s="15"/>
      <c r="M7" s="6"/>
    </row>
    <row r="8" ht="12.75" customHeight="1">
      <c r="A8" s="1181" t="s">
        <v>1526</v>
      </c>
      <c r="B8" s="9"/>
      <c r="C8" s="9"/>
      <c r="D8" s="9"/>
      <c r="E8" s="9"/>
      <c r="F8" s="9"/>
      <c r="G8" s="9"/>
      <c r="H8" s="9"/>
      <c r="I8" s="9"/>
      <c r="J8" s="9"/>
      <c r="K8" s="9"/>
      <c r="L8" s="10"/>
      <c r="M8" s="6"/>
    </row>
    <row r="9" ht="12.75" customHeight="1">
      <c r="A9" s="1182" t="s">
        <v>1470</v>
      </c>
      <c r="B9" s="143"/>
      <c r="C9" s="143"/>
      <c r="D9" s="143"/>
      <c r="E9" s="144"/>
      <c r="F9" s="1183"/>
      <c r="G9" s="441"/>
      <c r="H9" s="1184" t="s">
        <v>1527</v>
      </c>
      <c r="I9" s="143"/>
      <c r="J9" s="143"/>
      <c r="K9" s="143"/>
      <c r="L9" s="143"/>
      <c r="M9" s="6"/>
    </row>
    <row r="10" ht="16.5" customHeight="1">
      <c r="A10" s="1185" t="s">
        <v>1473</v>
      </c>
      <c r="B10" s="9"/>
      <c r="C10" s="9"/>
      <c r="D10" s="9"/>
      <c r="E10" s="10"/>
      <c r="F10" s="453"/>
      <c r="G10" s="441"/>
      <c r="H10" s="1093" t="s">
        <v>1528</v>
      </c>
      <c r="I10" s="9"/>
      <c r="J10" s="9"/>
      <c r="K10" s="9"/>
      <c r="L10" s="9"/>
      <c r="M10" s="6"/>
    </row>
    <row r="11" ht="15.75" customHeight="1">
      <c r="A11" s="1185" t="s">
        <v>380</v>
      </c>
      <c r="B11" s="9"/>
      <c r="C11" s="9"/>
      <c r="D11" s="9"/>
      <c r="E11" s="10"/>
      <c r="F11" s="453"/>
      <c r="G11" s="441"/>
      <c r="H11" s="1185" t="s">
        <v>1482</v>
      </c>
      <c r="I11" s="9"/>
      <c r="J11" s="9"/>
      <c r="K11" s="9"/>
      <c r="L11" s="9"/>
      <c r="M11" s="6"/>
    </row>
    <row r="12" ht="12.75" customHeight="1">
      <c r="A12" s="1185" t="s">
        <v>1529</v>
      </c>
      <c r="B12" s="9"/>
      <c r="C12" s="9"/>
      <c r="D12" s="9"/>
      <c r="E12" s="10"/>
      <c r="F12" s="453"/>
      <c r="G12" s="441"/>
      <c r="H12" s="1093" t="s">
        <v>1483</v>
      </c>
      <c r="I12" s="9"/>
      <c r="J12" s="9"/>
      <c r="K12" s="9"/>
      <c r="L12" s="9"/>
      <c r="M12" s="6"/>
    </row>
    <row r="13" ht="12.75" customHeight="1">
      <c r="A13" s="1186"/>
      <c r="B13" s="1186"/>
      <c r="C13" s="1186"/>
      <c r="D13" s="1186"/>
      <c r="E13" s="1186"/>
      <c r="F13" s="274"/>
      <c r="G13" s="144"/>
      <c r="H13" s="1186"/>
      <c r="I13" s="1186"/>
      <c r="J13" s="1186"/>
      <c r="K13" s="1186"/>
      <c r="L13" s="1186"/>
      <c r="M13" s="6"/>
    </row>
    <row r="14" ht="12.75" customHeight="1">
      <c r="A14" s="1135" t="s">
        <v>1530</v>
      </c>
      <c r="B14" s="1136" t="s">
        <v>1531</v>
      </c>
      <c r="C14" s="1137" t="s">
        <v>1532</v>
      </c>
      <c r="D14" s="16"/>
      <c r="E14" s="1136" t="s">
        <v>1533</v>
      </c>
      <c r="F14" s="1136" t="s">
        <v>1534</v>
      </c>
      <c r="G14" s="1187" t="s">
        <v>1535</v>
      </c>
      <c r="H14" s="15"/>
      <c r="I14" s="1187" t="s">
        <v>1536</v>
      </c>
      <c r="J14" s="15"/>
      <c r="K14" s="1136" t="s">
        <v>1537</v>
      </c>
      <c r="L14" s="1140" t="s">
        <v>1347</v>
      </c>
      <c r="M14" s="6"/>
    </row>
    <row r="15" ht="12.75" customHeight="1">
      <c r="A15" s="83"/>
      <c r="B15" s="116"/>
      <c r="C15" s="453"/>
      <c r="D15" s="441"/>
      <c r="E15" s="116"/>
      <c r="F15" s="116"/>
      <c r="G15" s="274"/>
      <c r="H15" s="143"/>
      <c r="I15" s="274"/>
      <c r="J15" s="143"/>
      <c r="K15" s="116"/>
      <c r="L15" s="157"/>
      <c r="M15" s="6"/>
    </row>
    <row r="16" ht="12.75" customHeight="1">
      <c r="A16" s="85"/>
      <c r="B16" s="118"/>
      <c r="C16" s="274"/>
      <c r="D16" s="144"/>
      <c r="E16" s="118"/>
      <c r="F16" s="118"/>
      <c r="G16" s="750" t="s">
        <v>1538</v>
      </c>
      <c r="H16" s="750" t="s">
        <v>1539</v>
      </c>
      <c r="I16" s="750" t="s">
        <v>1538</v>
      </c>
      <c r="J16" s="750" t="s">
        <v>1539</v>
      </c>
      <c r="K16" s="118"/>
      <c r="L16" s="381"/>
      <c r="M16" s="6"/>
    </row>
    <row r="17" ht="12.75" customHeight="1">
      <c r="A17" s="1107"/>
      <c r="B17" s="151"/>
      <c r="C17" s="153"/>
      <c r="D17" s="10"/>
      <c r="E17" s="151"/>
      <c r="F17" s="151"/>
      <c r="G17" s="151"/>
      <c r="H17" s="151"/>
      <c r="I17" s="151"/>
      <c r="J17" s="151"/>
      <c r="K17" s="1188"/>
      <c r="L17" s="152"/>
      <c r="M17" s="6"/>
    </row>
    <row r="18" ht="12.75" customHeight="1">
      <c r="A18" s="1107"/>
      <c r="B18" s="151"/>
      <c r="C18" s="153"/>
      <c r="D18" s="10"/>
      <c r="E18" s="151"/>
      <c r="F18" s="151"/>
      <c r="G18" s="151"/>
      <c r="H18" s="151"/>
      <c r="I18" s="151"/>
      <c r="J18" s="151"/>
      <c r="K18" s="1188"/>
      <c r="L18" s="152"/>
      <c r="M18" s="6"/>
    </row>
    <row r="19" ht="12.75" customHeight="1">
      <c r="A19" s="1107"/>
      <c r="B19" s="151"/>
      <c r="C19" s="153"/>
      <c r="D19" s="10"/>
      <c r="E19" s="151"/>
      <c r="F19" s="151"/>
      <c r="G19" s="151"/>
      <c r="H19" s="151"/>
      <c r="I19" s="151"/>
      <c r="J19" s="151"/>
      <c r="K19" s="1188"/>
      <c r="L19" s="152"/>
      <c r="M19" s="6"/>
    </row>
    <row r="20" ht="12.75" customHeight="1">
      <c r="A20" s="1107"/>
      <c r="B20" s="151"/>
      <c r="C20" s="153"/>
      <c r="D20" s="10"/>
      <c r="E20" s="151"/>
      <c r="F20" s="151"/>
      <c r="G20" s="151"/>
      <c r="H20" s="151"/>
      <c r="I20" s="151"/>
      <c r="J20" s="151"/>
      <c r="K20" s="1188"/>
      <c r="L20" s="152"/>
      <c r="M20" s="6"/>
    </row>
    <row r="21" ht="12.75" customHeight="1">
      <c r="A21" s="1107"/>
      <c r="B21" s="151"/>
      <c r="C21" s="153"/>
      <c r="D21" s="10"/>
      <c r="E21" s="151"/>
      <c r="F21" s="151"/>
      <c r="G21" s="151"/>
      <c r="H21" s="151"/>
      <c r="I21" s="151"/>
      <c r="J21" s="151"/>
      <c r="K21" s="1188"/>
      <c r="L21" s="152"/>
      <c r="M21" s="6"/>
    </row>
    <row r="22" ht="12.75" customHeight="1">
      <c r="A22" s="1107"/>
      <c r="B22" s="151"/>
      <c r="C22" s="153"/>
      <c r="D22" s="10"/>
      <c r="E22" s="151"/>
      <c r="F22" s="151"/>
      <c r="G22" s="151"/>
      <c r="H22" s="151"/>
      <c r="I22" s="151"/>
      <c r="J22" s="151"/>
      <c r="K22" s="1188"/>
      <c r="L22" s="152"/>
      <c r="M22" s="6"/>
    </row>
    <row r="23" ht="12.75" customHeight="1">
      <c r="A23" s="1107"/>
      <c r="B23" s="151"/>
      <c r="C23" s="153"/>
      <c r="D23" s="10"/>
      <c r="E23" s="151"/>
      <c r="F23" s="151"/>
      <c r="G23" s="151"/>
      <c r="H23" s="151"/>
      <c r="I23" s="151"/>
      <c r="J23" s="151"/>
      <c r="K23" s="1188"/>
      <c r="L23" s="152"/>
      <c r="M23" s="6"/>
    </row>
    <row r="24" ht="12.75" customHeight="1">
      <c r="A24" s="1107"/>
      <c r="B24" s="151"/>
      <c r="C24" s="153"/>
      <c r="D24" s="10"/>
      <c r="E24" s="151"/>
      <c r="F24" s="151"/>
      <c r="G24" s="151"/>
      <c r="H24" s="151"/>
      <c r="I24" s="151"/>
      <c r="J24" s="151"/>
      <c r="K24" s="1188"/>
      <c r="L24" s="152"/>
      <c r="M24" s="6"/>
    </row>
    <row r="25" ht="12.75" customHeight="1">
      <c r="A25" s="1107"/>
      <c r="B25" s="151"/>
      <c r="C25" s="153"/>
      <c r="D25" s="10"/>
      <c r="E25" s="151"/>
      <c r="F25" s="151"/>
      <c r="G25" s="151"/>
      <c r="H25" s="151"/>
      <c r="I25" s="151"/>
      <c r="J25" s="151"/>
      <c r="K25" s="1188"/>
      <c r="L25" s="152"/>
      <c r="M25" s="6"/>
    </row>
    <row r="26" ht="12.75" customHeight="1">
      <c r="A26" s="1107"/>
      <c r="B26" s="151"/>
      <c r="C26" s="153"/>
      <c r="D26" s="10"/>
      <c r="E26" s="151"/>
      <c r="F26" s="151"/>
      <c r="G26" s="151"/>
      <c r="H26" s="151"/>
      <c r="I26" s="151"/>
      <c r="J26" s="151"/>
      <c r="K26" s="1188"/>
      <c r="L26" s="152"/>
      <c r="M26" s="6"/>
    </row>
    <row r="27" ht="12.75" customHeight="1">
      <c r="A27" s="1107"/>
      <c r="B27" s="151"/>
      <c r="C27" s="153"/>
      <c r="D27" s="10"/>
      <c r="E27" s="151"/>
      <c r="F27" s="151"/>
      <c r="G27" s="151"/>
      <c r="H27" s="151"/>
      <c r="I27" s="151"/>
      <c r="J27" s="151"/>
      <c r="K27" s="1188"/>
      <c r="L27" s="152"/>
      <c r="M27" s="6"/>
    </row>
    <row r="28" ht="12.75" customHeight="1">
      <c r="A28" s="1107"/>
      <c r="B28" s="151"/>
      <c r="C28" s="153"/>
      <c r="D28" s="10"/>
      <c r="E28" s="151"/>
      <c r="F28" s="151"/>
      <c r="G28" s="151"/>
      <c r="H28" s="151"/>
      <c r="I28" s="151"/>
      <c r="J28" s="151"/>
      <c r="K28" s="1188"/>
      <c r="L28" s="152"/>
      <c r="M28" s="6"/>
    </row>
    <row r="29" ht="12.75" customHeight="1">
      <c r="A29" s="1107"/>
      <c r="B29" s="151"/>
      <c r="C29" s="153"/>
      <c r="D29" s="10"/>
      <c r="E29" s="151"/>
      <c r="F29" s="151"/>
      <c r="G29" s="151"/>
      <c r="H29" s="151"/>
      <c r="I29" s="151"/>
      <c r="J29" s="151"/>
      <c r="K29" s="1188"/>
      <c r="L29" s="152"/>
      <c r="M29" s="6"/>
    </row>
    <row r="30" ht="12.75" customHeight="1">
      <c r="A30" s="1107"/>
      <c r="B30" s="151"/>
      <c r="C30" s="153"/>
      <c r="D30" s="10"/>
      <c r="E30" s="151"/>
      <c r="F30" s="151"/>
      <c r="G30" s="151"/>
      <c r="H30" s="151"/>
      <c r="I30" s="151"/>
      <c r="J30" s="151"/>
      <c r="K30" s="1188"/>
      <c r="L30" s="152"/>
      <c r="M30" s="6"/>
    </row>
    <row r="31" ht="12.75" customHeight="1">
      <c r="A31" s="1107"/>
      <c r="B31" s="151"/>
      <c r="C31" s="153"/>
      <c r="D31" s="10"/>
      <c r="E31" s="151"/>
      <c r="F31" s="151"/>
      <c r="G31" s="151"/>
      <c r="H31" s="151"/>
      <c r="I31" s="151"/>
      <c r="J31" s="151"/>
      <c r="K31" s="1188"/>
      <c r="L31" s="152"/>
      <c r="M31" s="6"/>
    </row>
    <row r="32" ht="12.75" customHeight="1">
      <c r="A32" s="1154"/>
      <c r="B32" s="1154"/>
      <c r="C32" s="1154"/>
      <c r="D32" s="1154"/>
      <c r="E32" s="1154"/>
      <c r="F32" s="1154"/>
      <c r="G32" s="1154"/>
      <c r="H32" s="1154"/>
      <c r="I32" s="1154"/>
      <c r="J32" s="1154"/>
      <c r="K32" s="1154"/>
      <c r="L32" s="1154"/>
      <c r="M32" s="6"/>
    </row>
    <row r="33" ht="12.75" customHeight="1">
      <c r="A33" s="1154"/>
      <c r="B33" s="1154"/>
      <c r="C33" s="1154"/>
      <c r="D33" s="1154"/>
      <c r="E33" s="1154"/>
      <c r="F33" s="1154"/>
      <c r="G33" s="1154"/>
      <c r="H33" s="1154"/>
      <c r="I33" s="1154"/>
      <c r="J33" s="1154"/>
      <c r="K33" s="1154"/>
      <c r="L33" s="1154"/>
      <c r="M33" s="6"/>
    </row>
    <row r="34" ht="12.75" customHeight="1">
      <c r="A34" s="1154"/>
      <c r="B34" s="1154"/>
      <c r="C34" s="1154"/>
      <c r="D34" s="1154"/>
      <c r="E34" s="1154"/>
      <c r="F34" s="1154"/>
      <c r="G34" s="1154"/>
      <c r="H34" s="1154"/>
      <c r="I34" s="1154"/>
      <c r="J34" s="1154"/>
      <c r="K34" s="1154"/>
      <c r="L34" s="1154"/>
      <c r="M34" s="6"/>
    </row>
    <row r="35" ht="12.75" customHeight="1">
      <c r="A35" s="1154"/>
      <c r="B35" s="1154"/>
      <c r="C35" s="1154"/>
      <c r="D35" s="1154"/>
      <c r="E35" s="1154"/>
      <c r="F35" s="1154"/>
      <c r="G35" s="1154"/>
      <c r="H35" s="1154"/>
      <c r="I35" s="1154"/>
      <c r="J35" s="1154"/>
      <c r="K35" s="1154"/>
      <c r="L35" s="1154"/>
      <c r="M35" s="6"/>
    </row>
    <row r="36" ht="10.5" customHeight="1">
      <c r="A36" s="1178"/>
      <c r="M36" s="6"/>
    </row>
    <row r="37" ht="15.0" customHeight="1">
      <c r="A37" s="68" t="s">
        <v>1464</v>
      </c>
      <c r="B37" s="9"/>
      <c r="C37" s="9"/>
      <c r="D37" s="9"/>
      <c r="E37" s="9"/>
      <c r="F37" s="10"/>
      <c r="G37" s="68" t="s">
        <v>673</v>
      </c>
      <c r="H37" s="9"/>
      <c r="I37" s="9"/>
      <c r="J37" s="9"/>
      <c r="K37" s="9"/>
      <c r="L37" s="10"/>
      <c r="M37" s="6"/>
    </row>
    <row r="38" ht="15.0" customHeight="1">
      <c r="A38" s="1131" t="s">
        <v>1413</v>
      </c>
      <c r="B38" s="9"/>
      <c r="C38" s="9"/>
      <c r="D38" s="9"/>
      <c r="E38" s="9"/>
      <c r="F38" s="10"/>
      <c r="G38" s="1009" t="s">
        <v>1413</v>
      </c>
      <c r="H38" s="9"/>
      <c r="I38" s="9"/>
      <c r="J38" s="9"/>
      <c r="K38" s="9"/>
      <c r="L38" s="10"/>
      <c r="M38" s="6"/>
    </row>
    <row r="39" ht="15.0" customHeight="1">
      <c r="A39" s="1131" t="s">
        <v>1465</v>
      </c>
      <c r="B39" s="9"/>
      <c r="C39" s="9"/>
      <c r="D39" s="9"/>
      <c r="E39" s="9"/>
      <c r="F39" s="10"/>
      <c r="G39" s="1009" t="s">
        <v>1465</v>
      </c>
      <c r="H39" s="9"/>
      <c r="I39" s="9"/>
      <c r="J39" s="9"/>
      <c r="K39" s="9"/>
      <c r="L39" s="10"/>
      <c r="M39" s="6"/>
    </row>
    <row r="40" ht="15.0" customHeight="1">
      <c r="A40" s="1131" t="s">
        <v>1466</v>
      </c>
      <c r="B40" s="9"/>
      <c r="C40" s="9"/>
      <c r="D40" s="9"/>
      <c r="E40" s="9"/>
      <c r="F40" s="10"/>
      <c r="G40" s="1009" t="s">
        <v>1466</v>
      </c>
      <c r="H40" s="9"/>
      <c r="I40" s="9"/>
      <c r="J40" s="9"/>
      <c r="K40" s="9"/>
      <c r="L40" s="10"/>
      <c r="M40" s="6"/>
    </row>
    <row r="41" ht="15.0" customHeight="1">
      <c r="A41" s="1132" t="s">
        <v>7</v>
      </c>
      <c r="B41" s="72"/>
      <c r="C41" s="72"/>
      <c r="D41" s="72"/>
      <c r="E41" s="72"/>
      <c r="F41" s="184"/>
      <c r="G41" s="1133" t="s">
        <v>7</v>
      </c>
      <c r="H41" s="72"/>
      <c r="I41" s="72"/>
      <c r="J41" s="72"/>
      <c r="K41" s="72"/>
      <c r="L41" s="184"/>
      <c r="M41" s="6"/>
    </row>
    <row r="42" ht="12.75" customHeight="1">
      <c r="A42" s="6"/>
      <c r="B42" s="6"/>
      <c r="C42" s="6"/>
      <c r="D42" s="6"/>
      <c r="E42" s="6"/>
      <c r="F42" s="6"/>
      <c r="G42" s="6"/>
      <c r="H42" s="6"/>
      <c r="I42" s="6"/>
      <c r="J42" s="6"/>
      <c r="K42" s="6"/>
      <c r="L42" s="6"/>
      <c r="M42" s="6"/>
    </row>
    <row r="43" ht="12.75" customHeight="1">
      <c r="A43" s="6"/>
      <c r="B43" s="6"/>
      <c r="C43" s="6"/>
      <c r="D43" s="6"/>
      <c r="E43" s="6"/>
      <c r="F43" s="6"/>
      <c r="G43" s="6"/>
      <c r="H43" s="6"/>
      <c r="I43" s="6"/>
      <c r="J43" s="6"/>
      <c r="K43" s="6"/>
      <c r="L43" s="6"/>
      <c r="M43" s="6"/>
    </row>
    <row r="44" ht="12.75" customHeight="1">
      <c r="A44" s="6"/>
      <c r="B44" s="6"/>
      <c r="C44" s="6"/>
      <c r="D44" s="6"/>
      <c r="E44" s="6"/>
      <c r="F44" s="6"/>
      <c r="G44" s="6"/>
      <c r="H44" s="6"/>
      <c r="I44" s="6"/>
      <c r="J44" s="6"/>
      <c r="K44" s="6"/>
      <c r="L44" s="6"/>
      <c r="M44" s="6"/>
    </row>
    <row r="45" ht="12.75" customHeight="1">
      <c r="A45" s="6"/>
      <c r="B45" s="6"/>
      <c r="C45" s="6"/>
      <c r="D45" s="6"/>
      <c r="E45" s="6"/>
      <c r="F45" s="6"/>
      <c r="G45" s="6"/>
      <c r="H45" s="6"/>
      <c r="I45" s="6"/>
      <c r="J45" s="6"/>
      <c r="K45" s="6"/>
      <c r="L45" s="6"/>
      <c r="M45" s="6"/>
    </row>
    <row r="46" ht="12.75" customHeight="1">
      <c r="A46" s="6"/>
      <c r="B46" s="6"/>
      <c r="C46" s="6"/>
      <c r="D46" s="6"/>
      <c r="E46" s="6"/>
      <c r="F46" s="6"/>
      <c r="G46" s="6"/>
      <c r="H46" s="6"/>
      <c r="I46" s="6"/>
      <c r="J46" s="6"/>
      <c r="K46" s="6"/>
      <c r="L46" s="6"/>
      <c r="M46" s="6"/>
    </row>
    <row r="47" ht="12.75" customHeight="1">
      <c r="A47" s="6"/>
      <c r="B47" s="6"/>
      <c r="C47" s="6"/>
      <c r="D47" s="6"/>
      <c r="E47" s="6"/>
      <c r="F47" s="6"/>
      <c r="G47" s="6"/>
      <c r="H47" s="6"/>
      <c r="I47" s="6"/>
      <c r="J47" s="6"/>
      <c r="K47" s="6"/>
      <c r="L47" s="6"/>
      <c r="M47" s="6"/>
    </row>
    <row r="48" ht="12.75" customHeight="1">
      <c r="A48" s="6"/>
      <c r="B48" s="6"/>
      <c r="C48" s="6"/>
      <c r="D48" s="6"/>
      <c r="E48" s="6"/>
      <c r="F48" s="6"/>
      <c r="G48" s="6"/>
      <c r="H48" s="6"/>
      <c r="I48" s="6"/>
      <c r="J48" s="6"/>
      <c r="K48" s="6"/>
      <c r="L48" s="6"/>
      <c r="M48" s="6"/>
    </row>
    <row r="49" ht="12.75" customHeight="1">
      <c r="A49" s="6"/>
      <c r="B49" s="6"/>
      <c r="C49" s="6"/>
      <c r="D49" s="6"/>
      <c r="E49" s="6"/>
      <c r="F49" s="6"/>
      <c r="G49" s="6"/>
      <c r="H49" s="6"/>
      <c r="I49" s="6"/>
      <c r="J49" s="6"/>
      <c r="K49" s="6"/>
      <c r="L49" s="6"/>
      <c r="M49" s="6"/>
    </row>
    <row r="50" ht="12.75" customHeight="1">
      <c r="A50" s="6"/>
      <c r="B50" s="6"/>
      <c r="C50" s="6"/>
      <c r="D50" s="6"/>
      <c r="E50" s="6"/>
      <c r="F50" s="6"/>
      <c r="G50" s="6"/>
      <c r="H50" s="6"/>
      <c r="I50" s="6"/>
      <c r="J50" s="6"/>
      <c r="K50" s="6"/>
      <c r="L50" s="6"/>
      <c r="M50" s="6"/>
    </row>
    <row r="51" ht="12.75" customHeight="1">
      <c r="A51" s="6"/>
      <c r="B51" s="6"/>
      <c r="C51" s="6"/>
      <c r="D51" s="6"/>
      <c r="E51" s="6"/>
      <c r="F51" s="6"/>
      <c r="G51" s="6"/>
      <c r="H51" s="6"/>
      <c r="I51" s="6"/>
      <c r="J51" s="6"/>
      <c r="K51" s="6"/>
      <c r="L51" s="6"/>
      <c r="M51" s="6"/>
    </row>
    <row r="52" ht="12.75" customHeight="1">
      <c r="A52" s="6"/>
      <c r="B52" s="6"/>
      <c r="C52" s="6"/>
      <c r="D52" s="6"/>
      <c r="E52" s="6"/>
      <c r="F52" s="6"/>
      <c r="G52" s="6"/>
      <c r="H52" s="6"/>
      <c r="I52" s="6"/>
      <c r="J52" s="6"/>
      <c r="K52" s="6"/>
      <c r="L52" s="6"/>
      <c r="M52" s="6"/>
    </row>
    <row r="53" ht="12.75" customHeight="1">
      <c r="A53" s="6"/>
      <c r="B53" s="6"/>
      <c r="C53" s="6"/>
      <c r="D53" s="6"/>
      <c r="E53" s="6"/>
      <c r="F53" s="6"/>
      <c r="G53" s="6"/>
      <c r="H53" s="6"/>
      <c r="I53" s="6"/>
      <c r="J53" s="6"/>
      <c r="K53" s="6"/>
      <c r="L53" s="6"/>
      <c r="M53" s="6"/>
    </row>
    <row r="54" ht="12.75" customHeight="1">
      <c r="A54" s="6"/>
      <c r="B54" s="6"/>
      <c r="C54" s="6"/>
      <c r="D54" s="6"/>
      <c r="E54" s="6"/>
      <c r="F54" s="6"/>
      <c r="G54" s="6"/>
      <c r="H54" s="6"/>
      <c r="I54" s="6"/>
      <c r="J54" s="6"/>
      <c r="K54" s="6"/>
      <c r="L54" s="6"/>
      <c r="M54" s="6"/>
    </row>
    <row r="55" ht="12.75" customHeight="1">
      <c r="A55" s="6"/>
      <c r="B55" s="6"/>
      <c r="C55" s="6"/>
      <c r="D55" s="6"/>
      <c r="E55" s="6"/>
      <c r="F55" s="6"/>
      <c r="G55" s="6"/>
      <c r="H55" s="6"/>
      <c r="I55" s="6"/>
      <c r="J55" s="6"/>
      <c r="K55" s="6"/>
      <c r="L55" s="6"/>
      <c r="M55" s="6"/>
    </row>
    <row r="56" ht="12.75" customHeight="1">
      <c r="A56" s="6"/>
      <c r="B56" s="6"/>
      <c r="C56" s="6"/>
      <c r="D56" s="6"/>
      <c r="E56" s="6"/>
      <c r="F56" s="6"/>
      <c r="G56" s="6"/>
      <c r="H56" s="6"/>
      <c r="I56" s="6"/>
      <c r="J56" s="6"/>
      <c r="K56" s="6"/>
      <c r="L56" s="6"/>
      <c r="M56" s="6"/>
    </row>
    <row r="57" ht="12.75" customHeight="1">
      <c r="A57" s="6"/>
      <c r="B57" s="6"/>
      <c r="C57" s="6"/>
      <c r="D57" s="6"/>
      <c r="E57" s="6"/>
      <c r="F57" s="6"/>
      <c r="G57" s="6"/>
      <c r="H57" s="6"/>
      <c r="I57" s="6"/>
      <c r="J57" s="6"/>
      <c r="K57" s="6"/>
      <c r="L57" s="6"/>
      <c r="M57" s="6"/>
    </row>
    <row r="58" ht="12.75" customHeight="1">
      <c r="A58" s="6"/>
      <c r="B58" s="6"/>
      <c r="C58" s="6"/>
      <c r="D58" s="6"/>
      <c r="E58" s="6"/>
      <c r="F58" s="6"/>
      <c r="G58" s="6"/>
      <c r="H58" s="6"/>
      <c r="I58" s="6"/>
      <c r="J58" s="6"/>
      <c r="K58" s="6"/>
      <c r="L58" s="6"/>
      <c r="M58" s="6"/>
    </row>
    <row r="59" ht="12.75" customHeight="1">
      <c r="A59" s="6"/>
      <c r="B59" s="6"/>
      <c r="C59" s="6"/>
      <c r="D59" s="6"/>
      <c r="E59" s="6"/>
      <c r="F59" s="6"/>
      <c r="G59" s="6"/>
      <c r="H59" s="6"/>
      <c r="I59" s="6"/>
      <c r="J59" s="6"/>
      <c r="K59" s="6"/>
      <c r="L59" s="6"/>
      <c r="M59" s="6"/>
    </row>
    <row r="60" ht="12.75" customHeight="1">
      <c r="A60" s="6"/>
      <c r="B60" s="6"/>
      <c r="C60" s="6"/>
      <c r="D60" s="6"/>
      <c r="E60" s="6"/>
      <c r="F60" s="6"/>
      <c r="G60" s="6"/>
      <c r="H60" s="6"/>
      <c r="I60" s="6"/>
      <c r="J60" s="6"/>
      <c r="K60" s="6"/>
      <c r="L60" s="6"/>
      <c r="M60" s="6"/>
    </row>
    <row r="61" ht="12.75" customHeight="1">
      <c r="A61" s="6"/>
      <c r="B61" s="6"/>
      <c r="C61" s="6"/>
      <c r="D61" s="6"/>
      <c r="E61" s="6"/>
      <c r="F61" s="6"/>
      <c r="G61" s="6"/>
      <c r="H61" s="6"/>
      <c r="I61" s="6"/>
      <c r="J61" s="6"/>
      <c r="K61" s="6"/>
      <c r="L61" s="6"/>
      <c r="M61" s="6"/>
    </row>
    <row r="62" ht="12.75" customHeight="1">
      <c r="A62" s="6"/>
      <c r="B62" s="6"/>
      <c r="C62" s="6"/>
      <c r="D62" s="6"/>
      <c r="E62" s="6"/>
      <c r="F62" s="6"/>
      <c r="G62" s="6"/>
      <c r="H62" s="6"/>
      <c r="I62" s="6"/>
      <c r="J62" s="6"/>
      <c r="K62" s="6"/>
      <c r="L62" s="6"/>
      <c r="M62" s="6"/>
    </row>
    <row r="63" ht="12.75" customHeight="1">
      <c r="A63" s="6"/>
      <c r="B63" s="6"/>
      <c r="C63" s="6"/>
      <c r="D63" s="6"/>
      <c r="E63" s="6"/>
      <c r="F63" s="6"/>
      <c r="G63" s="6"/>
      <c r="H63" s="6"/>
      <c r="I63" s="6"/>
      <c r="J63" s="6"/>
      <c r="K63" s="6"/>
      <c r="L63" s="6"/>
      <c r="M63" s="6"/>
    </row>
    <row r="64" ht="12.75" customHeight="1">
      <c r="A64" s="6"/>
      <c r="B64" s="6"/>
      <c r="C64" s="6"/>
      <c r="D64" s="6"/>
      <c r="E64" s="6"/>
      <c r="F64" s="6"/>
      <c r="G64" s="6"/>
      <c r="H64" s="6"/>
      <c r="I64" s="6"/>
      <c r="J64" s="6"/>
      <c r="K64" s="6"/>
      <c r="L64" s="6"/>
      <c r="M64" s="6"/>
    </row>
    <row r="65" ht="12.75" customHeight="1">
      <c r="A65" s="6"/>
      <c r="B65" s="6"/>
      <c r="C65" s="6"/>
      <c r="D65" s="6"/>
      <c r="E65" s="6"/>
      <c r="F65" s="6"/>
      <c r="G65" s="6"/>
      <c r="H65" s="6"/>
      <c r="I65" s="6"/>
      <c r="J65" s="6"/>
      <c r="K65" s="6"/>
      <c r="L65" s="6"/>
      <c r="M65" s="6"/>
    </row>
    <row r="66" ht="12.75" customHeight="1">
      <c r="A66" s="6"/>
      <c r="B66" s="6"/>
      <c r="C66" s="6"/>
      <c r="D66" s="6"/>
      <c r="E66" s="6"/>
      <c r="F66" s="6"/>
      <c r="G66" s="6"/>
      <c r="H66" s="6"/>
      <c r="I66" s="6"/>
      <c r="J66" s="6"/>
      <c r="K66" s="6"/>
      <c r="L66" s="6"/>
      <c r="M66" s="6"/>
    </row>
    <row r="67" ht="12.75" customHeight="1">
      <c r="A67" s="6"/>
      <c r="B67" s="6"/>
      <c r="C67" s="6"/>
      <c r="D67" s="6"/>
      <c r="E67" s="6"/>
      <c r="F67" s="6"/>
      <c r="G67" s="6"/>
      <c r="H67" s="6"/>
      <c r="I67" s="6"/>
      <c r="J67" s="6"/>
      <c r="K67" s="6"/>
      <c r="L67" s="6"/>
      <c r="M67" s="6"/>
    </row>
    <row r="68" ht="12.75" customHeight="1">
      <c r="A68" s="6"/>
      <c r="B68" s="6"/>
      <c r="C68" s="6"/>
      <c r="D68" s="6"/>
      <c r="E68" s="6"/>
      <c r="F68" s="6"/>
      <c r="G68" s="6"/>
      <c r="H68" s="6"/>
      <c r="I68" s="6"/>
      <c r="J68" s="6"/>
      <c r="K68" s="6"/>
      <c r="L68" s="6"/>
      <c r="M68" s="6"/>
    </row>
    <row r="69" ht="12.75" customHeight="1">
      <c r="A69" s="6"/>
      <c r="B69" s="6"/>
      <c r="C69" s="6"/>
      <c r="D69" s="6"/>
      <c r="E69" s="6"/>
      <c r="F69" s="6"/>
      <c r="G69" s="6"/>
      <c r="H69" s="6"/>
      <c r="I69" s="6"/>
      <c r="J69" s="6"/>
      <c r="K69" s="6"/>
      <c r="L69" s="6"/>
      <c r="M69" s="6"/>
    </row>
    <row r="70" ht="12.75" customHeight="1">
      <c r="A70" s="6"/>
      <c r="B70" s="6"/>
      <c r="C70" s="6"/>
      <c r="D70" s="6"/>
      <c r="E70" s="6"/>
      <c r="F70" s="6"/>
      <c r="G70" s="6"/>
      <c r="H70" s="6"/>
      <c r="I70" s="6"/>
      <c r="J70" s="6"/>
      <c r="K70" s="6"/>
      <c r="L70" s="6"/>
      <c r="M70" s="6"/>
    </row>
    <row r="71" ht="12.75" customHeight="1">
      <c r="A71" s="6"/>
      <c r="B71" s="6"/>
      <c r="C71" s="6"/>
      <c r="D71" s="6"/>
      <c r="E71" s="6"/>
      <c r="F71" s="6"/>
      <c r="G71" s="6"/>
      <c r="H71" s="6"/>
      <c r="I71" s="6"/>
      <c r="J71" s="6"/>
      <c r="K71" s="6"/>
      <c r="L71" s="6"/>
      <c r="M71" s="6"/>
    </row>
    <row r="72" ht="12.75" customHeight="1">
      <c r="A72" s="6"/>
      <c r="B72" s="6"/>
      <c r="C72" s="6"/>
      <c r="D72" s="6"/>
      <c r="E72" s="6"/>
      <c r="F72" s="6"/>
      <c r="G72" s="6"/>
      <c r="H72" s="6"/>
      <c r="I72" s="6"/>
      <c r="J72" s="6"/>
      <c r="K72" s="6"/>
      <c r="L72" s="6"/>
      <c r="M72" s="6"/>
    </row>
    <row r="73" ht="12.75" customHeight="1">
      <c r="A73" s="6"/>
      <c r="B73" s="6"/>
      <c r="C73" s="6"/>
      <c r="D73" s="6"/>
      <c r="E73" s="6"/>
      <c r="F73" s="6"/>
      <c r="G73" s="6"/>
      <c r="H73" s="6"/>
      <c r="I73" s="6"/>
      <c r="J73" s="6"/>
      <c r="K73" s="6"/>
      <c r="L73" s="6"/>
      <c r="M73" s="6"/>
    </row>
    <row r="74" ht="12.75" customHeight="1">
      <c r="A74" s="6"/>
      <c r="B74" s="6"/>
      <c r="C74" s="6"/>
      <c r="D74" s="6"/>
      <c r="E74" s="6"/>
      <c r="F74" s="6"/>
      <c r="G74" s="6"/>
      <c r="H74" s="6"/>
      <c r="I74" s="6"/>
      <c r="J74" s="6"/>
      <c r="K74" s="6"/>
      <c r="L74" s="6"/>
      <c r="M74" s="6"/>
    </row>
    <row r="75" ht="12.75" customHeight="1">
      <c r="A75" s="6"/>
      <c r="B75" s="6"/>
      <c r="C75" s="6"/>
      <c r="D75" s="6"/>
      <c r="E75" s="6"/>
      <c r="F75" s="6"/>
      <c r="G75" s="6"/>
      <c r="H75" s="6"/>
      <c r="I75" s="6"/>
      <c r="J75" s="6"/>
      <c r="K75" s="6"/>
      <c r="L75" s="6"/>
      <c r="M75" s="6"/>
    </row>
    <row r="76" ht="12.75" customHeight="1">
      <c r="A76" s="6"/>
      <c r="B76" s="6"/>
      <c r="C76" s="6"/>
      <c r="D76" s="6"/>
      <c r="E76" s="6"/>
      <c r="F76" s="6"/>
      <c r="G76" s="6"/>
      <c r="H76" s="6"/>
      <c r="I76" s="6"/>
      <c r="J76" s="6"/>
      <c r="K76" s="6"/>
      <c r="L76" s="6"/>
      <c r="M76" s="6"/>
    </row>
    <row r="77" ht="12.75" customHeight="1">
      <c r="A77" s="6"/>
      <c r="B77" s="6"/>
      <c r="C77" s="6"/>
      <c r="D77" s="6"/>
      <c r="E77" s="6"/>
      <c r="F77" s="6"/>
      <c r="G77" s="6"/>
      <c r="H77" s="6"/>
      <c r="I77" s="6"/>
      <c r="J77" s="6"/>
      <c r="K77" s="6"/>
      <c r="L77" s="6"/>
      <c r="M77" s="6"/>
    </row>
    <row r="78" ht="12.75" customHeight="1">
      <c r="A78" s="6"/>
      <c r="B78" s="6"/>
      <c r="C78" s="6"/>
      <c r="D78" s="6"/>
      <c r="E78" s="6"/>
      <c r="F78" s="6"/>
      <c r="G78" s="6"/>
      <c r="H78" s="6"/>
      <c r="I78" s="6"/>
      <c r="J78" s="6"/>
      <c r="K78" s="6"/>
      <c r="L78" s="6"/>
      <c r="M78" s="6"/>
    </row>
    <row r="79" ht="12.75" customHeight="1">
      <c r="A79" s="6"/>
      <c r="B79" s="6"/>
      <c r="C79" s="6"/>
      <c r="D79" s="6"/>
      <c r="E79" s="6"/>
      <c r="F79" s="6"/>
      <c r="G79" s="6"/>
      <c r="H79" s="6"/>
      <c r="I79" s="6"/>
      <c r="J79" s="6"/>
      <c r="K79" s="6"/>
      <c r="L79" s="6"/>
      <c r="M79" s="6"/>
    </row>
    <row r="80" ht="12.75" customHeight="1">
      <c r="A80" s="6"/>
      <c r="B80" s="6"/>
      <c r="C80" s="6"/>
      <c r="D80" s="6"/>
      <c r="E80" s="6"/>
      <c r="F80" s="6"/>
      <c r="G80" s="6"/>
      <c r="H80" s="6"/>
      <c r="I80" s="6"/>
      <c r="J80" s="6"/>
      <c r="K80" s="6"/>
      <c r="L80" s="6"/>
      <c r="M80" s="6"/>
    </row>
    <row r="81" ht="12.75" customHeight="1">
      <c r="A81" s="6"/>
      <c r="B81" s="6"/>
      <c r="C81" s="6"/>
      <c r="D81" s="6"/>
      <c r="E81" s="6"/>
      <c r="F81" s="6"/>
      <c r="G81" s="6"/>
      <c r="H81" s="6"/>
      <c r="I81" s="6"/>
      <c r="J81" s="6"/>
      <c r="K81" s="6"/>
      <c r="L81" s="6"/>
      <c r="M81" s="6"/>
    </row>
    <row r="82" ht="12.75" customHeight="1">
      <c r="A82" s="6"/>
      <c r="B82" s="6"/>
      <c r="C82" s="6"/>
      <c r="D82" s="6"/>
      <c r="E82" s="6"/>
      <c r="F82" s="6"/>
      <c r="G82" s="6"/>
      <c r="H82" s="6"/>
      <c r="I82" s="6"/>
      <c r="J82" s="6"/>
      <c r="K82" s="6"/>
      <c r="L82" s="6"/>
      <c r="M82" s="6"/>
    </row>
    <row r="83" ht="12.75" customHeight="1">
      <c r="A83" s="6"/>
      <c r="B83" s="6"/>
      <c r="C83" s="6"/>
      <c r="D83" s="6"/>
      <c r="E83" s="6"/>
      <c r="F83" s="6"/>
      <c r="G83" s="6"/>
      <c r="H83" s="6"/>
      <c r="I83" s="6"/>
      <c r="J83" s="6"/>
      <c r="K83" s="6"/>
      <c r="L83" s="6"/>
      <c r="M83" s="6"/>
    </row>
    <row r="84" ht="12.75" customHeight="1">
      <c r="A84" s="6"/>
      <c r="B84" s="6"/>
      <c r="C84" s="6"/>
      <c r="D84" s="6"/>
      <c r="E84" s="6"/>
      <c r="F84" s="6"/>
      <c r="G84" s="6"/>
      <c r="H84" s="6"/>
      <c r="I84" s="6"/>
      <c r="J84" s="6"/>
      <c r="K84" s="6"/>
      <c r="L84" s="6"/>
      <c r="M84" s="6"/>
    </row>
    <row r="85" ht="12.75" customHeight="1">
      <c r="A85" s="6"/>
      <c r="B85" s="6"/>
      <c r="C85" s="6"/>
      <c r="D85" s="6"/>
      <c r="E85" s="6"/>
      <c r="F85" s="6"/>
      <c r="G85" s="6"/>
      <c r="H85" s="6"/>
      <c r="I85" s="6"/>
      <c r="J85" s="6"/>
      <c r="K85" s="6"/>
      <c r="L85" s="6"/>
      <c r="M85" s="6"/>
    </row>
    <row r="86" ht="12.75" customHeight="1">
      <c r="A86" s="6"/>
      <c r="B86" s="6"/>
      <c r="C86" s="6"/>
      <c r="D86" s="6"/>
      <c r="E86" s="6"/>
      <c r="F86" s="6"/>
      <c r="G86" s="6"/>
      <c r="H86" s="6"/>
      <c r="I86" s="6"/>
      <c r="J86" s="6"/>
      <c r="K86" s="6"/>
      <c r="L86" s="6"/>
      <c r="M86" s="6"/>
    </row>
    <row r="87" ht="12.75" customHeight="1">
      <c r="A87" s="6"/>
      <c r="B87" s="6"/>
      <c r="C87" s="6"/>
      <c r="D87" s="6"/>
      <c r="E87" s="6"/>
      <c r="F87" s="6"/>
      <c r="G87" s="6"/>
      <c r="H87" s="6"/>
      <c r="I87" s="6"/>
      <c r="J87" s="6"/>
      <c r="K87" s="6"/>
      <c r="L87" s="6"/>
      <c r="M87" s="6"/>
    </row>
    <row r="88" ht="12.75" customHeight="1">
      <c r="A88" s="6"/>
      <c r="B88" s="6"/>
      <c r="C88" s="6"/>
      <c r="D88" s="6"/>
      <c r="E88" s="6"/>
      <c r="F88" s="6"/>
      <c r="G88" s="6"/>
      <c r="H88" s="6"/>
      <c r="I88" s="6"/>
      <c r="J88" s="6"/>
      <c r="K88" s="6"/>
      <c r="L88" s="6"/>
      <c r="M88" s="6"/>
    </row>
    <row r="89" ht="12.75" customHeight="1">
      <c r="A89" s="6"/>
      <c r="B89" s="6"/>
      <c r="C89" s="6"/>
      <c r="D89" s="6"/>
      <c r="E89" s="6"/>
      <c r="F89" s="6"/>
      <c r="G89" s="6"/>
      <c r="H89" s="6"/>
      <c r="I89" s="6"/>
      <c r="J89" s="6"/>
      <c r="K89" s="6"/>
      <c r="L89" s="6"/>
      <c r="M89" s="6"/>
    </row>
    <row r="90" ht="12.75" customHeight="1">
      <c r="A90" s="6"/>
      <c r="B90" s="6"/>
      <c r="C90" s="6"/>
      <c r="D90" s="6"/>
      <c r="E90" s="6"/>
      <c r="F90" s="6"/>
      <c r="G90" s="6"/>
      <c r="H90" s="6"/>
      <c r="I90" s="6"/>
      <c r="J90" s="6"/>
      <c r="K90" s="6"/>
      <c r="L90" s="6"/>
      <c r="M90" s="6"/>
    </row>
    <row r="91" ht="12.75" customHeight="1">
      <c r="A91" s="6"/>
      <c r="B91" s="6"/>
      <c r="C91" s="6"/>
      <c r="D91" s="6"/>
      <c r="E91" s="6"/>
      <c r="F91" s="6"/>
      <c r="G91" s="6"/>
      <c r="H91" s="6"/>
      <c r="I91" s="6"/>
      <c r="J91" s="6"/>
      <c r="K91" s="6"/>
      <c r="L91" s="6"/>
      <c r="M91" s="6"/>
    </row>
    <row r="92" ht="12.75" customHeight="1">
      <c r="A92" s="6"/>
      <c r="B92" s="6"/>
      <c r="C92" s="6"/>
      <c r="D92" s="6"/>
      <c r="E92" s="6"/>
      <c r="F92" s="6"/>
      <c r="G92" s="6"/>
      <c r="H92" s="6"/>
      <c r="I92" s="6"/>
      <c r="J92" s="6"/>
      <c r="K92" s="6"/>
      <c r="L92" s="6"/>
      <c r="M92" s="6"/>
    </row>
    <row r="93" ht="12.75" customHeight="1">
      <c r="A93" s="6"/>
      <c r="B93" s="6"/>
      <c r="C93" s="6"/>
      <c r="D93" s="6"/>
      <c r="E93" s="6"/>
      <c r="F93" s="6"/>
      <c r="G93" s="6"/>
      <c r="H93" s="6"/>
      <c r="I93" s="6"/>
      <c r="J93" s="6"/>
      <c r="K93" s="6"/>
      <c r="L93" s="6"/>
      <c r="M93" s="6"/>
    </row>
    <row r="94" ht="12.75" customHeight="1">
      <c r="A94" s="6"/>
      <c r="B94" s="6"/>
      <c r="C94" s="6"/>
      <c r="D94" s="6"/>
      <c r="E94" s="6"/>
      <c r="F94" s="6"/>
      <c r="G94" s="6"/>
      <c r="H94" s="6"/>
      <c r="I94" s="6"/>
      <c r="J94" s="6"/>
      <c r="K94" s="6"/>
      <c r="L94" s="6"/>
      <c r="M94" s="6"/>
    </row>
    <row r="95" ht="12.75" customHeight="1">
      <c r="A95" s="6"/>
      <c r="B95" s="6"/>
      <c r="C95" s="6"/>
      <c r="D95" s="6"/>
      <c r="E95" s="6"/>
      <c r="F95" s="6"/>
      <c r="G95" s="6"/>
      <c r="H95" s="6"/>
      <c r="I95" s="6"/>
      <c r="J95" s="6"/>
      <c r="K95" s="6"/>
      <c r="L95" s="6"/>
      <c r="M95" s="6"/>
    </row>
    <row r="96" ht="12.75" customHeight="1">
      <c r="A96" s="6"/>
      <c r="B96" s="6"/>
      <c r="C96" s="6"/>
      <c r="D96" s="6"/>
      <c r="E96" s="6"/>
      <c r="F96" s="6"/>
      <c r="G96" s="6"/>
      <c r="H96" s="6"/>
      <c r="I96" s="6"/>
      <c r="J96" s="6"/>
      <c r="K96" s="6"/>
      <c r="L96" s="6"/>
      <c r="M96" s="6"/>
    </row>
    <row r="97" ht="12.75" customHeight="1">
      <c r="A97" s="6"/>
      <c r="B97" s="6"/>
      <c r="C97" s="6"/>
      <c r="D97" s="6"/>
      <c r="E97" s="6"/>
      <c r="F97" s="6"/>
      <c r="G97" s="6"/>
      <c r="H97" s="6"/>
      <c r="I97" s="6"/>
      <c r="J97" s="6"/>
      <c r="K97" s="6"/>
      <c r="L97" s="6"/>
      <c r="M97" s="6"/>
    </row>
    <row r="98" ht="12.75" customHeight="1">
      <c r="A98" s="6"/>
      <c r="B98" s="6"/>
      <c r="C98" s="6"/>
      <c r="D98" s="6"/>
      <c r="E98" s="6"/>
      <c r="F98" s="6"/>
      <c r="G98" s="6"/>
      <c r="H98" s="6"/>
      <c r="I98" s="6"/>
      <c r="J98" s="6"/>
      <c r="K98" s="6"/>
      <c r="L98" s="6"/>
      <c r="M98" s="6"/>
    </row>
    <row r="99" ht="12.75" customHeight="1">
      <c r="A99" s="6"/>
      <c r="B99" s="6"/>
      <c r="C99" s="6"/>
      <c r="D99" s="6"/>
      <c r="E99" s="6"/>
      <c r="F99" s="6"/>
      <c r="G99" s="6"/>
      <c r="H99" s="6"/>
      <c r="I99" s="6"/>
      <c r="J99" s="6"/>
      <c r="K99" s="6"/>
      <c r="L99" s="6"/>
      <c r="M99" s="6"/>
    </row>
    <row r="100" ht="12.75" customHeight="1">
      <c r="A100" s="6"/>
      <c r="B100" s="6"/>
      <c r="C100" s="6"/>
      <c r="D100" s="6"/>
      <c r="E100" s="6"/>
      <c r="F100" s="6"/>
      <c r="G100" s="6"/>
      <c r="H100" s="6"/>
      <c r="I100" s="6"/>
      <c r="J100" s="6"/>
      <c r="K100" s="6"/>
      <c r="L100" s="6"/>
      <c r="M100" s="6"/>
    </row>
  </sheetData>
  <mergeCells count="54">
    <mergeCell ref="A40:F40"/>
    <mergeCell ref="A37:F37"/>
    <mergeCell ref="A38:F38"/>
    <mergeCell ref="A39:F39"/>
    <mergeCell ref="A14:A16"/>
    <mergeCell ref="B14:B16"/>
    <mergeCell ref="C14:D16"/>
    <mergeCell ref="E14:E16"/>
    <mergeCell ref="F14:F16"/>
    <mergeCell ref="C31:D31"/>
    <mergeCell ref="A41:F41"/>
    <mergeCell ref="C30:D30"/>
    <mergeCell ref="C29:D29"/>
    <mergeCell ref="C27:D27"/>
    <mergeCell ref="C28:D28"/>
    <mergeCell ref="C25:D25"/>
    <mergeCell ref="C26:D26"/>
    <mergeCell ref="C23:D23"/>
    <mergeCell ref="C24:D24"/>
    <mergeCell ref="C21:D21"/>
    <mergeCell ref="C22:D22"/>
    <mergeCell ref="C19:D19"/>
    <mergeCell ref="C20:D20"/>
    <mergeCell ref="C17:D17"/>
    <mergeCell ref="C18:D18"/>
    <mergeCell ref="L1:L3"/>
    <mergeCell ref="H9:L9"/>
    <mergeCell ref="H10:L10"/>
    <mergeCell ref="A1:A2"/>
    <mergeCell ref="B3:K3"/>
    <mergeCell ref="F9:G13"/>
    <mergeCell ref="A8:L8"/>
    <mergeCell ref="A11:E11"/>
    <mergeCell ref="H11:L11"/>
    <mergeCell ref="K14:K16"/>
    <mergeCell ref="L14:L16"/>
    <mergeCell ref="G40:L40"/>
    <mergeCell ref="G41:L41"/>
    <mergeCell ref="A36:L36"/>
    <mergeCell ref="G37:L37"/>
    <mergeCell ref="A4:L4"/>
    <mergeCell ref="A5:L5"/>
    <mergeCell ref="B1:K1"/>
    <mergeCell ref="B2:K2"/>
    <mergeCell ref="H12:L12"/>
    <mergeCell ref="A12:E12"/>
    <mergeCell ref="A6:L6"/>
    <mergeCell ref="A7:L7"/>
    <mergeCell ref="A9:E9"/>
    <mergeCell ref="A10:E10"/>
    <mergeCell ref="G38:L38"/>
    <mergeCell ref="G39:L39"/>
    <mergeCell ref="I14:J15"/>
    <mergeCell ref="G14:H15"/>
  </mergeCells>
  <printOptions/>
  <pageMargins bottom="0.41" footer="0.0" header="0.0" left="0.92" right="0.4" top="0.41"/>
  <pageSetup scale="70" orientation="landscape"/>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7.0"/>
    <col customWidth="1" min="3" max="3" width="24.5"/>
    <col customWidth="1" hidden="1" min="4" max="4" width="3.88"/>
    <col customWidth="1" min="5" max="5" width="5.13"/>
    <col customWidth="1" min="6" max="6" width="27.75"/>
    <col customWidth="1" hidden="1" min="7" max="7" width="4.38"/>
    <col customWidth="1" min="8" max="8" width="11.38"/>
    <col customWidth="1" min="9" max="9" width="6.5"/>
    <col customWidth="1" min="10" max="11" width="7.0"/>
  </cols>
  <sheetData>
    <row r="1" ht="15.0" customHeight="1">
      <c r="A1" s="1189" t="s">
        <v>37</v>
      </c>
      <c r="C1" s="114" t="s">
        <v>38</v>
      </c>
      <c r="D1" s="9"/>
      <c r="E1" s="9"/>
      <c r="F1" s="9"/>
      <c r="G1" s="1190"/>
      <c r="H1" s="1191" t="s">
        <v>1540</v>
      </c>
      <c r="I1" s="18"/>
      <c r="J1" s="1192"/>
      <c r="K1" s="6"/>
    </row>
    <row r="2" ht="14.25" customHeight="1">
      <c r="C2" s="114" t="s">
        <v>40</v>
      </c>
      <c r="D2" s="9"/>
      <c r="E2" s="9"/>
      <c r="F2" s="9"/>
      <c r="G2" s="1193"/>
      <c r="H2" s="7"/>
      <c r="I2" s="11"/>
      <c r="J2" s="1192"/>
      <c r="K2" s="6"/>
    </row>
    <row r="3" ht="63.75" customHeight="1">
      <c r="A3" s="143"/>
      <c r="B3" s="143"/>
      <c r="C3" s="1194" t="s">
        <v>1541</v>
      </c>
      <c r="D3" s="9"/>
      <c r="E3" s="9"/>
      <c r="F3" s="9"/>
      <c r="G3" s="9"/>
      <c r="H3" s="142"/>
      <c r="I3" s="87"/>
      <c r="J3" s="1192"/>
      <c r="K3" s="1192"/>
    </row>
    <row r="4" ht="30.75" customHeight="1">
      <c r="A4" s="1195" t="s">
        <v>1496</v>
      </c>
      <c r="B4" s="10"/>
      <c r="C4" s="1196" t="s">
        <v>1542</v>
      </c>
      <c r="D4" s="9"/>
      <c r="E4" s="9"/>
      <c r="F4" s="9"/>
      <c r="G4" s="10"/>
      <c r="H4" s="1197" t="s">
        <v>1543</v>
      </c>
      <c r="I4" s="10"/>
      <c r="J4" s="1192"/>
      <c r="K4" s="1192"/>
    </row>
    <row r="5" ht="19.5" customHeight="1">
      <c r="A5" s="1198" t="s">
        <v>1018</v>
      </c>
      <c r="B5" s="10"/>
      <c r="C5" s="1199"/>
      <c r="D5" s="10"/>
      <c r="E5" s="1198" t="s">
        <v>1544</v>
      </c>
      <c r="F5" s="10"/>
      <c r="G5" s="1199"/>
      <c r="H5" s="9"/>
      <c r="I5" s="10"/>
      <c r="J5" s="1192"/>
      <c r="K5" s="1192"/>
    </row>
    <row r="6" ht="19.5" customHeight="1">
      <c r="A6" s="1198" t="s">
        <v>1545</v>
      </c>
      <c r="B6" s="10"/>
      <c r="C6" s="1199"/>
      <c r="D6" s="10"/>
      <c r="E6" s="1198" t="s">
        <v>1546</v>
      </c>
      <c r="F6" s="10"/>
      <c r="G6" s="1199"/>
      <c r="H6" s="9"/>
      <c r="I6" s="10"/>
      <c r="J6" s="1192"/>
      <c r="K6" s="1192"/>
    </row>
    <row r="7" ht="28.5" customHeight="1">
      <c r="A7" s="1200" t="s">
        <v>1547</v>
      </c>
      <c r="B7" s="1201" t="s">
        <v>1548</v>
      </c>
      <c r="C7" s="9"/>
      <c r="D7" s="9"/>
      <c r="E7" s="10"/>
      <c r="F7" s="1201" t="s">
        <v>1549</v>
      </c>
      <c r="G7" s="10"/>
      <c r="H7" s="1201" t="s">
        <v>17</v>
      </c>
      <c r="I7" s="10"/>
      <c r="J7" s="1192"/>
      <c r="K7" s="1192"/>
    </row>
    <row r="8" ht="19.5" customHeight="1">
      <c r="A8" s="1202">
        <v>1.0</v>
      </c>
      <c r="B8" s="1203" t="s">
        <v>1550</v>
      </c>
      <c r="C8" s="9"/>
      <c r="D8" s="9"/>
      <c r="E8" s="10"/>
      <c r="F8" s="1199"/>
      <c r="G8" s="10"/>
      <c r="H8" s="1199"/>
      <c r="I8" s="10"/>
      <c r="J8" s="1192"/>
      <c r="K8" s="1192"/>
    </row>
    <row r="9" ht="19.5" customHeight="1">
      <c r="A9" s="1202">
        <v>2.0</v>
      </c>
      <c r="B9" s="1203" t="s">
        <v>1551</v>
      </c>
      <c r="C9" s="9"/>
      <c r="D9" s="9"/>
      <c r="E9" s="10"/>
      <c r="F9" s="1199"/>
      <c r="G9" s="10"/>
      <c r="H9" s="1199"/>
      <c r="I9" s="10"/>
      <c r="J9" s="1192"/>
      <c r="K9" s="1192"/>
    </row>
    <row r="10" ht="27.0" customHeight="1">
      <c r="A10" s="1202">
        <v>3.0</v>
      </c>
      <c r="B10" s="1203" t="s">
        <v>1552</v>
      </c>
      <c r="C10" s="9"/>
      <c r="D10" s="9"/>
      <c r="E10" s="10"/>
      <c r="F10" s="1199"/>
      <c r="G10" s="10"/>
      <c r="H10" s="1199"/>
      <c r="I10" s="10"/>
      <c r="J10" s="1192"/>
      <c r="K10" s="1192"/>
    </row>
    <row r="11" ht="19.5" customHeight="1">
      <c r="A11" s="1202">
        <v>4.0</v>
      </c>
      <c r="B11" s="1203" t="s">
        <v>1553</v>
      </c>
      <c r="C11" s="9"/>
      <c r="D11" s="9"/>
      <c r="E11" s="10"/>
      <c r="F11" s="1199"/>
      <c r="G11" s="10"/>
      <c r="H11" s="1199"/>
      <c r="I11" s="10"/>
      <c r="J11" s="1192"/>
      <c r="K11" s="1192"/>
    </row>
    <row r="12" ht="19.5" customHeight="1">
      <c r="A12" s="1202">
        <v>5.0</v>
      </c>
      <c r="B12" s="1203" t="s">
        <v>1554</v>
      </c>
      <c r="C12" s="9"/>
      <c r="D12" s="9"/>
      <c r="E12" s="10"/>
      <c r="F12" s="1199"/>
      <c r="G12" s="10"/>
      <c r="H12" s="1199"/>
      <c r="I12" s="10"/>
      <c r="J12" s="1192"/>
      <c r="K12" s="1192"/>
    </row>
    <row r="13" ht="19.5" customHeight="1">
      <c r="A13" s="1202">
        <v>6.0</v>
      </c>
      <c r="B13" s="1203" t="s">
        <v>1555</v>
      </c>
      <c r="C13" s="9"/>
      <c r="D13" s="9"/>
      <c r="E13" s="10"/>
      <c r="F13" s="1199"/>
      <c r="G13" s="10"/>
      <c r="H13" s="1199"/>
      <c r="I13" s="10"/>
      <c r="J13" s="1192"/>
      <c r="K13" s="1192"/>
    </row>
    <row r="14" ht="19.5" customHeight="1">
      <c r="A14" s="1202">
        <v>7.0</v>
      </c>
      <c r="B14" s="1203" t="s">
        <v>1556</v>
      </c>
      <c r="C14" s="9"/>
      <c r="D14" s="9"/>
      <c r="E14" s="10"/>
      <c r="F14" s="1204"/>
      <c r="G14" s="10"/>
      <c r="H14" s="1204"/>
      <c r="I14" s="10"/>
      <c r="J14" s="1192"/>
      <c r="K14" s="1192"/>
    </row>
    <row r="15" ht="24.0" customHeight="1">
      <c r="A15" s="1202">
        <v>8.0</v>
      </c>
      <c r="B15" s="1203" t="s">
        <v>1557</v>
      </c>
      <c r="C15" s="9"/>
      <c r="D15" s="9"/>
      <c r="E15" s="10"/>
      <c r="F15" s="1204"/>
      <c r="G15" s="10"/>
      <c r="H15" s="1204"/>
      <c r="I15" s="10"/>
      <c r="J15" s="1192"/>
      <c r="K15" s="1192"/>
    </row>
    <row r="16" ht="27.0" customHeight="1">
      <c r="A16" s="1202">
        <v>9.0</v>
      </c>
      <c r="B16" s="1203" t="s">
        <v>1558</v>
      </c>
      <c r="C16" s="9"/>
      <c r="D16" s="9"/>
      <c r="E16" s="10"/>
      <c r="F16" s="1204"/>
      <c r="G16" s="10"/>
      <c r="H16" s="1204"/>
      <c r="I16" s="10"/>
      <c r="J16" s="1192"/>
      <c r="K16" s="1192"/>
    </row>
    <row r="17" ht="25.5" customHeight="1">
      <c r="A17" s="1202">
        <v>10.0</v>
      </c>
      <c r="B17" s="1203" t="s">
        <v>1559</v>
      </c>
      <c r="C17" s="9"/>
      <c r="D17" s="9"/>
      <c r="E17" s="10"/>
      <c r="F17" s="1204"/>
      <c r="G17" s="1205"/>
      <c r="H17" s="1204"/>
      <c r="I17" s="10"/>
      <c r="J17" s="1192"/>
      <c r="K17" s="1192"/>
    </row>
    <row r="18" ht="23.25" customHeight="1">
      <c r="A18" s="1202">
        <v>11.0</v>
      </c>
      <c r="B18" s="1203" t="s">
        <v>1560</v>
      </c>
      <c r="C18" s="9"/>
      <c r="D18" s="9"/>
      <c r="E18" s="10"/>
      <c r="F18" s="1204"/>
      <c r="G18" s="10"/>
      <c r="H18" s="1204"/>
      <c r="I18" s="10"/>
      <c r="J18" s="1192"/>
      <c r="K18" s="1192"/>
    </row>
    <row r="19" ht="19.5" customHeight="1">
      <c r="A19" s="1202">
        <v>12.0</v>
      </c>
      <c r="B19" s="1203" t="s">
        <v>1561</v>
      </c>
      <c r="C19" s="9"/>
      <c r="D19" s="9"/>
      <c r="E19" s="10"/>
      <c r="F19" s="1199"/>
      <c r="G19" s="10"/>
      <c r="H19" s="1199"/>
      <c r="I19" s="10"/>
      <c r="J19" s="1192"/>
      <c r="K19" s="1192"/>
    </row>
    <row r="20" ht="72.75" customHeight="1">
      <c r="A20" s="1206" t="s">
        <v>1562</v>
      </c>
      <c r="B20" s="9"/>
      <c r="C20" s="9"/>
      <c r="D20" s="9"/>
      <c r="E20" s="9"/>
      <c r="F20" s="9"/>
      <c r="G20" s="9"/>
      <c r="H20" s="9"/>
      <c r="I20" s="10"/>
      <c r="J20" s="1192"/>
      <c r="K20" s="1192"/>
    </row>
    <row r="21" ht="21.75" customHeight="1">
      <c r="A21" s="1207" t="s">
        <v>1563</v>
      </c>
      <c r="B21" s="9"/>
      <c r="C21" s="10"/>
      <c r="D21" s="1207" t="s">
        <v>1564</v>
      </c>
      <c r="E21" s="9"/>
      <c r="F21" s="9"/>
      <c r="G21" s="9"/>
      <c r="H21" s="9"/>
      <c r="I21" s="10"/>
      <c r="J21" s="1192"/>
      <c r="K21" s="1192"/>
    </row>
    <row r="22" ht="24.0" customHeight="1">
      <c r="A22" s="1198" t="s">
        <v>1565</v>
      </c>
      <c r="B22" s="9"/>
      <c r="C22" s="10"/>
      <c r="D22" s="1198" t="s">
        <v>1566</v>
      </c>
      <c r="E22" s="9"/>
      <c r="F22" s="9"/>
      <c r="G22" s="9"/>
      <c r="H22" s="9"/>
      <c r="I22" s="10"/>
      <c r="J22" s="1192"/>
      <c r="K22" s="1192"/>
    </row>
    <row r="23" ht="24.0" customHeight="1">
      <c r="A23" s="1198" t="s">
        <v>1567</v>
      </c>
      <c r="B23" s="9"/>
      <c r="C23" s="10"/>
      <c r="D23" s="1198" t="s">
        <v>1568</v>
      </c>
      <c r="E23" s="9"/>
      <c r="F23" s="9"/>
      <c r="G23" s="9"/>
      <c r="H23" s="9"/>
      <c r="I23" s="10"/>
      <c r="J23" s="1192"/>
      <c r="K23" s="1192"/>
    </row>
    <row r="24" ht="24.0" customHeight="1">
      <c r="A24" s="1198" t="s">
        <v>1569</v>
      </c>
      <c r="B24" s="9"/>
      <c r="C24" s="10"/>
      <c r="D24" s="1198" t="s">
        <v>1570</v>
      </c>
      <c r="E24" s="9"/>
      <c r="F24" s="9"/>
      <c r="G24" s="9"/>
      <c r="H24" s="9"/>
      <c r="I24" s="10"/>
      <c r="J24" s="1192"/>
      <c r="K24" s="1192"/>
    </row>
    <row r="25" ht="24.0" customHeight="1">
      <c r="A25" s="1198" t="s">
        <v>1571</v>
      </c>
      <c r="B25" s="9"/>
      <c r="C25" s="10"/>
      <c r="D25" s="1198" t="s">
        <v>1572</v>
      </c>
      <c r="E25" s="9"/>
      <c r="F25" s="9"/>
      <c r="G25" s="9"/>
      <c r="H25" s="9"/>
      <c r="I25" s="10"/>
      <c r="J25" s="1192"/>
      <c r="K25" s="1192"/>
    </row>
    <row r="26" ht="12.75" customHeight="1">
      <c r="A26" s="1192"/>
      <c r="B26" s="1192"/>
      <c r="C26" s="1192"/>
      <c r="D26" s="1192"/>
      <c r="E26" s="1192"/>
      <c r="F26" s="1192"/>
      <c r="G26" s="1192"/>
      <c r="H26" s="1192"/>
      <c r="I26" s="1192"/>
      <c r="J26" s="1192"/>
      <c r="K26" s="1192"/>
    </row>
    <row r="27" ht="12.75" customHeight="1">
      <c r="A27" s="1192"/>
      <c r="B27" s="1192"/>
      <c r="C27" s="1192"/>
      <c r="D27" s="1192"/>
      <c r="E27" s="1192"/>
      <c r="F27" s="1192"/>
      <c r="G27" s="1192"/>
      <c r="H27" s="1192"/>
      <c r="I27" s="1192"/>
      <c r="J27" s="1192"/>
      <c r="K27" s="1192"/>
    </row>
    <row r="28" ht="12.75" customHeight="1">
      <c r="A28" s="1192"/>
      <c r="B28" s="1192"/>
      <c r="C28" s="1192"/>
      <c r="D28" s="1192"/>
      <c r="E28" s="1192"/>
      <c r="F28" s="1192"/>
      <c r="G28" s="1192"/>
      <c r="H28" s="1192"/>
      <c r="I28" s="1192"/>
      <c r="J28" s="1192"/>
      <c r="K28" s="1192"/>
    </row>
    <row r="29" ht="12.75" customHeight="1">
      <c r="A29" s="1192"/>
      <c r="B29" s="1192"/>
      <c r="C29" s="1192"/>
      <c r="D29" s="1192"/>
      <c r="E29" s="1192"/>
      <c r="F29" s="1192"/>
      <c r="G29" s="1192"/>
      <c r="H29" s="1192"/>
      <c r="I29" s="1192"/>
      <c r="J29" s="1192"/>
      <c r="K29" s="1192"/>
    </row>
    <row r="30" ht="12.75" customHeight="1">
      <c r="A30" s="1192"/>
      <c r="B30" s="1192"/>
      <c r="C30" s="1192"/>
      <c r="D30" s="1192"/>
      <c r="E30" s="1192"/>
      <c r="F30" s="1192"/>
      <c r="G30" s="1192"/>
      <c r="H30" s="1192"/>
      <c r="I30" s="1192"/>
      <c r="J30" s="1192"/>
      <c r="K30" s="1192"/>
    </row>
    <row r="31" ht="12.75" customHeight="1">
      <c r="A31" s="1192"/>
      <c r="B31" s="1192"/>
      <c r="C31" s="1192"/>
      <c r="D31" s="1192"/>
      <c r="E31" s="1192"/>
      <c r="F31" s="1192"/>
      <c r="G31" s="1192"/>
      <c r="H31" s="1192"/>
      <c r="I31" s="1192"/>
      <c r="J31" s="1192"/>
      <c r="K31" s="1192"/>
    </row>
    <row r="32" ht="12.75" customHeight="1">
      <c r="A32" s="1192"/>
      <c r="B32" s="1192"/>
      <c r="C32" s="1192"/>
      <c r="D32" s="1192"/>
      <c r="E32" s="1192"/>
      <c r="F32" s="1192"/>
      <c r="G32" s="1192"/>
      <c r="H32" s="1192"/>
      <c r="I32" s="1192"/>
      <c r="J32" s="1192"/>
      <c r="K32" s="1192"/>
    </row>
    <row r="33" ht="12.75" customHeight="1">
      <c r="A33" s="1192"/>
      <c r="B33" s="1192"/>
      <c r="C33" s="1192"/>
      <c r="D33" s="1192"/>
      <c r="E33" s="1192"/>
      <c r="F33" s="1192"/>
      <c r="G33" s="1192"/>
      <c r="H33" s="1192"/>
      <c r="I33" s="1192"/>
      <c r="J33" s="1192"/>
      <c r="K33" s="1192"/>
    </row>
    <row r="34" ht="12.75" customHeight="1">
      <c r="A34" s="1192"/>
      <c r="B34" s="1192"/>
      <c r="C34" s="1192"/>
      <c r="D34" s="1192"/>
      <c r="E34" s="1192"/>
      <c r="F34" s="1192"/>
      <c r="G34" s="1192"/>
      <c r="H34" s="1192"/>
      <c r="I34" s="1192"/>
      <c r="J34" s="1192"/>
      <c r="K34" s="1192"/>
    </row>
    <row r="35" ht="12.75" customHeight="1">
      <c r="A35" s="1192"/>
      <c r="B35" s="1192"/>
      <c r="C35" s="1192"/>
      <c r="D35" s="1192"/>
      <c r="E35" s="1192"/>
      <c r="F35" s="1192"/>
      <c r="G35" s="1192"/>
      <c r="H35" s="1192"/>
      <c r="I35" s="1192"/>
      <c r="J35" s="1192"/>
      <c r="K35" s="1192"/>
    </row>
    <row r="36" ht="12.75" customHeight="1">
      <c r="A36" s="1192"/>
      <c r="B36" s="1192"/>
      <c r="C36" s="1192"/>
      <c r="D36" s="1192"/>
      <c r="E36" s="1192"/>
      <c r="F36" s="1192"/>
      <c r="G36" s="1192"/>
      <c r="H36" s="1192"/>
      <c r="I36" s="1192"/>
      <c r="J36" s="1192"/>
      <c r="K36" s="1192"/>
    </row>
    <row r="37" ht="12.75" customHeight="1">
      <c r="A37" s="1192"/>
      <c r="B37" s="1192"/>
      <c r="C37" s="1192"/>
      <c r="D37" s="1192"/>
      <c r="E37" s="1192"/>
      <c r="F37" s="1192"/>
      <c r="G37" s="1192"/>
      <c r="H37" s="1192"/>
      <c r="I37" s="1192"/>
      <c r="J37" s="1192"/>
      <c r="K37" s="1192"/>
    </row>
    <row r="38" ht="12.75" customHeight="1">
      <c r="A38" s="1192"/>
      <c r="B38" s="1192"/>
      <c r="C38" s="1192"/>
      <c r="D38" s="1192"/>
      <c r="E38" s="1192"/>
      <c r="F38" s="1192"/>
      <c r="G38" s="1192"/>
      <c r="H38" s="1192"/>
      <c r="I38" s="1192"/>
      <c r="J38" s="1192"/>
      <c r="K38" s="1192"/>
    </row>
    <row r="39" ht="12.75" customHeight="1">
      <c r="A39" s="1192"/>
      <c r="B39" s="1192"/>
      <c r="C39" s="1192"/>
      <c r="D39" s="1192"/>
      <c r="E39" s="1192"/>
      <c r="F39" s="1192"/>
      <c r="G39" s="1192"/>
      <c r="H39" s="1192"/>
      <c r="I39" s="1192"/>
      <c r="J39" s="1192"/>
      <c r="K39" s="1192"/>
    </row>
    <row r="40" ht="12.75" customHeight="1">
      <c r="A40" s="1192"/>
      <c r="B40" s="1192"/>
      <c r="C40" s="1192"/>
      <c r="D40" s="1192"/>
      <c r="E40" s="1192"/>
      <c r="F40" s="1192"/>
      <c r="G40" s="1192"/>
      <c r="H40" s="1192"/>
      <c r="I40" s="1192"/>
      <c r="J40" s="1192"/>
      <c r="K40" s="1192"/>
    </row>
    <row r="41" ht="12.75" customHeight="1">
      <c r="A41" s="1192"/>
      <c r="B41" s="1192"/>
      <c r="C41" s="1192"/>
      <c r="D41" s="1192"/>
      <c r="E41" s="1192"/>
      <c r="F41" s="1192"/>
      <c r="G41" s="1192"/>
      <c r="H41" s="1192"/>
      <c r="I41" s="1192"/>
      <c r="J41" s="1192"/>
      <c r="K41" s="1192"/>
    </row>
    <row r="42" ht="12.75" customHeight="1">
      <c r="A42" s="1192"/>
      <c r="B42" s="1192"/>
      <c r="C42" s="1192"/>
      <c r="D42" s="1192"/>
      <c r="E42" s="1192"/>
      <c r="F42" s="1192"/>
      <c r="G42" s="1192"/>
      <c r="H42" s="1192"/>
      <c r="I42" s="1192"/>
      <c r="J42" s="1192"/>
      <c r="K42" s="1192"/>
    </row>
    <row r="43" ht="12.75" customHeight="1">
      <c r="A43" s="1192"/>
      <c r="B43" s="1192"/>
      <c r="C43" s="1192"/>
      <c r="D43" s="1192"/>
      <c r="E43" s="1192"/>
      <c r="F43" s="1192"/>
      <c r="G43" s="1192"/>
      <c r="H43" s="1192"/>
      <c r="I43" s="1192"/>
      <c r="J43" s="1192"/>
      <c r="K43" s="1192"/>
    </row>
    <row r="44" ht="12.75" customHeight="1">
      <c r="A44" s="1192"/>
      <c r="B44" s="1192"/>
      <c r="C44" s="1192"/>
      <c r="D44" s="1192"/>
      <c r="E44" s="1192"/>
      <c r="F44" s="1192"/>
      <c r="G44" s="1192"/>
      <c r="H44" s="1192"/>
      <c r="I44" s="1192"/>
      <c r="J44" s="1192"/>
      <c r="K44" s="1192"/>
    </row>
    <row r="45" ht="12.75" customHeight="1">
      <c r="A45" s="1192"/>
      <c r="B45" s="1192"/>
      <c r="C45" s="1192"/>
      <c r="D45" s="1192"/>
      <c r="E45" s="1192"/>
      <c r="F45" s="1192"/>
      <c r="G45" s="1192"/>
      <c r="H45" s="1192"/>
      <c r="I45" s="1192"/>
      <c r="J45" s="1192"/>
      <c r="K45" s="1192"/>
    </row>
    <row r="46" ht="12.75" customHeight="1">
      <c r="A46" s="1192"/>
      <c r="B46" s="1192"/>
      <c r="C46" s="1192"/>
      <c r="D46" s="1192"/>
      <c r="E46" s="1192"/>
      <c r="F46" s="1192"/>
      <c r="G46" s="1192"/>
      <c r="H46" s="1192"/>
      <c r="I46" s="1192"/>
      <c r="J46" s="1192"/>
      <c r="K46" s="1192"/>
    </row>
    <row r="47" ht="12.75" customHeight="1">
      <c r="A47" s="1192"/>
      <c r="B47" s="1192"/>
      <c r="C47" s="1192"/>
      <c r="D47" s="1192"/>
      <c r="E47" s="1192"/>
      <c r="F47" s="1192"/>
      <c r="G47" s="1192"/>
      <c r="H47" s="1192"/>
      <c r="I47" s="1192"/>
      <c r="J47" s="1192"/>
      <c r="K47" s="1192"/>
    </row>
    <row r="48" ht="12.75" customHeight="1">
      <c r="A48" s="1192"/>
      <c r="B48" s="1192"/>
      <c r="C48" s="1192"/>
      <c r="D48" s="1192"/>
      <c r="E48" s="1192"/>
      <c r="F48" s="1192"/>
      <c r="G48" s="1192"/>
      <c r="H48" s="1192"/>
      <c r="I48" s="1192"/>
      <c r="J48" s="1192"/>
      <c r="K48" s="1192"/>
    </row>
    <row r="49" ht="12.75" customHeight="1">
      <c r="A49" s="1192"/>
      <c r="B49" s="1192"/>
      <c r="C49" s="1192"/>
      <c r="D49" s="1192"/>
      <c r="E49" s="1192"/>
      <c r="F49" s="1192"/>
      <c r="G49" s="1192"/>
      <c r="H49" s="1192"/>
      <c r="I49" s="1192"/>
      <c r="J49" s="1192"/>
      <c r="K49" s="1192"/>
    </row>
    <row r="50" ht="12.75" customHeight="1">
      <c r="A50" s="1192"/>
      <c r="B50" s="1192"/>
      <c r="C50" s="1192"/>
      <c r="D50" s="1192"/>
      <c r="E50" s="1192"/>
      <c r="F50" s="1192"/>
      <c r="G50" s="1192"/>
      <c r="H50" s="1192"/>
      <c r="I50" s="1192"/>
      <c r="J50" s="1192"/>
      <c r="K50" s="1192"/>
    </row>
    <row r="51" ht="12.75" customHeight="1">
      <c r="A51" s="1192"/>
      <c r="B51" s="1192"/>
      <c r="C51" s="1192"/>
      <c r="D51" s="1192"/>
      <c r="E51" s="1192"/>
      <c r="F51" s="1192"/>
      <c r="G51" s="1192"/>
      <c r="H51" s="1192"/>
      <c r="I51" s="1192"/>
      <c r="J51" s="1192"/>
      <c r="K51" s="1192"/>
    </row>
    <row r="52" ht="12.75" customHeight="1">
      <c r="A52" s="1192"/>
      <c r="B52" s="1192"/>
      <c r="C52" s="1192"/>
      <c r="D52" s="1192"/>
      <c r="E52" s="1192"/>
      <c r="F52" s="1192"/>
      <c r="G52" s="1192"/>
      <c r="H52" s="1192"/>
      <c r="I52" s="1192"/>
      <c r="J52" s="1192"/>
      <c r="K52" s="1192"/>
    </row>
    <row r="53" ht="12.75" customHeight="1">
      <c r="A53" s="1192"/>
      <c r="B53" s="1192"/>
      <c r="C53" s="1192"/>
      <c r="D53" s="1192"/>
      <c r="E53" s="1192"/>
      <c r="F53" s="1192"/>
      <c r="G53" s="1192"/>
      <c r="H53" s="1192"/>
      <c r="I53" s="1192"/>
      <c r="J53" s="1192"/>
      <c r="K53" s="1192"/>
    </row>
    <row r="54" ht="12.75" customHeight="1">
      <c r="A54" s="1192"/>
      <c r="B54" s="1192"/>
      <c r="C54" s="1192"/>
      <c r="D54" s="1192"/>
      <c r="E54" s="1192"/>
      <c r="F54" s="1192"/>
      <c r="G54" s="1192"/>
      <c r="H54" s="1192"/>
      <c r="I54" s="1192"/>
      <c r="J54" s="1192"/>
      <c r="K54" s="1192"/>
    </row>
    <row r="55" ht="12.75" customHeight="1">
      <c r="A55" s="1192"/>
      <c r="B55" s="1192"/>
      <c r="C55" s="1192"/>
      <c r="D55" s="1192"/>
      <c r="E55" s="1192"/>
      <c r="F55" s="1192"/>
      <c r="G55" s="1192"/>
      <c r="H55" s="1192"/>
      <c r="I55" s="1192"/>
      <c r="J55" s="1192"/>
      <c r="K55" s="1192"/>
    </row>
    <row r="56" ht="12.75" customHeight="1">
      <c r="A56" s="1192"/>
      <c r="B56" s="1192"/>
      <c r="C56" s="1192"/>
      <c r="D56" s="1192"/>
      <c r="E56" s="1192"/>
      <c r="F56" s="1192"/>
      <c r="G56" s="1192"/>
      <c r="H56" s="1192"/>
      <c r="I56" s="1192"/>
      <c r="J56" s="1192"/>
      <c r="K56" s="1192"/>
    </row>
    <row r="57" ht="12.75" customHeight="1">
      <c r="A57" s="1192"/>
      <c r="B57" s="1192"/>
      <c r="C57" s="1192"/>
      <c r="D57" s="1192"/>
      <c r="E57" s="1192"/>
      <c r="F57" s="1192"/>
      <c r="G57" s="1192"/>
      <c r="H57" s="1192"/>
      <c r="I57" s="1192"/>
      <c r="J57" s="1192"/>
      <c r="K57" s="1192"/>
    </row>
    <row r="58" ht="12.75" customHeight="1">
      <c r="A58" s="1192"/>
      <c r="B58" s="1192"/>
      <c r="C58" s="1192"/>
      <c r="D58" s="1192"/>
      <c r="E58" s="1192"/>
      <c r="F58" s="1192"/>
      <c r="G58" s="1192"/>
      <c r="H58" s="1192"/>
      <c r="I58" s="1192"/>
      <c r="J58" s="1192"/>
      <c r="K58" s="1192"/>
    </row>
    <row r="59" ht="12.75" customHeight="1">
      <c r="A59" s="1192"/>
      <c r="B59" s="1192"/>
      <c r="C59" s="1192"/>
      <c r="D59" s="1192"/>
      <c r="E59" s="1192"/>
      <c r="F59" s="1192"/>
      <c r="G59" s="1192"/>
      <c r="H59" s="1192"/>
      <c r="I59" s="1192"/>
      <c r="J59" s="1192"/>
      <c r="K59" s="1192"/>
    </row>
    <row r="60" ht="12.75" customHeight="1">
      <c r="A60" s="1192"/>
      <c r="B60" s="1192"/>
      <c r="C60" s="1192"/>
      <c r="D60" s="1192"/>
      <c r="E60" s="1192"/>
      <c r="F60" s="1192"/>
      <c r="G60" s="1192"/>
      <c r="H60" s="1192"/>
      <c r="I60" s="1192"/>
      <c r="J60" s="1192"/>
      <c r="K60" s="1192"/>
    </row>
    <row r="61" ht="12.75" customHeight="1">
      <c r="A61" s="1192"/>
      <c r="B61" s="1192"/>
      <c r="C61" s="1192"/>
      <c r="D61" s="1192"/>
      <c r="E61" s="1192"/>
      <c r="F61" s="1192"/>
      <c r="G61" s="1192"/>
      <c r="H61" s="1192"/>
      <c r="I61" s="1192"/>
      <c r="J61" s="1192"/>
      <c r="K61" s="1192"/>
    </row>
    <row r="62" ht="12.75" customHeight="1">
      <c r="A62" s="1192"/>
      <c r="B62" s="1192"/>
      <c r="C62" s="1192"/>
      <c r="D62" s="1192"/>
      <c r="E62" s="1192"/>
      <c r="F62" s="1192"/>
      <c r="G62" s="1192"/>
      <c r="H62" s="1192"/>
      <c r="I62" s="1192"/>
      <c r="J62" s="1192"/>
      <c r="K62" s="1192"/>
    </row>
    <row r="63" ht="12.75" customHeight="1">
      <c r="A63" s="1192"/>
      <c r="B63" s="1192"/>
      <c r="C63" s="1192"/>
      <c r="D63" s="1192"/>
      <c r="E63" s="1192"/>
      <c r="F63" s="1192"/>
      <c r="G63" s="1192"/>
      <c r="H63" s="1192"/>
      <c r="I63" s="1192"/>
      <c r="J63" s="1192"/>
      <c r="K63" s="1192"/>
    </row>
    <row r="64" ht="12.75" customHeight="1">
      <c r="A64" s="1192"/>
      <c r="B64" s="1192"/>
      <c r="C64" s="1192"/>
      <c r="D64" s="1192"/>
      <c r="E64" s="1192"/>
      <c r="F64" s="1192"/>
      <c r="G64" s="1192"/>
      <c r="H64" s="1192"/>
      <c r="I64" s="1192"/>
      <c r="J64" s="1192"/>
      <c r="K64" s="1192"/>
    </row>
    <row r="65" ht="12.75" customHeight="1">
      <c r="A65" s="1192"/>
      <c r="B65" s="1192"/>
      <c r="C65" s="1192"/>
      <c r="D65" s="1192"/>
      <c r="E65" s="1192"/>
      <c r="F65" s="1192"/>
      <c r="G65" s="1192"/>
      <c r="H65" s="1192"/>
      <c r="I65" s="1192"/>
      <c r="J65" s="1192"/>
      <c r="K65" s="1192"/>
    </row>
    <row r="66" ht="12.75" customHeight="1">
      <c r="A66" s="1192"/>
      <c r="B66" s="1192"/>
      <c r="C66" s="1192"/>
      <c r="D66" s="1192"/>
      <c r="E66" s="1192"/>
      <c r="F66" s="1192"/>
      <c r="G66" s="1192"/>
      <c r="H66" s="1192"/>
      <c r="I66" s="1192"/>
      <c r="J66" s="1192"/>
      <c r="K66" s="1192"/>
    </row>
    <row r="67" ht="12.75" customHeight="1">
      <c r="A67" s="1192"/>
      <c r="B67" s="1192"/>
      <c r="C67" s="1192"/>
      <c r="D67" s="1192"/>
      <c r="E67" s="1192"/>
      <c r="F67" s="1192"/>
      <c r="G67" s="1192"/>
      <c r="H67" s="1192"/>
      <c r="I67" s="1192"/>
      <c r="J67" s="1192"/>
      <c r="K67" s="1192"/>
    </row>
    <row r="68" ht="12.75" customHeight="1">
      <c r="A68" s="1192"/>
      <c r="B68" s="1192"/>
      <c r="C68" s="1192"/>
      <c r="D68" s="1192"/>
      <c r="E68" s="1192"/>
      <c r="F68" s="1192"/>
      <c r="G68" s="1192"/>
      <c r="H68" s="1192"/>
      <c r="I68" s="1192"/>
      <c r="J68" s="1192"/>
      <c r="K68" s="1192"/>
    </row>
    <row r="69" ht="12.75" customHeight="1">
      <c r="A69" s="1192"/>
      <c r="B69" s="1192"/>
      <c r="C69" s="1192"/>
      <c r="D69" s="1192"/>
      <c r="E69" s="1192"/>
      <c r="F69" s="1192"/>
      <c r="G69" s="1192"/>
      <c r="H69" s="1192"/>
      <c r="I69" s="1192"/>
      <c r="J69" s="1192"/>
      <c r="K69" s="1192"/>
    </row>
    <row r="70" ht="12.75" customHeight="1">
      <c r="A70" s="1192"/>
      <c r="B70" s="1192"/>
      <c r="C70" s="1192"/>
      <c r="D70" s="1192"/>
      <c r="E70" s="1192"/>
      <c r="F70" s="1192"/>
      <c r="G70" s="1192"/>
      <c r="H70" s="1192"/>
      <c r="I70" s="1192"/>
      <c r="J70" s="1192"/>
      <c r="K70" s="1192"/>
    </row>
    <row r="71" ht="12.75" customHeight="1">
      <c r="A71" s="1192"/>
      <c r="B71" s="1192"/>
      <c r="C71" s="1192"/>
      <c r="D71" s="1192"/>
      <c r="E71" s="1192"/>
      <c r="F71" s="1192"/>
      <c r="G71" s="1192"/>
      <c r="H71" s="1192"/>
      <c r="I71" s="1192"/>
      <c r="J71" s="1192"/>
      <c r="K71" s="1192"/>
    </row>
    <row r="72" ht="12.75" customHeight="1">
      <c r="A72" s="1192"/>
      <c r="B72" s="1192"/>
      <c r="C72" s="1192"/>
      <c r="D72" s="1192"/>
      <c r="E72" s="1192"/>
      <c r="F72" s="1192"/>
      <c r="G72" s="1192"/>
      <c r="H72" s="1192"/>
      <c r="I72" s="1192"/>
      <c r="J72" s="1192"/>
      <c r="K72" s="1192"/>
    </row>
    <row r="73" ht="12.75" customHeight="1">
      <c r="A73" s="1192"/>
      <c r="B73" s="1192"/>
      <c r="C73" s="1192"/>
      <c r="D73" s="1192"/>
      <c r="E73" s="1192"/>
      <c r="F73" s="1192"/>
      <c r="G73" s="1192"/>
      <c r="H73" s="1192"/>
      <c r="I73" s="1192"/>
      <c r="J73" s="1192"/>
      <c r="K73" s="1192"/>
    </row>
    <row r="74" ht="12.75" customHeight="1">
      <c r="A74" s="1192"/>
      <c r="B74" s="1192"/>
      <c r="C74" s="1192"/>
      <c r="D74" s="1192"/>
      <c r="E74" s="1192"/>
      <c r="F74" s="1192"/>
      <c r="G74" s="1192"/>
      <c r="H74" s="1192"/>
      <c r="I74" s="1192"/>
      <c r="J74" s="1192"/>
      <c r="K74" s="1192"/>
    </row>
    <row r="75" ht="12.75" customHeight="1">
      <c r="A75" s="1192"/>
      <c r="B75" s="1192"/>
      <c r="C75" s="1192"/>
      <c r="D75" s="1192"/>
      <c r="E75" s="1192"/>
      <c r="F75" s="1192"/>
      <c r="G75" s="1192"/>
      <c r="H75" s="1192"/>
      <c r="I75" s="1192"/>
      <c r="J75" s="1192"/>
      <c r="K75" s="1192"/>
    </row>
    <row r="76" ht="12.75" customHeight="1">
      <c r="A76" s="1192"/>
      <c r="B76" s="1192"/>
      <c r="C76" s="1192"/>
      <c r="D76" s="1192"/>
      <c r="E76" s="1192"/>
      <c r="F76" s="1192"/>
      <c r="G76" s="1192"/>
      <c r="H76" s="1192"/>
      <c r="I76" s="1192"/>
      <c r="J76" s="1192"/>
      <c r="K76" s="1192"/>
    </row>
    <row r="77" ht="12.75" customHeight="1">
      <c r="A77" s="1192"/>
      <c r="B77" s="1192"/>
      <c r="C77" s="1192"/>
      <c r="D77" s="1192"/>
      <c r="E77" s="1192"/>
      <c r="F77" s="1192"/>
      <c r="G77" s="1192"/>
      <c r="H77" s="1192"/>
      <c r="I77" s="1192"/>
      <c r="J77" s="1192"/>
      <c r="K77" s="1192"/>
    </row>
    <row r="78" ht="12.75" customHeight="1">
      <c r="A78" s="1192"/>
      <c r="B78" s="1192"/>
      <c r="C78" s="1192"/>
      <c r="D78" s="1192"/>
      <c r="E78" s="1192"/>
      <c r="F78" s="1192"/>
      <c r="G78" s="1192"/>
      <c r="H78" s="1192"/>
      <c r="I78" s="1192"/>
      <c r="J78" s="1192"/>
      <c r="K78" s="1192"/>
    </row>
    <row r="79" ht="12.75" customHeight="1">
      <c r="A79" s="1192"/>
      <c r="B79" s="1192"/>
      <c r="C79" s="1192"/>
      <c r="D79" s="1192"/>
      <c r="E79" s="1192"/>
      <c r="F79" s="1192"/>
      <c r="G79" s="1192"/>
      <c r="H79" s="1192"/>
      <c r="I79" s="1192"/>
      <c r="J79" s="1192"/>
      <c r="K79" s="1192"/>
    </row>
    <row r="80" ht="12.75" customHeight="1">
      <c r="A80" s="1192"/>
      <c r="B80" s="1192"/>
      <c r="C80" s="1192"/>
      <c r="D80" s="1192"/>
      <c r="E80" s="1192"/>
      <c r="F80" s="1192"/>
      <c r="G80" s="1192"/>
      <c r="H80" s="1192"/>
      <c r="I80" s="1192"/>
      <c r="J80" s="1192"/>
      <c r="K80" s="1192"/>
    </row>
    <row r="81" ht="12.75" customHeight="1">
      <c r="A81" s="1192"/>
      <c r="B81" s="1192"/>
      <c r="C81" s="1192"/>
      <c r="D81" s="1192"/>
      <c r="E81" s="1192"/>
      <c r="F81" s="1192"/>
      <c r="G81" s="1192"/>
      <c r="H81" s="1192"/>
      <c r="I81" s="1192"/>
      <c r="J81" s="1192"/>
      <c r="K81" s="1192"/>
    </row>
    <row r="82" ht="12.75" customHeight="1">
      <c r="A82" s="1192"/>
      <c r="B82" s="1192"/>
      <c r="C82" s="1192"/>
      <c r="D82" s="1192"/>
      <c r="E82" s="1192"/>
      <c r="F82" s="1192"/>
      <c r="G82" s="1192"/>
      <c r="H82" s="1192"/>
      <c r="I82" s="1192"/>
      <c r="J82" s="1192"/>
      <c r="K82" s="1192"/>
    </row>
    <row r="83" ht="12.75" customHeight="1">
      <c r="A83" s="1192"/>
      <c r="B83" s="1192"/>
      <c r="C83" s="1192"/>
      <c r="D83" s="1192"/>
      <c r="E83" s="1192"/>
      <c r="F83" s="1192"/>
      <c r="G83" s="1192"/>
      <c r="H83" s="1192"/>
      <c r="I83" s="1192"/>
      <c r="J83" s="1192"/>
      <c r="K83" s="1192"/>
    </row>
    <row r="84" ht="12.75" customHeight="1">
      <c r="A84" s="1192"/>
      <c r="B84" s="1192"/>
      <c r="C84" s="1192"/>
      <c r="D84" s="1192"/>
      <c r="E84" s="1192"/>
      <c r="F84" s="1192"/>
      <c r="G84" s="1192"/>
      <c r="H84" s="1192"/>
      <c r="I84" s="1192"/>
      <c r="J84" s="1192"/>
      <c r="K84" s="1192"/>
    </row>
    <row r="85" ht="12.75" customHeight="1">
      <c r="A85" s="1192"/>
      <c r="B85" s="1192"/>
      <c r="C85" s="1192"/>
      <c r="D85" s="1192"/>
      <c r="E85" s="1192"/>
      <c r="F85" s="1192"/>
      <c r="G85" s="1192"/>
      <c r="H85" s="1192"/>
      <c r="I85" s="1192"/>
      <c r="J85" s="1192"/>
      <c r="K85" s="1192"/>
    </row>
    <row r="86" ht="12.75" customHeight="1">
      <c r="A86" s="1192"/>
      <c r="B86" s="1192"/>
      <c r="C86" s="1192"/>
      <c r="D86" s="1192"/>
      <c r="E86" s="1192"/>
      <c r="F86" s="1192"/>
      <c r="G86" s="1192"/>
      <c r="H86" s="1192"/>
      <c r="I86" s="1192"/>
      <c r="J86" s="1192"/>
      <c r="K86" s="1192"/>
    </row>
    <row r="87" ht="12.75" customHeight="1">
      <c r="A87" s="1192"/>
      <c r="B87" s="1192"/>
      <c r="C87" s="1192"/>
      <c r="D87" s="1192"/>
      <c r="E87" s="1192"/>
      <c r="F87" s="1192"/>
      <c r="G87" s="1192"/>
      <c r="H87" s="1192"/>
      <c r="I87" s="1192"/>
      <c r="J87" s="1192"/>
      <c r="K87" s="1192"/>
    </row>
    <row r="88" ht="12.75" customHeight="1">
      <c r="A88" s="1192"/>
      <c r="B88" s="1192"/>
      <c r="C88" s="1192"/>
      <c r="D88" s="1192"/>
      <c r="E88" s="1192"/>
      <c r="F88" s="1192"/>
      <c r="G88" s="1192"/>
      <c r="H88" s="1192"/>
      <c r="I88" s="1192"/>
      <c r="J88" s="1192"/>
      <c r="K88" s="1192"/>
    </row>
    <row r="89" ht="12.75" customHeight="1">
      <c r="A89" s="1192"/>
      <c r="B89" s="1192"/>
      <c r="C89" s="1192"/>
      <c r="D89" s="1192"/>
      <c r="E89" s="1192"/>
      <c r="F89" s="1192"/>
      <c r="G89" s="1192"/>
      <c r="H89" s="1192"/>
      <c r="I89" s="1192"/>
      <c r="J89" s="1192"/>
      <c r="K89" s="1192"/>
    </row>
    <row r="90" ht="12.75" customHeight="1">
      <c r="A90" s="1192"/>
      <c r="B90" s="1192"/>
      <c r="C90" s="1192"/>
      <c r="D90" s="1192"/>
      <c r="E90" s="1192"/>
      <c r="F90" s="1192"/>
      <c r="G90" s="1192"/>
      <c r="H90" s="1192"/>
      <c r="I90" s="1192"/>
      <c r="J90" s="1192"/>
      <c r="K90" s="1192"/>
    </row>
    <row r="91" ht="12.75" customHeight="1">
      <c r="A91" s="1192"/>
      <c r="B91" s="1192"/>
      <c r="C91" s="1192"/>
      <c r="D91" s="1192"/>
      <c r="E91" s="1192"/>
      <c r="F91" s="1192"/>
      <c r="G91" s="1192"/>
      <c r="H91" s="1192"/>
      <c r="I91" s="1192"/>
      <c r="J91" s="1192"/>
      <c r="K91" s="1192"/>
    </row>
    <row r="92" ht="12.75" customHeight="1">
      <c r="A92" s="1192"/>
      <c r="B92" s="1192"/>
      <c r="C92" s="1192"/>
      <c r="D92" s="1192"/>
      <c r="E92" s="1192"/>
      <c r="F92" s="1192"/>
      <c r="G92" s="1192"/>
      <c r="H92" s="1192"/>
      <c r="I92" s="1192"/>
      <c r="J92" s="1192"/>
      <c r="K92" s="1192"/>
    </row>
    <row r="93" ht="12.75" customHeight="1">
      <c r="A93" s="1192"/>
      <c r="B93" s="1192"/>
      <c r="C93" s="1192"/>
      <c r="D93" s="1192"/>
      <c r="E93" s="1192"/>
      <c r="F93" s="1192"/>
      <c r="G93" s="1192"/>
      <c r="H93" s="1192"/>
      <c r="I93" s="1192"/>
      <c r="J93" s="1192"/>
      <c r="K93" s="1192"/>
    </row>
    <row r="94" ht="12.75" customHeight="1">
      <c r="A94" s="1192"/>
      <c r="B94" s="1192"/>
      <c r="C94" s="1192"/>
      <c r="D94" s="1192"/>
      <c r="E94" s="1192"/>
      <c r="F94" s="1192"/>
      <c r="G94" s="1192"/>
      <c r="H94" s="1192"/>
      <c r="I94" s="1192"/>
      <c r="J94" s="1192"/>
      <c r="K94" s="1192"/>
    </row>
    <row r="95" ht="12.75" customHeight="1">
      <c r="A95" s="1192"/>
      <c r="B95" s="1192"/>
      <c r="C95" s="1192"/>
      <c r="D95" s="1192"/>
      <c r="E95" s="1192"/>
      <c r="F95" s="1192"/>
      <c r="G95" s="1192"/>
      <c r="H95" s="1192"/>
      <c r="I95" s="1192"/>
      <c r="J95" s="1192"/>
      <c r="K95" s="1192"/>
    </row>
    <row r="96" ht="12.75" customHeight="1">
      <c r="A96" s="1192"/>
      <c r="B96" s="1192"/>
      <c r="C96" s="1192"/>
      <c r="D96" s="1192"/>
      <c r="E96" s="1192"/>
      <c r="F96" s="1192"/>
      <c r="G96" s="1192"/>
      <c r="H96" s="1192"/>
      <c r="I96" s="1192"/>
      <c r="J96" s="1192"/>
      <c r="K96" s="1192"/>
    </row>
    <row r="97" ht="12.75" customHeight="1">
      <c r="A97" s="1192"/>
      <c r="B97" s="1192"/>
      <c r="C97" s="1192"/>
      <c r="D97" s="1192"/>
      <c r="E97" s="1192"/>
      <c r="F97" s="1192"/>
      <c r="G97" s="1192"/>
      <c r="H97" s="1192"/>
      <c r="I97" s="1192"/>
      <c r="J97" s="1192"/>
      <c r="K97" s="1192"/>
    </row>
    <row r="98" ht="12.75" customHeight="1">
      <c r="A98" s="1192"/>
      <c r="B98" s="1192"/>
      <c r="C98" s="1192"/>
      <c r="D98" s="1192"/>
      <c r="E98" s="1192"/>
      <c r="F98" s="1192"/>
      <c r="G98" s="1192"/>
      <c r="H98" s="1192"/>
      <c r="I98" s="1192"/>
      <c r="J98" s="1192"/>
      <c r="K98" s="1192"/>
    </row>
    <row r="99" ht="12.75" customHeight="1">
      <c r="A99" s="1192"/>
      <c r="B99" s="1192"/>
      <c r="C99" s="1192"/>
      <c r="D99" s="1192"/>
      <c r="E99" s="1192"/>
      <c r="F99" s="1192"/>
      <c r="G99" s="1192"/>
      <c r="H99" s="1192"/>
      <c r="I99" s="1192"/>
      <c r="J99" s="1192"/>
      <c r="K99" s="1192"/>
    </row>
    <row r="100" ht="12.75" customHeight="1">
      <c r="A100" s="1192"/>
      <c r="B100" s="1192"/>
      <c r="C100" s="1192"/>
      <c r="D100" s="1192"/>
      <c r="E100" s="1192"/>
      <c r="F100" s="1192"/>
      <c r="G100" s="1192"/>
      <c r="H100" s="1192"/>
      <c r="I100" s="1192"/>
      <c r="J100" s="1192"/>
      <c r="K100" s="1192"/>
    </row>
  </sheetData>
  <mergeCells count="65">
    <mergeCell ref="F10:G10"/>
    <mergeCell ref="H10:I10"/>
    <mergeCell ref="H15:I15"/>
    <mergeCell ref="F13:G13"/>
    <mergeCell ref="H13:I13"/>
    <mergeCell ref="F14:G14"/>
    <mergeCell ref="H14:I14"/>
    <mergeCell ref="F15:G15"/>
    <mergeCell ref="B11:E11"/>
    <mergeCell ref="F11:G11"/>
    <mergeCell ref="H11:I11"/>
    <mergeCell ref="B12:E12"/>
    <mergeCell ref="F12:G12"/>
    <mergeCell ref="H12:I12"/>
    <mergeCell ref="B16:E16"/>
    <mergeCell ref="B15:E15"/>
    <mergeCell ref="A23:C23"/>
    <mergeCell ref="D23:I23"/>
    <mergeCell ref="A24:C24"/>
    <mergeCell ref="D24:I24"/>
    <mergeCell ref="B19:E19"/>
    <mergeCell ref="F19:G19"/>
    <mergeCell ref="B14:E14"/>
    <mergeCell ref="B17:E17"/>
    <mergeCell ref="H17:I17"/>
    <mergeCell ref="B18:E18"/>
    <mergeCell ref="F18:G18"/>
    <mergeCell ref="H18:I18"/>
    <mergeCell ref="B13:E13"/>
    <mergeCell ref="A25:C25"/>
    <mergeCell ref="D25:I25"/>
    <mergeCell ref="A20:I20"/>
    <mergeCell ref="A21:C21"/>
    <mergeCell ref="D21:I21"/>
    <mergeCell ref="H19:I19"/>
    <mergeCell ref="H4:I4"/>
    <mergeCell ref="H1:I3"/>
    <mergeCell ref="C1:F1"/>
    <mergeCell ref="C2:F2"/>
    <mergeCell ref="A1:B3"/>
    <mergeCell ref="C3:G3"/>
    <mergeCell ref="A4:B4"/>
    <mergeCell ref="C4:G4"/>
    <mergeCell ref="A5:B5"/>
    <mergeCell ref="C5:D5"/>
    <mergeCell ref="E5:F5"/>
    <mergeCell ref="G5:I5"/>
    <mergeCell ref="A6:B6"/>
    <mergeCell ref="C6:D6"/>
    <mergeCell ref="E6:F6"/>
    <mergeCell ref="G6:I6"/>
    <mergeCell ref="B7:E7"/>
    <mergeCell ref="F7:G7"/>
    <mergeCell ref="H7:I7"/>
    <mergeCell ref="B8:E8"/>
    <mergeCell ref="F8:G8"/>
    <mergeCell ref="H8:I8"/>
    <mergeCell ref="B9:E9"/>
    <mergeCell ref="F9:G9"/>
    <mergeCell ref="H9:I9"/>
    <mergeCell ref="B10:E10"/>
    <mergeCell ref="F16:G16"/>
    <mergeCell ref="H16:I16"/>
    <mergeCell ref="A22:C22"/>
    <mergeCell ref="D22:I22"/>
  </mergeCells>
  <printOptions/>
  <pageMargins bottom="0.75" footer="0.0" header="0.0" left="0.7" right="0.7" top="0.75"/>
  <pageSetup paperSize="9" scale="76" orientation="portrait"/>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9" width="8.0"/>
    <col customWidth="1" min="10" max="10" width="6.63"/>
    <col customWidth="1" min="11" max="11" width="7.63"/>
  </cols>
  <sheetData>
    <row r="1" ht="15.75" customHeight="1">
      <c r="A1" s="262"/>
      <c r="B1" s="588" t="s">
        <v>620</v>
      </c>
      <c r="C1" s="9"/>
      <c r="D1" s="9"/>
      <c r="E1" s="9"/>
      <c r="F1" s="9"/>
      <c r="G1" s="9"/>
      <c r="H1" s="9"/>
      <c r="I1" s="10"/>
      <c r="J1" s="325"/>
      <c r="K1" s="65"/>
    </row>
    <row r="2" ht="15.0" customHeight="1">
      <c r="A2" s="311"/>
      <c r="B2" s="117"/>
      <c r="C2" s="9"/>
      <c r="D2" s="9"/>
      <c r="E2" s="9"/>
      <c r="F2" s="9"/>
      <c r="G2" s="9"/>
      <c r="H2" s="9"/>
      <c r="I2" s="10"/>
      <c r="J2" s="11"/>
      <c r="K2" s="65"/>
    </row>
    <row r="3" ht="35.25" customHeight="1">
      <c r="A3" s="1208"/>
      <c r="B3" s="216" t="s">
        <v>1573</v>
      </c>
      <c r="C3" s="9"/>
      <c r="D3" s="9"/>
      <c r="E3" s="9"/>
      <c r="F3" s="9"/>
      <c r="G3" s="9"/>
      <c r="H3" s="9"/>
      <c r="I3" s="10"/>
      <c r="J3" s="11"/>
      <c r="K3" s="65"/>
    </row>
    <row r="4">
      <c r="A4" s="1209" t="s">
        <v>3</v>
      </c>
      <c r="J4" s="64"/>
      <c r="K4" s="65"/>
    </row>
    <row r="5" ht="15.0" customHeight="1">
      <c r="A5" s="403" t="s">
        <v>1574</v>
      </c>
      <c r="J5" s="64"/>
      <c r="K5" s="65"/>
    </row>
    <row r="6">
      <c r="A6" s="65" t="s">
        <v>1575</v>
      </c>
      <c r="B6" s="65"/>
      <c r="C6" s="65"/>
      <c r="D6" s="65"/>
      <c r="E6" s="65"/>
      <c r="F6" s="65"/>
      <c r="G6" s="65"/>
      <c r="H6" s="65"/>
      <c r="I6" s="65"/>
      <c r="J6" s="64"/>
      <c r="K6" s="65"/>
    </row>
    <row r="7">
      <c r="A7" s="65" t="s">
        <v>1576</v>
      </c>
      <c r="B7" s="65"/>
      <c r="C7" s="65"/>
      <c r="D7" s="65"/>
      <c r="E7" s="65"/>
      <c r="F7" s="65"/>
      <c r="G7" s="65"/>
      <c r="H7" s="65"/>
      <c r="I7" s="65"/>
      <c r="J7" s="64"/>
      <c r="K7" s="65"/>
    </row>
    <row r="8">
      <c r="A8" s="1210" t="s">
        <v>134</v>
      </c>
      <c r="J8" s="64"/>
      <c r="K8" s="65"/>
    </row>
    <row r="9">
      <c r="A9" s="1211" t="s">
        <v>133</v>
      </c>
      <c r="B9" s="9"/>
      <c r="C9" s="9"/>
      <c r="D9" s="9"/>
      <c r="E9" s="9"/>
      <c r="F9" s="9"/>
      <c r="G9" s="9"/>
      <c r="H9" s="9"/>
      <c r="I9" s="9"/>
      <c r="J9" s="10"/>
      <c r="K9" s="65"/>
    </row>
    <row r="10">
      <c r="A10" s="311"/>
      <c r="B10" s="65"/>
      <c r="C10" s="65"/>
      <c r="D10" s="65"/>
      <c r="E10" s="65"/>
      <c r="F10" s="65"/>
      <c r="G10" s="65"/>
      <c r="H10" s="65"/>
      <c r="I10" s="65"/>
      <c r="J10" s="64"/>
      <c r="K10" s="65"/>
    </row>
    <row r="11">
      <c r="A11" s="1212" t="s">
        <v>1577</v>
      </c>
      <c r="B11" s="1213"/>
      <c r="C11" s="1213"/>
      <c r="D11" s="1213"/>
      <c r="E11" s="1213"/>
      <c r="F11" s="1213"/>
      <c r="G11" s="1213"/>
      <c r="H11" s="1213"/>
      <c r="I11" s="1213"/>
      <c r="J11" s="64"/>
      <c r="K11" s="65"/>
    </row>
    <row r="12">
      <c r="A12" s="1212" t="s">
        <v>1578</v>
      </c>
      <c r="B12" s="1213"/>
      <c r="C12" s="1213"/>
      <c r="D12" s="1213"/>
      <c r="E12" s="1213"/>
      <c r="F12" s="1213" t="s">
        <v>1579</v>
      </c>
      <c r="G12" s="1213"/>
      <c r="H12" s="1213"/>
      <c r="I12" s="1213"/>
      <c r="J12" s="64"/>
      <c r="K12" s="65"/>
    </row>
    <row r="13">
      <c r="A13" s="1212" t="s">
        <v>1580</v>
      </c>
      <c r="B13" s="1213"/>
      <c r="C13" s="1213"/>
      <c r="D13" s="1213"/>
      <c r="E13" s="1213"/>
      <c r="F13" s="1213" t="s">
        <v>1581</v>
      </c>
      <c r="G13" s="1213"/>
      <c r="H13" s="1213"/>
      <c r="I13" s="1213"/>
      <c r="J13" s="64"/>
      <c r="K13" s="65"/>
    </row>
    <row r="14">
      <c r="A14" s="1212" t="s">
        <v>1582</v>
      </c>
      <c r="B14" s="1213"/>
      <c r="C14" s="1213"/>
      <c r="D14" s="1213"/>
      <c r="E14" s="1213"/>
      <c r="F14" s="1213"/>
      <c r="G14" s="1213"/>
      <c r="H14" s="1213"/>
      <c r="I14" s="1213"/>
      <c r="J14" s="64"/>
      <c r="K14" s="65"/>
    </row>
    <row r="15">
      <c r="A15" s="1212" t="s">
        <v>1583</v>
      </c>
      <c r="B15" s="1213"/>
      <c r="C15" s="1213"/>
      <c r="D15" s="1213"/>
      <c r="E15" s="1213"/>
      <c r="F15" s="1213"/>
      <c r="G15" s="1213"/>
      <c r="H15" s="1213"/>
      <c r="I15" s="1213"/>
      <c r="J15" s="64"/>
      <c r="K15" s="65"/>
    </row>
    <row r="16">
      <c r="A16" s="1212" t="s">
        <v>1584</v>
      </c>
      <c r="B16" s="1213"/>
      <c r="C16" s="1213"/>
      <c r="D16" s="1213"/>
      <c r="E16" s="1213"/>
      <c r="F16" s="1213"/>
      <c r="G16" s="1213"/>
      <c r="H16" s="1213"/>
      <c r="I16" s="1213"/>
      <c r="J16" s="64"/>
      <c r="K16" s="65"/>
    </row>
    <row r="17">
      <c r="A17" s="1212" t="s">
        <v>1585</v>
      </c>
      <c r="B17" s="1213"/>
      <c r="C17" s="1213"/>
      <c r="D17" s="1213"/>
      <c r="E17" s="1213"/>
      <c r="F17" s="1213"/>
      <c r="G17" s="1213"/>
      <c r="H17" s="1213"/>
      <c r="I17" s="1213"/>
      <c r="J17" s="64"/>
      <c r="K17" s="65"/>
    </row>
    <row r="18">
      <c r="A18" s="1212" t="s">
        <v>1586</v>
      </c>
      <c r="B18" s="1213"/>
      <c r="C18" s="1213"/>
      <c r="D18" s="1213"/>
      <c r="E18" s="1213"/>
      <c r="F18" s="1213" t="s">
        <v>1587</v>
      </c>
      <c r="G18" s="1213"/>
      <c r="H18" s="1213"/>
      <c r="I18" s="1213"/>
      <c r="J18" s="64"/>
      <c r="K18" s="65"/>
    </row>
    <row r="19">
      <c r="A19" s="1212" t="s">
        <v>1588</v>
      </c>
      <c r="B19" s="1213"/>
      <c r="C19" s="1213"/>
      <c r="D19" s="1213"/>
      <c r="E19" s="1213"/>
      <c r="F19" s="1213" t="s">
        <v>1589</v>
      </c>
      <c r="G19" s="1213"/>
      <c r="H19" s="1213"/>
      <c r="I19" s="1213"/>
      <c r="J19" s="64"/>
      <c r="K19" s="65"/>
    </row>
    <row r="20">
      <c r="A20" s="1212" t="s">
        <v>1590</v>
      </c>
      <c r="B20" s="1213"/>
      <c r="C20" s="1213"/>
      <c r="D20" s="1213"/>
      <c r="E20" s="1213"/>
      <c r="F20" s="1213" t="s">
        <v>1591</v>
      </c>
      <c r="G20" s="1213"/>
      <c r="H20" s="1213"/>
      <c r="I20" s="1213"/>
      <c r="J20" s="64"/>
      <c r="K20" s="65"/>
    </row>
    <row r="21" ht="15.75" customHeight="1">
      <c r="A21" s="1212" t="s">
        <v>1592</v>
      </c>
      <c r="B21" s="1213"/>
      <c r="C21" s="1213"/>
      <c r="D21" s="1213"/>
      <c r="E21" s="1213"/>
      <c r="F21" s="1213" t="s">
        <v>1593</v>
      </c>
      <c r="G21" s="1213"/>
      <c r="H21" s="1213"/>
      <c r="I21" s="1213"/>
      <c r="J21" s="64"/>
      <c r="K21" s="65"/>
    </row>
    <row r="22" ht="15.75" customHeight="1">
      <c r="A22" s="1212" t="s">
        <v>1594</v>
      </c>
      <c r="B22" s="1213"/>
      <c r="C22" s="1213"/>
      <c r="D22" s="1213"/>
      <c r="E22" s="1213"/>
      <c r="F22" s="1213" t="s">
        <v>1595</v>
      </c>
      <c r="G22" s="1213"/>
      <c r="H22" s="1213"/>
      <c r="I22" s="1213"/>
      <c r="J22" s="64"/>
      <c r="K22" s="65"/>
    </row>
    <row r="23" ht="15.75" customHeight="1">
      <c r="A23" s="1212" t="s">
        <v>1596</v>
      </c>
      <c r="B23" s="1213"/>
      <c r="C23" s="1213"/>
      <c r="D23" s="1213"/>
      <c r="E23" s="1213"/>
      <c r="F23" s="1213"/>
      <c r="G23" s="1213"/>
      <c r="H23" s="1213"/>
      <c r="I23" s="1213"/>
      <c r="J23" s="64"/>
      <c r="K23" s="65"/>
    </row>
    <row r="24" ht="15.75" customHeight="1">
      <c r="A24" s="1212" t="s">
        <v>1597</v>
      </c>
      <c r="B24" s="1213"/>
      <c r="C24" s="1213"/>
      <c r="D24" s="1213"/>
      <c r="E24" s="1213"/>
      <c r="F24" s="1213" t="s">
        <v>1598</v>
      </c>
      <c r="G24" s="1213"/>
      <c r="H24" s="1213"/>
      <c r="I24" s="1213"/>
      <c r="J24" s="64"/>
      <c r="K24" s="65"/>
    </row>
    <row r="25" ht="15.75" customHeight="1">
      <c r="A25" s="1212"/>
      <c r="B25" s="1213"/>
      <c r="C25" s="1213"/>
      <c r="D25" s="1213"/>
      <c r="E25" s="1213"/>
      <c r="F25" s="1213"/>
      <c r="G25" s="1213"/>
      <c r="H25" s="1213"/>
      <c r="I25" s="1213"/>
      <c r="J25" s="64"/>
      <c r="K25" s="65"/>
    </row>
    <row r="26" ht="15.75" customHeight="1">
      <c r="A26" s="1212" t="s">
        <v>1599</v>
      </c>
      <c r="B26" s="1213"/>
      <c r="C26" s="1213"/>
      <c r="D26" s="1213"/>
      <c r="E26" s="1213"/>
      <c r="F26" s="1213"/>
      <c r="G26" s="1213"/>
      <c r="H26" s="1213"/>
      <c r="I26" s="1213"/>
      <c r="J26" s="64"/>
      <c r="K26" s="65"/>
    </row>
    <row r="27" ht="15.75" customHeight="1">
      <c r="A27" s="1212" t="s">
        <v>1600</v>
      </c>
      <c r="B27" s="1213"/>
      <c r="C27" s="1213" t="s">
        <v>1601</v>
      </c>
      <c r="D27" s="1213" t="s">
        <v>1602</v>
      </c>
      <c r="E27" s="1213" t="s">
        <v>1603</v>
      </c>
      <c r="F27" s="1213" t="s">
        <v>1604</v>
      </c>
      <c r="G27" s="1213"/>
      <c r="H27" s="1213" t="s">
        <v>1605</v>
      </c>
      <c r="I27" s="1213"/>
      <c r="J27" s="64"/>
      <c r="K27" s="65"/>
    </row>
    <row r="28" ht="15.75" customHeight="1">
      <c r="A28" s="1212"/>
      <c r="B28" s="1213"/>
      <c r="C28" s="1213" t="s">
        <v>1606</v>
      </c>
      <c r="D28" s="1213" t="s">
        <v>1602</v>
      </c>
      <c r="E28" s="1213"/>
      <c r="F28" s="1213" t="s">
        <v>1607</v>
      </c>
      <c r="G28" s="1213"/>
      <c r="H28" s="1213" t="s">
        <v>1605</v>
      </c>
      <c r="I28" s="1213"/>
      <c r="J28" s="64"/>
      <c r="K28" s="65"/>
    </row>
    <row r="29" ht="15.75" customHeight="1">
      <c r="A29" s="1212" t="s">
        <v>1608</v>
      </c>
      <c r="B29" s="1213"/>
      <c r="C29" s="1213" t="s">
        <v>1602</v>
      </c>
      <c r="D29" s="1213"/>
      <c r="E29" s="1213"/>
      <c r="F29" s="1213" t="s">
        <v>1609</v>
      </c>
      <c r="G29" s="1213"/>
      <c r="H29" s="1213" t="s">
        <v>1605</v>
      </c>
      <c r="I29" s="1213"/>
      <c r="J29" s="64"/>
      <c r="K29" s="65"/>
    </row>
    <row r="30" ht="15.75" customHeight="1">
      <c r="A30" s="1212"/>
      <c r="B30" s="1213"/>
      <c r="C30" s="1213"/>
      <c r="D30" s="1213"/>
      <c r="E30" s="1213"/>
      <c r="F30" s="1213"/>
      <c r="G30" s="1213"/>
      <c r="H30" s="1213"/>
      <c r="I30" s="1213"/>
      <c r="J30" s="64"/>
      <c r="K30" s="65"/>
    </row>
    <row r="31" ht="15.75" customHeight="1">
      <c r="A31" s="1212" t="s">
        <v>1610</v>
      </c>
      <c r="B31" s="1213"/>
      <c r="C31" s="1213"/>
      <c r="D31" s="1213"/>
      <c r="E31" s="1213"/>
      <c r="F31" s="1213"/>
      <c r="G31" s="1213"/>
      <c r="H31" s="1213"/>
      <c r="I31" s="1213"/>
      <c r="J31" s="64"/>
      <c r="K31" s="65"/>
    </row>
    <row r="32" ht="15.75" customHeight="1">
      <c r="A32" s="1212" t="s">
        <v>1611</v>
      </c>
      <c r="B32" s="1213"/>
      <c r="C32" s="1213"/>
      <c r="D32" s="1213"/>
      <c r="E32" s="1213"/>
      <c r="F32" s="1213"/>
      <c r="G32" s="1213"/>
      <c r="H32" s="1213"/>
      <c r="I32" s="1213"/>
      <c r="J32" s="64"/>
      <c r="K32" s="65"/>
    </row>
    <row r="33" ht="15.75" customHeight="1">
      <c r="A33" s="1212" t="s">
        <v>1612</v>
      </c>
      <c r="B33" s="1213"/>
      <c r="C33" s="1213"/>
      <c r="D33" s="1213"/>
      <c r="E33" s="1213"/>
      <c r="F33" s="1213" t="s">
        <v>1605</v>
      </c>
      <c r="G33" s="1213"/>
      <c r="H33" s="1213"/>
      <c r="I33" s="1213"/>
      <c r="J33" s="64"/>
      <c r="K33" s="65"/>
    </row>
    <row r="34" ht="15.75" customHeight="1">
      <c r="A34" s="1212" t="s">
        <v>1613</v>
      </c>
      <c r="B34" s="1213"/>
      <c r="C34" s="1213"/>
      <c r="D34" s="1213"/>
      <c r="E34" s="1213"/>
      <c r="F34" s="1213" t="s">
        <v>1605</v>
      </c>
      <c r="G34" s="1213"/>
      <c r="H34" s="1213"/>
      <c r="I34" s="1213"/>
      <c r="J34" s="64"/>
      <c r="K34" s="65"/>
    </row>
    <row r="35" ht="15.75" customHeight="1">
      <c r="A35" s="1212" t="s">
        <v>1614</v>
      </c>
      <c r="B35" s="1213"/>
      <c r="C35" s="1213"/>
      <c r="D35" s="1213"/>
      <c r="E35" s="1213" t="s">
        <v>1603</v>
      </c>
      <c r="F35" s="1213" t="s">
        <v>1615</v>
      </c>
      <c r="G35" s="1213"/>
      <c r="H35" s="1213"/>
      <c r="I35" s="1213"/>
      <c r="J35" s="64"/>
      <c r="K35" s="65"/>
    </row>
    <row r="36" ht="15.75" customHeight="1">
      <c r="A36" s="1212" t="s">
        <v>1616</v>
      </c>
      <c r="B36" s="1213"/>
      <c r="C36" s="1213"/>
      <c r="D36" s="1213"/>
      <c r="E36" s="1213" t="s">
        <v>1603</v>
      </c>
      <c r="F36" s="1213"/>
      <c r="G36" s="1213"/>
      <c r="H36" s="1213"/>
      <c r="I36" s="1213"/>
      <c r="J36" s="64"/>
      <c r="K36" s="65"/>
    </row>
    <row r="37" ht="15.75" customHeight="1">
      <c r="A37" s="1212" t="s">
        <v>1617</v>
      </c>
      <c r="B37" s="1213"/>
      <c r="C37" s="1213"/>
      <c r="D37" s="1213"/>
      <c r="E37" s="1213" t="s">
        <v>1603</v>
      </c>
      <c r="F37" s="1213" t="s">
        <v>1618</v>
      </c>
      <c r="G37" s="1213"/>
      <c r="H37" s="1213"/>
      <c r="I37" s="1213"/>
      <c r="J37" s="64"/>
      <c r="K37" s="65"/>
    </row>
    <row r="38" ht="15.75" customHeight="1">
      <c r="A38" s="1212" t="s">
        <v>1619</v>
      </c>
      <c r="B38" s="1213"/>
      <c r="C38" s="1213"/>
      <c r="D38" s="1213"/>
      <c r="E38" s="1214" t="s">
        <v>1471</v>
      </c>
      <c r="F38" s="1213"/>
      <c r="G38" s="1213"/>
      <c r="H38" s="1213"/>
      <c r="I38" s="1213"/>
      <c r="J38" s="64"/>
      <c r="K38" s="65"/>
    </row>
    <row r="39" ht="15.75" customHeight="1">
      <c r="A39" s="1212" t="s">
        <v>17</v>
      </c>
      <c r="B39" s="1213"/>
      <c r="C39" s="1213"/>
      <c r="D39" s="1213"/>
      <c r="E39" s="1213" t="s">
        <v>1603</v>
      </c>
      <c r="F39" s="1213" t="s">
        <v>1618</v>
      </c>
      <c r="G39" s="1213"/>
      <c r="H39" s="1213"/>
      <c r="I39" s="1213"/>
      <c r="J39" s="64"/>
      <c r="K39" s="65"/>
    </row>
    <row r="40" ht="15.75" customHeight="1">
      <c r="A40" s="1212" t="s">
        <v>1620</v>
      </c>
      <c r="B40" s="1213"/>
      <c r="C40" s="1213"/>
      <c r="D40" s="1213"/>
      <c r="E40" s="1213"/>
      <c r="F40" s="1213"/>
      <c r="G40" s="1213"/>
      <c r="H40" s="1213"/>
      <c r="I40" s="1213"/>
      <c r="J40" s="64"/>
      <c r="K40" s="65"/>
    </row>
    <row r="41" ht="15.75" customHeight="1">
      <c r="A41" s="277" t="s">
        <v>27</v>
      </c>
      <c r="B41" s="278"/>
      <c r="C41" s="278"/>
      <c r="D41" s="278"/>
      <c r="E41" s="278"/>
      <c r="F41" s="279" t="s">
        <v>986</v>
      </c>
      <c r="G41" s="716"/>
      <c r="H41" s="716" t="s">
        <v>987</v>
      </c>
      <c r="I41" s="716"/>
      <c r="J41" s="1215"/>
      <c r="K41" s="65"/>
    </row>
    <row r="42" ht="15.75" customHeight="1">
      <c r="A42" s="281" t="s">
        <v>395</v>
      </c>
      <c r="B42" s="284"/>
      <c r="C42" s="540"/>
      <c r="D42" s="540"/>
      <c r="E42" s="540"/>
      <c r="F42" s="283" t="s">
        <v>988</v>
      </c>
      <c r="G42" s="540"/>
      <c r="H42" s="282" t="s">
        <v>987</v>
      </c>
      <c r="I42" s="540"/>
      <c r="J42" s="577"/>
      <c r="K42" s="65"/>
    </row>
    <row r="43" ht="15.75" customHeight="1">
      <c r="A43" s="281" t="s">
        <v>31</v>
      </c>
      <c r="B43" s="284"/>
      <c r="C43" s="540"/>
      <c r="D43" s="540"/>
      <c r="E43" s="540"/>
      <c r="F43" s="283" t="s">
        <v>989</v>
      </c>
      <c r="G43" s="540"/>
      <c r="H43" s="282" t="s">
        <v>987</v>
      </c>
      <c r="I43" s="540"/>
      <c r="J43" s="577"/>
      <c r="K43" s="65"/>
    </row>
    <row r="44" ht="15.75" customHeight="1">
      <c r="A44" s="281" t="s">
        <v>445</v>
      </c>
      <c r="B44" s="284"/>
      <c r="C44" s="540"/>
      <c r="D44" s="540"/>
      <c r="E44" s="540"/>
      <c r="F44" s="283" t="s">
        <v>990</v>
      </c>
      <c r="G44" s="540"/>
      <c r="H44" s="282" t="s">
        <v>987</v>
      </c>
      <c r="I44" s="540"/>
      <c r="J44" s="577"/>
      <c r="K44" s="65"/>
    </row>
    <row r="45" ht="15.75" customHeight="1">
      <c r="A45" s="286" t="s">
        <v>397</v>
      </c>
      <c r="B45" s="289"/>
      <c r="C45" s="791"/>
      <c r="D45" s="791"/>
      <c r="E45" s="791"/>
      <c r="F45" s="288" t="s">
        <v>991</v>
      </c>
      <c r="G45" s="791"/>
      <c r="H45" s="287" t="s">
        <v>987</v>
      </c>
      <c r="I45" s="791"/>
      <c r="J45" s="1216"/>
      <c r="K45" s="65"/>
    </row>
    <row r="46" ht="15.75" customHeight="1">
      <c r="A46" s="1213"/>
      <c r="B46" s="1213"/>
      <c r="C46" s="1213"/>
      <c r="D46" s="1213"/>
      <c r="E46" s="1213"/>
      <c r="F46" s="1213"/>
      <c r="G46" s="1213"/>
      <c r="H46" s="1213"/>
      <c r="I46" s="1213"/>
      <c r="J46" s="65"/>
      <c r="K46" s="65"/>
    </row>
    <row r="47" ht="15.75" customHeight="1">
      <c r="A47" s="1213"/>
      <c r="B47" s="1213"/>
      <c r="C47" s="1213"/>
      <c r="D47" s="1213"/>
      <c r="E47" s="1213"/>
      <c r="F47" s="1213"/>
      <c r="G47" s="1213"/>
      <c r="H47" s="1213"/>
      <c r="I47" s="1213"/>
      <c r="J47" s="65"/>
      <c r="K47" s="65"/>
    </row>
    <row r="48" ht="15.75" customHeight="1">
      <c r="A48" s="1213"/>
      <c r="B48" s="1213"/>
      <c r="C48" s="1213"/>
      <c r="D48" s="1213"/>
      <c r="E48" s="1213"/>
      <c r="F48" s="1213"/>
      <c r="G48" s="1213"/>
      <c r="H48" s="1213"/>
      <c r="I48" s="1213"/>
      <c r="J48" s="65"/>
      <c r="K48" s="65"/>
    </row>
    <row r="49" ht="15.75" customHeight="1">
      <c r="A49" s="1213"/>
      <c r="B49" s="1213"/>
      <c r="C49" s="1213"/>
      <c r="D49" s="1213"/>
      <c r="E49" s="1213"/>
      <c r="F49" s="1213"/>
      <c r="G49" s="1213"/>
      <c r="H49" s="1213"/>
      <c r="I49" s="1213"/>
      <c r="J49" s="65"/>
      <c r="K49" s="65"/>
    </row>
    <row r="50" ht="15.75" customHeight="1">
      <c r="A50" s="1213"/>
      <c r="B50" s="1213"/>
      <c r="C50" s="1213"/>
      <c r="D50" s="1213"/>
      <c r="E50" s="1213"/>
      <c r="F50" s="1213"/>
      <c r="G50" s="1213"/>
      <c r="H50" s="1213"/>
      <c r="I50" s="1213"/>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8">
    <mergeCell ref="A8:I8"/>
    <mergeCell ref="A9:J9"/>
    <mergeCell ref="B1:I1"/>
    <mergeCell ref="J1:J3"/>
    <mergeCell ref="B2:I2"/>
    <mergeCell ref="B3:I3"/>
    <mergeCell ref="A4:I4"/>
    <mergeCell ref="A5:I5"/>
  </mergeCells>
  <printOptions/>
  <pageMargins bottom="0.75" footer="0.0" header="0.0" left="0.7" right="0.7" top="0.75"/>
  <pageSetup paperSize="9" orientation="portrait"/>
  <colBreaks count="1" manualBreakCount="1">
    <brk id="10" man="1"/>
  </colBreaks>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8.0"/>
    <col customWidth="1" min="3" max="3" width="29.5"/>
    <col customWidth="1" min="4" max="4" width="13.0"/>
    <col customWidth="1" min="5" max="5" width="13.88"/>
    <col customWidth="1" min="6" max="6" width="12.5"/>
    <col customWidth="1" min="7" max="7" width="17.88"/>
    <col customWidth="1" min="8" max="9" width="8.0"/>
    <col customWidth="1" min="10" max="11" width="7.63"/>
  </cols>
  <sheetData>
    <row r="1">
      <c r="A1" s="80" t="s">
        <v>37</v>
      </c>
      <c r="B1" s="81" t="s">
        <v>38</v>
      </c>
      <c r="C1" s="3"/>
      <c r="D1" s="3"/>
      <c r="E1" s="3"/>
      <c r="F1" s="4"/>
      <c r="G1" s="1217"/>
      <c r="H1" s="6"/>
      <c r="I1" s="65"/>
      <c r="J1" s="65"/>
      <c r="K1" s="65"/>
    </row>
    <row r="2">
      <c r="A2" s="83"/>
      <c r="B2" s="1218" t="s">
        <v>40</v>
      </c>
      <c r="C2" s="9"/>
      <c r="D2" s="9"/>
      <c r="E2" s="9"/>
      <c r="F2" s="10"/>
      <c r="G2" s="157"/>
      <c r="H2" s="6"/>
      <c r="I2" s="65"/>
      <c r="J2" s="65"/>
      <c r="K2" s="65"/>
    </row>
    <row r="3" ht="59.25" customHeight="1">
      <c r="A3" s="85"/>
      <c r="B3" s="158" t="s">
        <v>1621</v>
      </c>
      <c r="C3" s="9"/>
      <c r="D3" s="9"/>
      <c r="E3" s="9"/>
      <c r="F3" s="10"/>
      <c r="G3" s="381"/>
      <c r="H3" s="865"/>
      <c r="I3" s="65"/>
      <c r="J3" s="65"/>
      <c r="K3" s="65"/>
    </row>
    <row r="4" ht="27.75" customHeight="1">
      <c r="A4" s="88"/>
      <c r="B4" s="89" t="s">
        <v>3</v>
      </c>
      <c r="C4" s="9"/>
      <c r="D4" s="9"/>
      <c r="E4" s="9"/>
      <c r="F4" s="10"/>
      <c r="G4" s="1219" t="s">
        <v>1622</v>
      </c>
      <c r="H4" s="865"/>
      <c r="I4" s="65"/>
      <c r="J4" s="65"/>
      <c r="K4" s="65"/>
    </row>
    <row r="5" ht="16.5" customHeight="1">
      <c r="A5" s="867" t="s">
        <v>1623</v>
      </c>
      <c r="B5" s="320" t="s">
        <v>1624</v>
      </c>
      <c r="C5" s="9"/>
      <c r="D5" s="9"/>
      <c r="E5" s="9"/>
      <c r="F5" s="10"/>
      <c r="G5" s="381"/>
      <c r="H5" s="1055"/>
      <c r="I5" s="65"/>
      <c r="J5" s="65"/>
      <c r="K5" s="65"/>
    </row>
    <row r="6" ht="20.25" customHeight="1">
      <c r="A6" s="91" t="s">
        <v>135</v>
      </c>
      <c r="B6" s="9"/>
      <c r="C6" s="9"/>
      <c r="D6" s="9"/>
      <c r="E6" s="9"/>
      <c r="F6" s="9"/>
      <c r="G6" s="69"/>
      <c r="H6" s="1055"/>
      <c r="I6" s="65"/>
      <c r="J6" s="65"/>
      <c r="K6" s="65"/>
    </row>
    <row r="7">
      <c r="A7" s="1056" t="s">
        <v>1625</v>
      </c>
      <c r="B7" s="76"/>
      <c r="C7" s="76"/>
      <c r="D7" s="76"/>
      <c r="E7" s="76"/>
      <c r="F7" s="76"/>
      <c r="G7" s="79"/>
      <c r="H7" s="1057"/>
      <c r="I7" s="65"/>
      <c r="J7" s="65"/>
      <c r="K7" s="65"/>
    </row>
    <row r="8" ht="15.75" customHeight="1">
      <c r="A8" s="1220" t="s">
        <v>1374</v>
      </c>
      <c r="C8" s="1221"/>
      <c r="D8" s="1221"/>
      <c r="E8" s="1221"/>
      <c r="F8" s="1221" t="s">
        <v>7</v>
      </c>
      <c r="G8" s="1222"/>
      <c r="H8" s="1057"/>
      <c r="I8" s="65"/>
      <c r="J8" s="65"/>
      <c r="K8" s="65"/>
    </row>
    <row r="9" ht="15.75" customHeight="1">
      <c r="A9" s="1220"/>
      <c r="B9" s="1058"/>
      <c r="C9" s="1059"/>
      <c r="D9" s="1059"/>
      <c r="E9" s="1059"/>
      <c r="F9" s="1059"/>
      <c r="G9" s="1223"/>
      <c r="H9" s="1057"/>
      <c r="I9" s="65"/>
      <c r="J9" s="65"/>
      <c r="K9" s="65"/>
    </row>
    <row r="10">
      <c r="A10" s="1220"/>
      <c r="C10" s="1059"/>
      <c r="D10" s="1059"/>
      <c r="E10" s="1059"/>
      <c r="F10" s="1059"/>
      <c r="G10" s="1223"/>
      <c r="H10" s="1057"/>
      <c r="I10" s="65"/>
      <c r="J10" s="65"/>
      <c r="K10" s="65"/>
    </row>
    <row r="11" ht="27.0" customHeight="1">
      <c r="A11" s="1224" t="s">
        <v>1626</v>
      </c>
      <c r="B11" s="9"/>
      <c r="C11" s="9"/>
      <c r="D11" s="9"/>
      <c r="E11" s="9"/>
      <c r="F11" s="9"/>
      <c r="G11" s="69"/>
      <c r="H11" s="6"/>
      <c r="I11" s="65"/>
      <c r="J11" s="65"/>
      <c r="K11" s="65"/>
    </row>
    <row r="12">
      <c r="A12" s="999" t="s">
        <v>377</v>
      </c>
      <c r="B12" s="1000" t="s">
        <v>687</v>
      </c>
      <c r="C12" s="16"/>
      <c r="D12" s="1062" t="s">
        <v>754</v>
      </c>
      <c r="E12" s="1062" t="s">
        <v>755</v>
      </c>
      <c r="F12" s="1063" t="s">
        <v>1067</v>
      </c>
      <c r="G12" s="1225" t="s">
        <v>1376</v>
      </c>
      <c r="H12" s="6"/>
      <c r="I12" s="65"/>
      <c r="J12" s="65"/>
      <c r="K12" s="65"/>
    </row>
    <row r="13">
      <c r="A13" s="85"/>
      <c r="B13" s="274"/>
      <c r="C13" s="144"/>
      <c r="D13" s="118"/>
      <c r="E13" s="118"/>
      <c r="F13" s="118"/>
      <c r="G13" s="381"/>
      <c r="H13" s="6"/>
      <c r="I13" s="65"/>
      <c r="J13" s="65"/>
      <c r="K13" s="65"/>
    </row>
    <row r="14" ht="28.5" customHeight="1">
      <c r="A14" s="1226">
        <v>1.0</v>
      </c>
      <c r="B14" s="1227" t="s">
        <v>1627</v>
      </c>
      <c r="C14" s="10"/>
      <c r="D14" s="1064"/>
      <c r="E14" s="1064"/>
      <c r="F14" s="1066"/>
      <c r="G14" s="1228"/>
      <c r="H14" s="6"/>
      <c r="I14" s="65"/>
      <c r="J14" s="65"/>
      <c r="K14" s="65"/>
    </row>
    <row r="15" ht="28.5" customHeight="1">
      <c r="A15" s="1226">
        <v>2.0</v>
      </c>
      <c r="B15" s="1227" t="s">
        <v>1628</v>
      </c>
      <c r="C15" s="10"/>
      <c r="D15" s="1069"/>
      <c r="E15" s="1070"/>
      <c r="F15" s="1070"/>
      <c r="G15" s="1073"/>
      <c r="H15" s="6"/>
      <c r="I15" s="65"/>
      <c r="J15" s="65"/>
      <c r="K15" s="65"/>
    </row>
    <row r="16" ht="30.75" customHeight="1">
      <c r="A16" s="1226">
        <v>3.0</v>
      </c>
      <c r="B16" s="1227" t="s">
        <v>1629</v>
      </c>
      <c r="C16" s="10"/>
      <c r="D16" s="1070"/>
      <c r="E16" s="1070"/>
      <c r="F16" s="1070"/>
      <c r="G16" s="1073"/>
      <c r="H16" s="6"/>
      <c r="I16" s="65"/>
      <c r="J16" s="65"/>
      <c r="K16" s="65"/>
    </row>
    <row r="17" ht="35.25" customHeight="1">
      <c r="A17" s="1226">
        <v>4.0</v>
      </c>
      <c r="B17" s="1227" t="s">
        <v>1630</v>
      </c>
      <c r="C17" s="10"/>
      <c r="D17" s="1070"/>
      <c r="E17" s="1070"/>
      <c r="F17" s="1070"/>
      <c r="G17" s="1073"/>
      <c r="H17" s="6"/>
      <c r="I17" s="65"/>
      <c r="J17" s="65"/>
      <c r="K17" s="65"/>
    </row>
    <row r="18" ht="36.75" customHeight="1">
      <c r="A18" s="1226">
        <v>5.0</v>
      </c>
      <c r="B18" s="1227" t="s">
        <v>1631</v>
      </c>
      <c r="C18" s="10"/>
      <c r="D18" s="1070"/>
      <c r="E18" s="1070"/>
      <c r="F18" s="1070"/>
      <c r="G18" s="1073"/>
      <c r="H18" s="6"/>
      <c r="I18" s="65"/>
      <c r="J18" s="65"/>
      <c r="K18" s="65"/>
    </row>
    <row r="19" ht="29.25" customHeight="1">
      <c r="A19" s="1226">
        <v>6.0</v>
      </c>
      <c r="B19" s="1227" t="s">
        <v>1632</v>
      </c>
      <c r="C19" s="10"/>
      <c r="D19" s="1070"/>
      <c r="E19" s="1070"/>
      <c r="F19" s="1070"/>
      <c r="G19" s="1073"/>
      <c r="H19" s="6"/>
      <c r="I19" s="65"/>
      <c r="J19" s="65"/>
      <c r="K19" s="65"/>
    </row>
    <row r="20" ht="29.25" customHeight="1">
      <c r="A20" s="1224" t="s">
        <v>1633</v>
      </c>
      <c r="B20" s="9"/>
      <c r="C20" s="9"/>
      <c r="D20" s="9"/>
      <c r="E20" s="9"/>
      <c r="F20" s="9"/>
      <c r="G20" s="69"/>
      <c r="H20" s="6"/>
      <c r="I20" s="65"/>
      <c r="J20" s="65"/>
      <c r="K20" s="65"/>
    </row>
    <row r="21" ht="29.25" customHeight="1">
      <c r="A21" s="1226">
        <v>7.0</v>
      </c>
      <c r="B21" s="1227" t="s">
        <v>1629</v>
      </c>
      <c r="C21" s="10"/>
      <c r="D21" s="1070"/>
      <c r="E21" s="1070"/>
      <c r="F21" s="1070"/>
      <c r="G21" s="1073"/>
      <c r="H21" s="6"/>
      <c r="I21" s="65"/>
      <c r="J21" s="65"/>
      <c r="K21" s="65"/>
    </row>
    <row r="22" ht="40.5" customHeight="1">
      <c r="A22" s="1226">
        <v>8.0</v>
      </c>
      <c r="B22" s="1229" t="s">
        <v>1634</v>
      </c>
      <c r="C22" s="10"/>
      <c r="D22" s="1070"/>
      <c r="E22" s="1070"/>
      <c r="F22" s="1070"/>
      <c r="G22" s="1073"/>
      <c r="H22" s="6"/>
      <c r="I22" s="65"/>
      <c r="J22" s="65"/>
      <c r="K22" s="65"/>
    </row>
    <row r="23" ht="44.25" customHeight="1">
      <c r="A23" s="1226">
        <v>9.0</v>
      </c>
      <c r="B23" s="1227" t="s">
        <v>1630</v>
      </c>
      <c r="C23" s="10"/>
      <c r="D23" s="1070"/>
      <c r="E23" s="1070"/>
      <c r="F23" s="1070"/>
      <c r="G23" s="1073"/>
      <c r="H23" s="6"/>
      <c r="I23" s="65"/>
      <c r="J23" s="65"/>
      <c r="K23" s="65"/>
    </row>
    <row r="24" ht="39.0" customHeight="1">
      <c r="A24" s="1226">
        <v>10.0</v>
      </c>
      <c r="B24" s="1227" t="s">
        <v>1631</v>
      </c>
      <c r="C24" s="10"/>
      <c r="D24" s="1070"/>
      <c r="E24" s="1070"/>
      <c r="F24" s="1070"/>
      <c r="G24" s="1073"/>
      <c r="H24" s="6"/>
      <c r="I24" s="65"/>
      <c r="J24" s="65"/>
      <c r="K24" s="65"/>
    </row>
    <row r="25" ht="29.25" customHeight="1">
      <c r="A25" s="1226">
        <v>11.0</v>
      </c>
      <c r="B25" s="1227" t="s">
        <v>1632</v>
      </c>
      <c r="C25" s="10"/>
      <c r="D25" s="1070"/>
      <c r="E25" s="1070"/>
      <c r="F25" s="1070"/>
      <c r="G25" s="1073"/>
      <c r="H25" s="6"/>
      <c r="I25" s="65"/>
      <c r="J25" s="65"/>
      <c r="K25" s="65"/>
    </row>
    <row r="26" ht="29.25" customHeight="1">
      <c r="A26" s="1226">
        <v>12.0</v>
      </c>
      <c r="B26" s="1230" t="s">
        <v>1635</v>
      </c>
      <c r="C26" s="10"/>
      <c r="D26" s="1070"/>
      <c r="E26" s="1070"/>
      <c r="F26" s="1070"/>
      <c r="G26" s="1073"/>
      <c r="H26" s="6"/>
      <c r="I26" s="65"/>
      <c r="J26" s="65"/>
      <c r="K26" s="65"/>
    </row>
    <row r="27" ht="30.0" customHeight="1">
      <c r="A27" s="1076" t="s">
        <v>27</v>
      </c>
      <c r="B27" s="1077"/>
      <c r="C27" s="1077"/>
      <c r="D27" s="1077"/>
      <c r="E27" s="1078" t="s">
        <v>1399</v>
      </c>
      <c r="F27" s="1077"/>
      <c r="G27" s="1231"/>
      <c r="H27" s="6"/>
      <c r="I27" s="65"/>
      <c r="J27" s="65"/>
      <c r="K27" s="65"/>
    </row>
    <row r="28" ht="30.0" customHeight="1">
      <c r="A28" s="1079" t="s">
        <v>1636</v>
      </c>
      <c r="B28" s="1232" t="s">
        <v>1637</v>
      </c>
      <c r="C28" s="24"/>
      <c r="D28" s="1020" t="s">
        <v>1638</v>
      </c>
      <c r="E28" s="24" t="s">
        <v>1637</v>
      </c>
      <c r="F28" s="24"/>
      <c r="G28" s="1021"/>
      <c r="H28" s="6"/>
      <c r="I28" s="65"/>
      <c r="J28" s="65"/>
      <c r="K28" s="65"/>
    </row>
    <row r="29" ht="30.0" customHeight="1">
      <c r="A29" s="1079" t="s">
        <v>1639</v>
      </c>
      <c r="B29" s="1232" t="s">
        <v>1637</v>
      </c>
      <c r="C29" s="24"/>
      <c r="D29" s="1020" t="s">
        <v>1640</v>
      </c>
      <c r="E29" s="24" t="s">
        <v>1637</v>
      </c>
      <c r="F29" s="24"/>
      <c r="G29" s="1021"/>
      <c r="H29" s="6"/>
      <c r="I29" s="65"/>
      <c r="J29" s="65"/>
      <c r="K29" s="65"/>
    </row>
    <row r="30" ht="30.0" customHeight="1">
      <c r="A30" s="1079" t="s">
        <v>1641</v>
      </c>
      <c r="B30" s="1232" t="s">
        <v>1637</v>
      </c>
      <c r="C30" s="24"/>
      <c r="D30" s="1020" t="s">
        <v>1642</v>
      </c>
      <c r="E30" s="24" t="s">
        <v>1637</v>
      </c>
      <c r="F30" s="24"/>
      <c r="G30" s="1021"/>
      <c r="H30" s="6"/>
      <c r="I30" s="65"/>
      <c r="J30" s="65"/>
      <c r="K30" s="65"/>
    </row>
    <row r="31" ht="30.0" customHeight="1">
      <c r="A31" s="1082" t="s">
        <v>1643</v>
      </c>
      <c r="B31" s="1022" t="s">
        <v>1637</v>
      </c>
      <c r="C31" s="1023"/>
      <c r="D31" s="1022" t="s">
        <v>1644</v>
      </c>
      <c r="E31" s="1023" t="s">
        <v>1637</v>
      </c>
      <c r="F31" s="1023"/>
      <c r="G31" s="1024"/>
      <c r="H31" s="6"/>
      <c r="I31" s="65"/>
      <c r="J31" s="65"/>
      <c r="K31" s="65"/>
    </row>
    <row r="32" ht="15.75" customHeight="1">
      <c r="A32" s="6"/>
      <c r="B32" s="6"/>
      <c r="C32" s="6"/>
      <c r="D32" s="6"/>
      <c r="E32" s="6"/>
      <c r="F32" s="6"/>
      <c r="G32" s="6"/>
      <c r="H32" s="6"/>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2">
    <mergeCell ref="A6:G6"/>
    <mergeCell ref="A7:G7"/>
    <mergeCell ref="A11:G11"/>
    <mergeCell ref="D12:D13"/>
    <mergeCell ref="E12:E13"/>
    <mergeCell ref="F12:F13"/>
    <mergeCell ref="G12:G13"/>
    <mergeCell ref="A20:G20"/>
    <mergeCell ref="B4:F4"/>
    <mergeCell ref="G4:G5"/>
    <mergeCell ref="B5:F5"/>
    <mergeCell ref="B1:F1"/>
    <mergeCell ref="G1:G3"/>
    <mergeCell ref="B2:F2"/>
    <mergeCell ref="B3:F3"/>
    <mergeCell ref="A1:A3"/>
    <mergeCell ref="B18:C18"/>
    <mergeCell ref="A8:B8"/>
    <mergeCell ref="A10:B10"/>
    <mergeCell ref="A12:A13"/>
    <mergeCell ref="B12:C13"/>
    <mergeCell ref="B14:C14"/>
    <mergeCell ref="B17:C17"/>
    <mergeCell ref="B23:C23"/>
    <mergeCell ref="B24:C24"/>
    <mergeCell ref="B15:C15"/>
    <mergeCell ref="B16:C16"/>
    <mergeCell ref="B25:C25"/>
    <mergeCell ref="B26:C26"/>
    <mergeCell ref="B19:C19"/>
    <mergeCell ref="B21:C21"/>
    <mergeCell ref="B22:C22"/>
  </mergeCells>
  <printOptions/>
  <pageMargins bottom="0.75" footer="0.0" header="0.0" left="0.7" right="0.7" top="0.75"/>
  <pageSetup paperSize="9" scale="72" orientation="portrait"/>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8.0"/>
    <col customWidth="1" min="3" max="3" width="29.5"/>
    <col customWidth="1" min="4" max="4" width="13.0"/>
    <col customWidth="1" min="5" max="5" width="13.88"/>
    <col customWidth="1" min="6" max="6" width="12.5"/>
    <col customWidth="1" min="7" max="7" width="17.88"/>
    <col customWidth="1" min="8" max="9" width="8.0"/>
    <col customWidth="1" min="10" max="11" width="7.63"/>
  </cols>
  <sheetData>
    <row r="1">
      <c r="A1" s="80" t="s">
        <v>37</v>
      </c>
      <c r="B1" s="81" t="s">
        <v>38</v>
      </c>
      <c r="C1" s="3"/>
      <c r="D1" s="3"/>
      <c r="E1" s="3"/>
      <c r="F1" s="4"/>
      <c r="G1" s="1217"/>
      <c r="H1" s="6"/>
      <c r="I1" s="65"/>
      <c r="J1" s="65"/>
      <c r="K1" s="65"/>
    </row>
    <row r="2">
      <c r="A2" s="83"/>
      <c r="B2" s="1218" t="s">
        <v>40</v>
      </c>
      <c r="C2" s="9"/>
      <c r="D2" s="9"/>
      <c r="E2" s="9"/>
      <c r="F2" s="10"/>
      <c r="G2" s="157"/>
      <c r="H2" s="6"/>
      <c r="I2" s="65"/>
      <c r="J2" s="65"/>
      <c r="K2" s="65"/>
    </row>
    <row r="3" ht="59.25" customHeight="1">
      <c r="A3" s="85"/>
      <c r="B3" s="158" t="s">
        <v>1645</v>
      </c>
      <c r="C3" s="9"/>
      <c r="D3" s="9"/>
      <c r="E3" s="9"/>
      <c r="F3" s="10"/>
      <c r="G3" s="381"/>
      <c r="H3" s="865"/>
      <c r="I3" s="65"/>
      <c r="J3" s="65"/>
      <c r="K3" s="65"/>
    </row>
    <row r="4" ht="27.75" customHeight="1">
      <c r="A4" s="88"/>
      <c r="B4" s="89" t="s">
        <v>3</v>
      </c>
      <c r="C4" s="9"/>
      <c r="D4" s="9"/>
      <c r="E4" s="9"/>
      <c r="F4" s="10"/>
      <c r="G4" s="1219" t="s">
        <v>1622</v>
      </c>
      <c r="H4" s="865"/>
      <c r="I4" s="65"/>
      <c r="J4" s="65"/>
      <c r="K4" s="65"/>
    </row>
    <row r="5" ht="16.5" customHeight="1">
      <c r="A5" s="867" t="s">
        <v>1646</v>
      </c>
      <c r="B5" s="320" t="s">
        <v>1647</v>
      </c>
      <c r="C5" s="9"/>
      <c r="D5" s="9"/>
      <c r="E5" s="9"/>
      <c r="F5" s="10"/>
      <c r="G5" s="381"/>
      <c r="H5" s="1055"/>
      <c r="I5" s="65"/>
      <c r="J5" s="65"/>
      <c r="K5" s="65"/>
    </row>
    <row r="6" ht="20.25" customHeight="1">
      <c r="A6" s="91" t="s">
        <v>135</v>
      </c>
      <c r="B6" s="9"/>
      <c r="C6" s="9"/>
      <c r="D6" s="9"/>
      <c r="E6" s="9"/>
      <c r="F6" s="9"/>
      <c r="G6" s="69"/>
      <c r="H6" s="1055"/>
      <c r="I6" s="65"/>
      <c r="J6" s="65"/>
      <c r="K6" s="65"/>
    </row>
    <row r="7">
      <c r="A7" s="1056" t="s">
        <v>1625</v>
      </c>
      <c r="B7" s="76"/>
      <c r="C7" s="76"/>
      <c r="D7" s="76"/>
      <c r="E7" s="76"/>
      <c r="F7" s="76"/>
      <c r="G7" s="79"/>
      <c r="H7" s="1057"/>
      <c r="I7" s="65"/>
      <c r="J7" s="65"/>
      <c r="K7" s="65"/>
    </row>
    <row r="8" ht="15.75" customHeight="1">
      <c r="A8" s="1220" t="s">
        <v>1374</v>
      </c>
      <c r="C8" s="1221"/>
      <c r="D8" s="1221"/>
      <c r="E8" s="1221"/>
      <c r="F8" s="1221" t="s">
        <v>7</v>
      </c>
      <c r="G8" s="1222"/>
      <c r="H8" s="1057"/>
      <c r="I8" s="65"/>
      <c r="J8" s="65"/>
      <c r="K8" s="65"/>
    </row>
    <row r="9" ht="15.75" customHeight="1">
      <c r="A9" s="1220"/>
      <c r="B9" s="1058"/>
      <c r="C9" s="1059"/>
      <c r="D9" s="1059"/>
      <c r="E9" s="1059"/>
      <c r="F9" s="1059"/>
      <c r="G9" s="1223"/>
      <c r="H9" s="1057"/>
      <c r="I9" s="65"/>
      <c r="J9" s="65"/>
      <c r="K9" s="65"/>
    </row>
    <row r="10">
      <c r="A10" s="1220"/>
      <c r="C10" s="1059"/>
      <c r="D10" s="1059"/>
      <c r="E10" s="1059"/>
      <c r="F10" s="1059"/>
      <c r="G10" s="1223"/>
      <c r="H10" s="1057"/>
      <c r="I10" s="65"/>
      <c r="J10" s="65"/>
      <c r="K10" s="65"/>
    </row>
    <row r="11" ht="27.0" customHeight="1">
      <c r="A11" s="1224" t="s">
        <v>1626</v>
      </c>
      <c r="B11" s="9"/>
      <c r="C11" s="9"/>
      <c r="D11" s="9"/>
      <c r="E11" s="9"/>
      <c r="F11" s="9"/>
      <c r="G11" s="69"/>
      <c r="H11" s="6"/>
      <c r="I11" s="65"/>
      <c r="J11" s="65"/>
      <c r="K11" s="65"/>
    </row>
    <row r="12">
      <c r="A12" s="999" t="s">
        <v>377</v>
      </c>
      <c r="B12" s="1000" t="s">
        <v>687</v>
      </c>
      <c r="C12" s="16"/>
      <c r="D12" s="1062" t="s">
        <v>754</v>
      </c>
      <c r="E12" s="1062" t="s">
        <v>755</v>
      </c>
      <c r="F12" s="1063" t="s">
        <v>1067</v>
      </c>
      <c r="G12" s="1225" t="s">
        <v>1376</v>
      </c>
      <c r="H12" s="6"/>
      <c r="I12" s="65"/>
      <c r="J12" s="65"/>
      <c r="K12" s="65"/>
    </row>
    <row r="13">
      <c r="A13" s="85"/>
      <c r="B13" s="274"/>
      <c r="C13" s="144"/>
      <c r="D13" s="118"/>
      <c r="E13" s="118"/>
      <c r="F13" s="118"/>
      <c r="G13" s="381"/>
      <c r="H13" s="6"/>
      <c r="I13" s="65"/>
      <c r="J13" s="65"/>
      <c r="K13" s="65"/>
    </row>
    <row r="14" ht="28.5" customHeight="1">
      <c r="A14" s="1226">
        <v>1.0</v>
      </c>
      <c r="B14" s="1227" t="s">
        <v>1627</v>
      </c>
      <c r="C14" s="10"/>
      <c r="D14" s="1064"/>
      <c r="E14" s="1064"/>
      <c r="F14" s="1066"/>
      <c r="G14" s="1228"/>
      <c r="H14" s="6"/>
      <c r="I14" s="65"/>
      <c r="J14" s="65"/>
      <c r="K14" s="65"/>
    </row>
    <row r="15" ht="28.5" customHeight="1">
      <c r="A15" s="1226">
        <v>2.0</v>
      </c>
      <c r="B15" s="1227" t="s">
        <v>1628</v>
      </c>
      <c r="C15" s="10"/>
      <c r="D15" s="1069"/>
      <c r="E15" s="1070"/>
      <c r="F15" s="1070"/>
      <c r="G15" s="1073"/>
      <c r="H15" s="6"/>
      <c r="I15" s="65"/>
      <c r="J15" s="65"/>
      <c r="K15" s="65"/>
    </row>
    <row r="16" ht="30.75" customHeight="1">
      <c r="A16" s="1226">
        <v>3.0</v>
      </c>
      <c r="B16" s="1227" t="s">
        <v>1629</v>
      </c>
      <c r="C16" s="10"/>
      <c r="D16" s="1070"/>
      <c r="E16" s="1070"/>
      <c r="F16" s="1070"/>
      <c r="G16" s="1073"/>
      <c r="H16" s="6"/>
      <c r="I16" s="65"/>
      <c r="J16" s="65"/>
      <c r="K16" s="65"/>
    </row>
    <row r="17" ht="35.25" customHeight="1">
      <c r="A17" s="1226">
        <v>4.0</v>
      </c>
      <c r="B17" s="1227" t="s">
        <v>1630</v>
      </c>
      <c r="C17" s="10"/>
      <c r="D17" s="1070"/>
      <c r="E17" s="1070"/>
      <c r="F17" s="1070"/>
      <c r="G17" s="1073"/>
      <c r="H17" s="6"/>
      <c r="I17" s="65"/>
      <c r="J17" s="65"/>
      <c r="K17" s="65"/>
    </row>
    <row r="18" ht="36.75" customHeight="1">
      <c r="A18" s="1226">
        <v>5.0</v>
      </c>
      <c r="B18" s="1227" t="s">
        <v>1631</v>
      </c>
      <c r="C18" s="10"/>
      <c r="D18" s="1070"/>
      <c r="E18" s="1070"/>
      <c r="F18" s="1070"/>
      <c r="G18" s="1073"/>
      <c r="H18" s="6"/>
      <c r="I18" s="65"/>
      <c r="J18" s="65"/>
      <c r="K18" s="65"/>
    </row>
    <row r="19" ht="29.25" customHeight="1">
      <c r="A19" s="1226">
        <v>6.0</v>
      </c>
      <c r="B19" s="1227" t="s">
        <v>1632</v>
      </c>
      <c r="C19" s="10"/>
      <c r="D19" s="1070"/>
      <c r="E19" s="1070"/>
      <c r="F19" s="1070"/>
      <c r="G19" s="1073"/>
      <c r="H19" s="6"/>
      <c r="I19" s="65"/>
      <c r="J19" s="65"/>
      <c r="K19" s="65"/>
    </row>
    <row r="20" ht="29.25" customHeight="1">
      <c r="A20" s="1224" t="s">
        <v>1633</v>
      </c>
      <c r="B20" s="9"/>
      <c r="C20" s="9"/>
      <c r="D20" s="9"/>
      <c r="E20" s="9"/>
      <c r="F20" s="9"/>
      <c r="G20" s="69"/>
      <c r="H20" s="6"/>
      <c r="I20" s="65"/>
      <c r="J20" s="65"/>
      <c r="K20" s="65"/>
    </row>
    <row r="21" ht="29.25" customHeight="1">
      <c r="A21" s="1226">
        <v>7.0</v>
      </c>
      <c r="B21" s="1227" t="s">
        <v>1629</v>
      </c>
      <c r="C21" s="10"/>
      <c r="D21" s="1070"/>
      <c r="E21" s="1070"/>
      <c r="F21" s="1070"/>
      <c r="G21" s="1073"/>
      <c r="H21" s="6"/>
      <c r="I21" s="65"/>
      <c r="J21" s="65"/>
      <c r="K21" s="65"/>
    </row>
    <row r="22" ht="40.5" customHeight="1">
      <c r="A22" s="1226">
        <v>8.0</v>
      </c>
      <c r="B22" s="1229" t="s">
        <v>1634</v>
      </c>
      <c r="C22" s="10"/>
      <c r="D22" s="1070"/>
      <c r="E22" s="1070"/>
      <c r="F22" s="1070"/>
      <c r="G22" s="1073"/>
      <c r="H22" s="6"/>
      <c r="I22" s="65"/>
      <c r="J22" s="65"/>
      <c r="K22" s="65"/>
    </row>
    <row r="23" ht="44.25" customHeight="1">
      <c r="A23" s="1226">
        <v>9.0</v>
      </c>
      <c r="B23" s="1227" t="s">
        <v>1630</v>
      </c>
      <c r="C23" s="10"/>
      <c r="D23" s="1070"/>
      <c r="E23" s="1070"/>
      <c r="F23" s="1070"/>
      <c r="G23" s="1073"/>
      <c r="H23" s="6"/>
      <c r="I23" s="65"/>
      <c r="J23" s="65"/>
      <c r="K23" s="65"/>
    </row>
    <row r="24" ht="39.0" customHeight="1">
      <c r="A24" s="1226">
        <v>10.0</v>
      </c>
      <c r="B24" s="1227" t="s">
        <v>1631</v>
      </c>
      <c r="C24" s="10"/>
      <c r="D24" s="1070"/>
      <c r="E24" s="1070"/>
      <c r="F24" s="1070"/>
      <c r="G24" s="1073"/>
      <c r="H24" s="6"/>
      <c r="I24" s="65"/>
      <c r="J24" s="65"/>
      <c r="K24" s="65"/>
    </row>
    <row r="25" ht="29.25" customHeight="1">
      <c r="A25" s="1226">
        <v>11.0</v>
      </c>
      <c r="B25" s="1227" t="s">
        <v>1632</v>
      </c>
      <c r="C25" s="10"/>
      <c r="D25" s="1070"/>
      <c r="E25" s="1070"/>
      <c r="F25" s="1070"/>
      <c r="G25" s="1073"/>
      <c r="H25" s="6"/>
      <c r="I25" s="65"/>
      <c r="J25" s="65"/>
      <c r="K25" s="65"/>
    </row>
    <row r="26" ht="29.25" customHeight="1">
      <c r="A26" s="1226">
        <v>12.0</v>
      </c>
      <c r="B26" s="1230" t="s">
        <v>1635</v>
      </c>
      <c r="C26" s="10"/>
      <c r="D26" s="1070"/>
      <c r="E26" s="1070"/>
      <c r="F26" s="1070"/>
      <c r="G26" s="1073"/>
      <c r="H26" s="6"/>
      <c r="I26" s="65"/>
      <c r="J26" s="65"/>
      <c r="K26" s="65"/>
    </row>
    <row r="27" ht="30.0" customHeight="1">
      <c r="A27" s="1076" t="s">
        <v>27</v>
      </c>
      <c r="B27" s="1077"/>
      <c r="C27" s="1077"/>
      <c r="D27" s="1077"/>
      <c r="E27" s="1078" t="s">
        <v>1399</v>
      </c>
      <c r="F27" s="1077"/>
      <c r="G27" s="1231"/>
      <c r="H27" s="6"/>
      <c r="I27" s="65"/>
      <c r="J27" s="65"/>
      <c r="K27" s="65"/>
    </row>
    <row r="28" ht="30.0" customHeight="1">
      <c r="A28" s="1079" t="s">
        <v>1636</v>
      </c>
      <c r="B28" s="1232" t="s">
        <v>1637</v>
      </c>
      <c r="C28" s="24"/>
      <c r="D28" s="1020" t="s">
        <v>1638</v>
      </c>
      <c r="E28" s="24" t="s">
        <v>1637</v>
      </c>
      <c r="F28" s="24"/>
      <c r="G28" s="1021"/>
      <c r="H28" s="6"/>
      <c r="I28" s="65"/>
      <c r="J28" s="65"/>
      <c r="K28" s="65"/>
    </row>
    <row r="29" ht="30.0" customHeight="1">
      <c r="A29" s="1079" t="s">
        <v>1639</v>
      </c>
      <c r="B29" s="1232" t="s">
        <v>1637</v>
      </c>
      <c r="C29" s="24"/>
      <c r="D29" s="1020" t="s">
        <v>1640</v>
      </c>
      <c r="E29" s="24" t="s">
        <v>1637</v>
      </c>
      <c r="F29" s="24"/>
      <c r="G29" s="1021"/>
      <c r="H29" s="6"/>
      <c r="I29" s="65"/>
      <c r="J29" s="65"/>
      <c r="K29" s="65"/>
    </row>
    <row r="30" ht="30.0" customHeight="1">
      <c r="A30" s="1079" t="s">
        <v>1641</v>
      </c>
      <c r="B30" s="1232" t="s">
        <v>1637</v>
      </c>
      <c r="C30" s="24"/>
      <c r="D30" s="1020" t="s">
        <v>1642</v>
      </c>
      <c r="E30" s="24" t="s">
        <v>1637</v>
      </c>
      <c r="F30" s="24"/>
      <c r="G30" s="1021"/>
      <c r="H30" s="6"/>
      <c r="I30" s="65"/>
      <c r="J30" s="65"/>
      <c r="K30" s="65"/>
    </row>
    <row r="31" ht="30.0" customHeight="1">
      <c r="A31" s="1082" t="s">
        <v>1643</v>
      </c>
      <c r="B31" s="1022" t="s">
        <v>1637</v>
      </c>
      <c r="C31" s="1023"/>
      <c r="D31" s="1022" t="s">
        <v>1644</v>
      </c>
      <c r="E31" s="1023" t="s">
        <v>1637</v>
      </c>
      <c r="F31" s="1023"/>
      <c r="G31" s="1024"/>
      <c r="H31" s="6"/>
      <c r="I31" s="65"/>
      <c r="J31" s="65"/>
      <c r="K31" s="65"/>
    </row>
    <row r="32" ht="15.75" customHeight="1">
      <c r="A32" s="6"/>
      <c r="B32" s="6"/>
      <c r="C32" s="6"/>
      <c r="D32" s="6"/>
      <c r="E32" s="6"/>
      <c r="F32" s="6"/>
      <c r="G32" s="6"/>
      <c r="H32" s="6"/>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2">
    <mergeCell ref="A6:G6"/>
    <mergeCell ref="A7:G7"/>
    <mergeCell ref="A11:G11"/>
    <mergeCell ref="D12:D13"/>
    <mergeCell ref="E12:E13"/>
    <mergeCell ref="F12:F13"/>
    <mergeCell ref="G12:G13"/>
    <mergeCell ref="A20:G20"/>
    <mergeCell ref="B4:F4"/>
    <mergeCell ref="G4:G5"/>
    <mergeCell ref="B5:F5"/>
    <mergeCell ref="B1:F1"/>
    <mergeCell ref="G1:G3"/>
    <mergeCell ref="B2:F2"/>
    <mergeCell ref="B3:F3"/>
    <mergeCell ref="A1:A3"/>
    <mergeCell ref="B18:C18"/>
    <mergeCell ref="A8:B8"/>
    <mergeCell ref="A10:B10"/>
    <mergeCell ref="A12:A13"/>
    <mergeCell ref="B12:C13"/>
    <mergeCell ref="B14:C14"/>
    <mergeCell ref="B17:C17"/>
    <mergeCell ref="B23:C23"/>
    <mergeCell ref="B24:C24"/>
    <mergeCell ref="B15:C15"/>
    <mergeCell ref="B16:C16"/>
    <mergeCell ref="B25:C25"/>
    <mergeCell ref="B26:C26"/>
    <mergeCell ref="B19:C19"/>
    <mergeCell ref="B21:C21"/>
    <mergeCell ref="B22:C22"/>
  </mergeCells>
  <printOptions/>
  <pageMargins bottom="0.75" footer="0.0" header="0.0" left="0.7" right="0.7" top="0.75"/>
  <pageSetup paperSize="9" scale="72" orientation="portrait"/>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75"/>
    <col customWidth="1" min="2" max="2" width="23.88"/>
    <col customWidth="1" min="3" max="3" width="6.88"/>
    <col customWidth="1" min="4" max="4" width="13.38"/>
    <col customWidth="1" min="5" max="5" width="5.75"/>
    <col customWidth="1" min="6" max="6" width="8.25"/>
    <col customWidth="1" min="7" max="7" width="10.88"/>
    <col customWidth="1" min="8" max="10" width="8.0"/>
    <col customWidth="1" min="11" max="11" width="7.63"/>
  </cols>
  <sheetData>
    <row r="1">
      <c r="A1" s="1233"/>
      <c r="B1" s="163"/>
      <c r="C1" s="163"/>
      <c r="D1" s="163"/>
      <c r="E1" s="163"/>
      <c r="F1" s="163"/>
      <c r="G1" s="163"/>
      <c r="H1" s="65"/>
      <c r="I1" s="65"/>
      <c r="J1" s="65"/>
      <c r="K1" s="65"/>
    </row>
    <row r="2" ht="15.75" customHeight="1">
      <c r="A2" s="262"/>
      <c r="B2" s="399" t="s">
        <v>620</v>
      </c>
      <c r="C2" s="3"/>
      <c r="D2" s="3"/>
      <c r="E2" s="3"/>
      <c r="F2" s="4"/>
      <c r="G2" s="455"/>
      <c r="H2" s="65"/>
      <c r="I2" s="65"/>
      <c r="J2" s="65"/>
      <c r="K2" s="65"/>
    </row>
    <row r="3" ht="15.0" customHeight="1">
      <c r="A3" s="311"/>
      <c r="B3" s="401"/>
      <c r="C3" s="9"/>
      <c r="D3" s="9"/>
      <c r="E3" s="9"/>
      <c r="F3" s="10"/>
      <c r="G3" s="11"/>
      <c r="H3" s="65"/>
      <c r="I3" s="65"/>
      <c r="J3" s="65"/>
      <c r="K3" s="65"/>
    </row>
    <row r="4" ht="35.25" customHeight="1">
      <c r="A4" s="1208"/>
      <c r="B4" s="216" t="s">
        <v>1648</v>
      </c>
      <c r="C4" s="9"/>
      <c r="D4" s="9"/>
      <c r="E4" s="9"/>
      <c r="F4" s="10"/>
      <c r="G4" s="87"/>
      <c r="H4" s="65"/>
      <c r="I4" s="65"/>
      <c r="J4" s="65"/>
      <c r="K4" s="65"/>
    </row>
    <row r="5">
      <c r="A5" s="489" t="s">
        <v>3</v>
      </c>
      <c r="B5" s="9"/>
      <c r="C5" s="9"/>
      <c r="D5" s="9"/>
      <c r="E5" s="9"/>
      <c r="F5" s="10"/>
      <c r="G5" s="577"/>
      <c r="H5" s="65"/>
      <c r="I5" s="65"/>
      <c r="J5" s="65"/>
      <c r="K5" s="65"/>
    </row>
    <row r="6" ht="15.0" customHeight="1">
      <c r="A6" s="90" t="s">
        <v>1649</v>
      </c>
      <c r="B6" s="9"/>
      <c r="C6" s="9"/>
      <c r="D6" s="9"/>
      <c r="E6" s="9"/>
      <c r="F6" s="9"/>
      <c r="G6" s="69"/>
      <c r="H6" s="65"/>
      <c r="I6" s="65"/>
      <c r="J6" s="65"/>
      <c r="K6" s="65"/>
    </row>
    <row r="7">
      <c r="A7" s="1212" t="s">
        <v>1650</v>
      </c>
      <c r="B7" s="1213"/>
      <c r="C7" s="1234"/>
      <c r="D7" s="1213"/>
      <c r="E7" s="1213"/>
      <c r="F7" s="1213"/>
      <c r="G7" s="1235"/>
      <c r="H7" s="65"/>
      <c r="I7" s="65"/>
      <c r="J7" s="65"/>
      <c r="K7" s="65"/>
    </row>
    <row r="8">
      <c r="A8" s="1236"/>
      <c r="B8" s="1237"/>
      <c r="C8" s="1238"/>
      <c r="D8" s="1239"/>
      <c r="E8" s="1237"/>
      <c r="F8" s="1237"/>
      <c r="G8" s="1240"/>
      <c r="H8" s="65"/>
      <c r="I8" s="65"/>
      <c r="J8" s="65"/>
      <c r="K8" s="65"/>
    </row>
    <row r="9">
      <c r="A9" s="1241" t="s">
        <v>137</v>
      </c>
      <c r="B9" s="163"/>
      <c r="C9" s="163"/>
      <c r="D9" s="163"/>
      <c r="E9" s="163"/>
      <c r="F9" s="163"/>
      <c r="G9" s="164"/>
      <c r="H9" s="65"/>
      <c r="I9" s="65"/>
      <c r="J9" s="65"/>
      <c r="K9" s="65"/>
    </row>
    <row r="10">
      <c r="A10" s="1242" t="s">
        <v>136</v>
      </c>
      <c r="B10" s="3"/>
      <c r="C10" s="3"/>
      <c r="D10" s="3"/>
      <c r="E10" s="3"/>
      <c r="F10" s="3"/>
      <c r="G10" s="396"/>
      <c r="H10" s="1243"/>
      <c r="I10" s="1244"/>
      <c r="J10" s="1244"/>
      <c r="K10" s="65"/>
    </row>
    <row r="11">
      <c r="A11" s="1087" t="s">
        <v>1651</v>
      </c>
      <c r="B11" s="1245"/>
      <c r="C11" s="6"/>
      <c r="D11" s="973"/>
      <c r="E11" s="6"/>
      <c r="F11" s="6"/>
      <c r="G11" s="984"/>
      <c r="H11" s="65"/>
      <c r="I11" s="65"/>
      <c r="J11" s="65"/>
      <c r="K11" s="65"/>
    </row>
    <row r="12">
      <c r="A12" s="1087" t="s">
        <v>1652</v>
      </c>
      <c r="B12" s="1245"/>
      <c r="C12" s="6" t="s">
        <v>1653</v>
      </c>
      <c r="D12" s="973"/>
      <c r="E12" s="6"/>
      <c r="F12" s="6"/>
      <c r="G12" s="984"/>
      <c r="H12" s="65"/>
      <c r="I12" s="65"/>
      <c r="J12" s="65"/>
      <c r="K12" s="65"/>
    </row>
    <row r="13" ht="41.25" customHeight="1">
      <c r="A13" s="1246" t="s">
        <v>1654</v>
      </c>
      <c r="C13" s="1015" t="s">
        <v>1655</v>
      </c>
      <c r="D13" s="1247"/>
      <c r="E13" s="6"/>
      <c r="F13" s="6"/>
      <c r="G13" s="984"/>
      <c r="H13" s="65"/>
      <c r="I13" s="65"/>
      <c r="J13" s="65"/>
      <c r="K13" s="65"/>
    </row>
    <row r="14" ht="26.25" customHeight="1">
      <c r="A14" s="1246" t="s">
        <v>1656</v>
      </c>
      <c r="C14" s="1248" t="s">
        <v>1657</v>
      </c>
      <c r="D14" s="973"/>
      <c r="E14" s="1248"/>
      <c r="F14" s="6"/>
      <c r="G14" s="984"/>
      <c r="H14" s="65"/>
      <c r="I14" s="65"/>
      <c r="J14" s="65"/>
      <c r="K14" s="65"/>
    </row>
    <row r="15" ht="37.5" customHeight="1">
      <c r="A15" s="1249" t="s">
        <v>1658</v>
      </c>
      <c r="C15" s="1250" t="s">
        <v>1659</v>
      </c>
      <c r="G15" s="11"/>
      <c r="H15" s="65"/>
      <c r="I15" s="65"/>
      <c r="J15" s="65"/>
      <c r="K15" s="65"/>
    </row>
    <row r="16">
      <c r="A16" s="1251" t="s">
        <v>1660</v>
      </c>
      <c r="B16" s="1245"/>
      <c r="C16" s="6" t="s">
        <v>1661</v>
      </c>
      <c r="D16" s="1252"/>
      <c r="E16" s="6"/>
      <c r="F16" s="6"/>
      <c r="G16" s="984"/>
      <c r="H16" s="65"/>
      <c r="I16" s="65"/>
      <c r="J16" s="65"/>
      <c r="K16" s="65"/>
    </row>
    <row r="17">
      <c r="A17" s="1087" t="s">
        <v>1662</v>
      </c>
      <c r="B17" s="1253"/>
      <c r="C17" s="6" t="s">
        <v>1663</v>
      </c>
      <c r="D17" s="6"/>
      <c r="E17" s="6"/>
      <c r="F17" s="6"/>
      <c r="G17" s="984"/>
      <c r="H17" s="65"/>
      <c r="I17" s="65"/>
      <c r="J17" s="65"/>
      <c r="K17" s="65"/>
    </row>
    <row r="18">
      <c r="A18" s="1212" t="s">
        <v>1664</v>
      </c>
      <c r="B18" s="1254"/>
      <c r="C18" s="1213" t="s">
        <v>1665</v>
      </c>
      <c r="D18" s="1213"/>
      <c r="E18" s="1213"/>
      <c r="F18" s="1213"/>
      <c r="G18" s="1235"/>
      <c r="H18" s="65"/>
      <c r="I18" s="65"/>
      <c r="J18" s="65"/>
      <c r="K18" s="65"/>
    </row>
    <row r="19">
      <c r="A19" s="1212" t="s">
        <v>1666</v>
      </c>
      <c r="B19" s="1254"/>
      <c r="C19" s="1213" t="s">
        <v>1667</v>
      </c>
      <c r="D19" s="1213"/>
      <c r="E19" s="1213"/>
      <c r="F19" s="1213"/>
      <c r="G19" s="1235"/>
      <c r="H19" s="65"/>
      <c r="I19" s="65"/>
      <c r="J19" s="65"/>
      <c r="K19" s="65"/>
    </row>
    <row r="20" ht="42.75" customHeight="1">
      <c r="A20" s="1255" t="s">
        <v>1668</v>
      </c>
      <c r="B20" s="1254"/>
      <c r="C20" s="1250" t="s">
        <v>1669</v>
      </c>
      <c r="G20" s="11"/>
      <c r="H20" s="65"/>
      <c r="I20" s="65"/>
      <c r="J20" s="65"/>
      <c r="K20" s="65"/>
    </row>
    <row r="21" ht="15.75" customHeight="1">
      <c r="A21" s="1087"/>
      <c r="B21" s="6"/>
      <c r="C21" s="1256"/>
      <c r="G21" s="11"/>
      <c r="H21" s="65"/>
      <c r="I21" s="65"/>
      <c r="J21" s="65"/>
      <c r="K21" s="65"/>
    </row>
    <row r="22" ht="16.5" customHeight="1">
      <c r="A22" s="1087"/>
      <c r="B22" s="6"/>
      <c r="C22" s="6"/>
      <c r="D22" s="6"/>
      <c r="E22" s="6"/>
      <c r="F22" s="6"/>
      <c r="G22" s="984"/>
      <c r="H22" s="65"/>
      <c r="I22" s="65"/>
      <c r="J22" s="65"/>
      <c r="K22" s="65"/>
    </row>
    <row r="23" ht="19.5" customHeight="1">
      <c r="A23" s="1087" t="s">
        <v>1670</v>
      </c>
      <c r="B23" s="1248" t="s">
        <v>1671</v>
      </c>
      <c r="C23" s="6"/>
      <c r="D23" s="6"/>
      <c r="E23" s="6"/>
      <c r="F23" s="6" t="s">
        <v>1672</v>
      </c>
      <c r="G23" s="1257"/>
      <c r="H23" s="65"/>
      <c r="I23" s="65"/>
      <c r="J23" s="65"/>
      <c r="K23" s="65"/>
    </row>
    <row r="24" ht="15.75" customHeight="1">
      <c r="A24" s="1087"/>
      <c r="B24" s="6" t="s">
        <v>1673</v>
      </c>
      <c r="C24" s="6"/>
      <c r="D24" s="6"/>
      <c r="E24" s="6"/>
      <c r="F24" s="6" t="s">
        <v>1674</v>
      </c>
      <c r="G24" s="1257"/>
      <c r="H24" s="65"/>
      <c r="I24" s="65"/>
      <c r="J24" s="65" t="str">
        <f>130.95*141*195/(143.26*200.61)</f>
        <v>125.2799877</v>
      </c>
      <c r="K24" s="65"/>
    </row>
    <row r="25" ht="15.75" customHeight="1">
      <c r="A25" s="6"/>
      <c r="B25" s="65"/>
      <c r="C25" s="6"/>
      <c r="D25" s="1258" t="s">
        <v>1675</v>
      </c>
      <c r="E25" s="6"/>
      <c r="F25" s="6" t="s">
        <v>1676</v>
      </c>
      <c r="G25" s="1257"/>
      <c r="H25" s="65"/>
      <c r="I25" s="65"/>
      <c r="J25" s="65"/>
      <c r="K25" s="65"/>
    </row>
    <row r="26" ht="15.75" customHeight="1">
      <c r="A26" s="1087"/>
      <c r="B26" s="6"/>
      <c r="C26" s="6"/>
      <c r="D26" s="6"/>
      <c r="E26" s="6"/>
      <c r="F26" s="6"/>
      <c r="G26" s="64"/>
      <c r="H26" s="65"/>
      <c r="I26" s="65"/>
      <c r="J26" s="65"/>
      <c r="K26" s="65"/>
    </row>
    <row r="27" ht="15.75" customHeight="1">
      <c r="A27" s="1087"/>
      <c r="B27" s="6"/>
      <c r="C27" s="6"/>
      <c r="D27" s="6"/>
      <c r="E27" s="6"/>
      <c r="F27" s="6"/>
      <c r="G27" s="64"/>
      <c r="H27" s="65"/>
      <c r="I27" s="65"/>
      <c r="J27" s="65"/>
      <c r="K27" s="65"/>
    </row>
    <row r="28" ht="15.75" customHeight="1">
      <c r="A28" s="1259" t="s">
        <v>1677</v>
      </c>
      <c r="B28" s="1102" t="s">
        <v>1678</v>
      </c>
      <c r="C28" s="1129"/>
      <c r="E28" s="6"/>
      <c r="F28" s="6" t="s">
        <v>1672</v>
      </c>
      <c r="G28" s="1257"/>
      <c r="H28" s="65"/>
      <c r="I28" s="65"/>
      <c r="J28" s="65"/>
      <c r="K28" s="65"/>
    </row>
    <row r="29" ht="15.75" customHeight="1">
      <c r="A29" s="1087"/>
      <c r="B29" s="6" t="s">
        <v>1679</v>
      </c>
      <c r="C29" s="6"/>
      <c r="D29" s="6"/>
      <c r="E29" s="6"/>
      <c r="F29" s="6" t="s">
        <v>1674</v>
      </c>
      <c r="G29" s="1257"/>
      <c r="H29" s="65"/>
      <c r="I29" s="65"/>
      <c r="J29" s="65"/>
      <c r="K29" s="65"/>
    </row>
    <row r="30" ht="15.75" customHeight="1">
      <c r="A30" s="1249"/>
      <c r="B30" s="1247"/>
      <c r="C30" s="1260"/>
      <c r="D30" s="1261"/>
      <c r="E30" s="882"/>
      <c r="F30" s="1245" t="s">
        <v>1676</v>
      </c>
      <c r="G30" s="1257"/>
      <c r="H30" s="65"/>
      <c r="I30" s="65"/>
      <c r="J30" s="65"/>
      <c r="K30" s="65"/>
    </row>
    <row r="31" ht="15.75" customHeight="1">
      <c r="A31" s="1249"/>
      <c r="B31" s="882"/>
      <c r="C31" s="6"/>
      <c r="D31" s="882"/>
      <c r="E31" s="882"/>
      <c r="F31" s="1247"/>
      <c r="G31" s="984"/>
      <c r="H31" s="65"/>
      <c r="I31" s="65"/>
      <c r="J31" s="65"/>
      <c r="K31" s="65"/>
    </row>
    <row r="32" ht="22.5" customHeight="1">
      <c r="A32" s="1262" t="s">
        <v>1680</v>
      </c>
      <c r="B32" s="9"/>
      <c r="C32" s="9"/>
      <c r="D32" s="9"/>
      <c r="E32" s="9"/>
      <c r="F32" s="9"/>
      <c r="G32" s="10"/>
      <c r="H32" s="65"/>
      <c r="I32" s="65"/>
      <c r="J32" s="65"/>
      <c r="K32" s="65"/>
    </row>
    <row r="33" ht="33.75" customHeight="1">
      <c r="A33" s="1263" t="s">
        <v>1681</v>
      </c>
      <c r="B33" s="1264" t="s">
        <v>1682</v>
      </c>
      <c r="C33" s="9"/>
      <c r="D33" s="9"/>
      <c r="E33" s="9"/>
      <c r="F33" s="9"/>
      <c r="G33" s="69"/>
      <c r="H33" s="65"/>
      <c r="I33" s="65"/>
      <c r="J33" s="65"/>
      <c r="K33" s="65"/>
    </row>
    <row r="34" ht="15.75" customHeight="1">
      <c r="A34" s="1265"/>
      <c r="B34" s="1266" t="s">
        <v>1683</v>
      </c>
      <c r="C34" s="10"/>
      <c r="D34" s="1266" t="s">
        <v>1277</v>
      </c>
      <c r="E34" s="10"/>
      <c r="F34" s="1266" t="s">
        <v>1684</v>
      </c>
      <c r="G34" s="69"/>
      <c r="H34" s="65"/>
      <c r="I34" s="65"/>
      <c r="J34" s="65"/>
      <c r="K34" s="65"/>
    </row>
    <row r="35" ht="15.75" customHeight="1">
      <c r="A35" s="1267"/>
      <c r="B35" s="1268"/>
      <c r="C35" s="10"/>
      <c r="D35" s="1268"/>
      <c r="E35" s="10"/>
      <c r="F35" s="1268"/>
      <c r="G35" s="69"/>
      <c r="H35" s="65"/>
      <c r="I35" s="65"/>
      <c r="J35" s="65"/>
      <c r="K35" s="65"/>
    </row>
    <row r="36" ht="15.75" customHeight="1">
      <c r="A36" s="1267"/>
      <c r="B36" s="1268"/>
      <c r="C36" s="10"/>
      <c r="D36" s="1268"/>
      <c r="E36" s="10"/>
      <c r="F36" s="1268"/>
      <c r="G36" s="69"/>
      <c r="H36" s="65"/>
      <c r="I36" s="65"/>
      <c r="J36" s="65"/>
      <c r="K36" s="65"/>
    </row>
    <row r="37" ht="15.75" customHeight="1">
      <c r="A37" s="1265"/>
      <c r="B37" s="1268"/>
      <c r="C37" s="10"/>
      <c r="D37" s="1268"/>
      <c r="E37" s="10"/>
      <c r="F37" s="1268"/>
      <c r="G37" s="69"/>
      <c r="H37" s="65"/>
      <c r="I37" s="65"/>
      <c r="J37" s="65"/>
      <c r="K37" s="65"/>
    </row>
    <row r="38" ht="15.75" customHeight="1">
      <c r="A38" s="1265"/>
      <c r="B38" s="1268"/>
      <c r="C38" s="10"/>
      <c r="D38" s="1268"/>
      <c r="E38" s="10"/>
      <c r="F38" s="1268"/>
      <c r="G38" s="69"/>
      <c r="H38" s="65"/>
      <c r="I38" s="65"/>
      <c r="J38" s="65"/>
      <c r="K38" s="65"/>
    </row>
    <row r="39" ht="15.75" customHeight="1">
      <c r="A39" s="1269"/>
      <c r="B39" s="1268"/>
      <c r="C39" s="10"/>
      <c r="D39" s="1268"/>
      <c r="E39" s="10"/>
      <c r="F39" s="1268"/>
      <c r="G39" s="69"/>
      <c r="H39" s="65"/>
      <c r="I39" s="65"/>
      <c r="J39" s="65"/>
      <c r="K39" s="65"/>
    </row>
    <row r="40" ht="15.75" customHeight="1">
      <c r="A40" s="1265"/>
      <c r="B40" s="1268"/>
      <c r="C40" s="10"/>
      <c r="D40" s="1268"/>
      <c r="E40" s="10"/>
      <c r="F40" s="1268"/>
      <c r="G40" s="69"/>
      <c r="H40" s="65"/>
      <c r="I40" s="65"/>
      <c r="J40" s="65"/>
      <c r="K40" s="65"/>
    </row>
    <row r="41" ht="15.75" customHeight="1">
      <c r="A41" s="1267"/>
      <c r="B41" s="1268"/>
      <c r="C41" s="10"/>
      <c r="D41" s="1268"/>
      <c r="E41" s="10"/>
      <c r="F41" s="1268"/>
      <c r="G41" s="69"/>
      <c r="H41" s="65"/>
      <c r="I41" s="65"/>
      <c r="J41" s="65"/>
      <c r="K41" s="65"/>
    </row>
    <row r="42" ht="15.75" customHeight="1">
      <c r="A42" s="1265"/>
      <c r="B42" s="1268"/>
      <c r="C42" s="10"/>
      <c r="D42" s="1268"/>
      <c r="E42" s="10"/>
      <c r="F42" s="1268"/>
      <c r="G42" s="69"/>
      <c r="H42" s="65"/>
      <c r="I42" s="65"/>
      <c r="J42" s="65"/>
      <c r="K42" s="65"/>
    </row>
    <row r="43" ht="15.75" customHeight="1">
      <c r="A43" s="1267"/>
      <c r="B43" s="1268"/>
      <c r="C43" s="10"/>
      <c r="D43" s="1268"/>
      <c r="E43" s="10"/>
      <c r="F43" s="1268"/>
      <c r="G43" s="69"/>
      <c r="H43" s="65"/>
      <c r="I43" s="65"/>
      <c r="J43" s="65"/>
      <c r="K43" s="65"/>
    </row>
    <row r="44" ht="15.75" customHeight="1">
      <c r="A44" s="1265"/>
      <c r="B44" s="1268"/>
      <c r="C44" s="10"/>
      <c r="D44" s="1268"/>
      <c r="E44" s="10"/>
      <c r="F44" s="1268"/>
      <c r="G44" s="69"/>
      <c r="H44" s="65"/>
      <c r="I44" s="65"/>
      <c r="J44" s="65"/>
      <c r="K44" s="65"/>
    </row>
    <row r="45" ht="15.75" customHeight="1">
      <c r="A45" s="1265"/>
      <c r="B45" s="1268"/>
      <c r="C45" s="10"/>
      <c r="D45" s="1268"/>
      <c r="E45" s="10"/>
      <c r="F45" s="1268"/>
      <c r="G45" s="69"/>
      <c r="H45" s="65"/>
      <c r="I45" s="65"/>
      <c r="J45" s="65" t="str">
        <f>385*1.05</f>
        <v>404.25</v>
      </c>
      <c r="K45" s="65"/>
    </row>
    <row r="46" ht="19.5" customHeight="1">
      <c r="A46" s="1270" t="s">
        <v>1685</v>
      </c>
      <c r="B46" s="15"/>
      <c r="C46" s="15"/>
      <c r="D46" s="15"/>
      <c r="E46" s="15"/>
      <c r="F46" s="15"/>
      <c r="G46" s="18"/>
      <c r="H46" s="65"/>
      <c r="I46" s="65"/>
      <c r="J46" s="65"/>
      <c r="K46" s="65"/>
    </row>
    <row r="47" ht="15.75" hidden="1" customHeight="1">
      <c r="A47" s="1246"/>
      <c r="B47" s="1250"/>
      <c r="C47" s="1250"/>
      <c r="D47" s="1271"/>
      <c r="E47" s="1272"/>
      <c r="F47" s="1250"/>
      <c r="G47" s="1273"/>
      <c r="H47" s="65"/>
      <c r="I47" s="65"/>
      <c r="J47" s="65"/>
      <c r="K47" s="65"/>
    </row>
    <row r="48" ht="20.25" customHeight="1">
      <c r="A48" s="1274" t="s">
        <v>1686</v>
      </c>
      <c r="B48" s="15"/>
      <c r="C48" s="1275"/>
      <c r="D48" s="1275" t="s">
        <v>1357</v>
      </c>
      <c r="E48" s="1275"/>
      <c r="F48" s="1275"/>
      <c r="G48" s="1276"/>
      <c r="H48" s="65"/>
      <c r="I48" s="65"/>
      <c r="J48" s="65"/>
      <c r="K48" s="65"/>
    </row>
    <row r="49" ht="21.75" customHeight="1">
      <c r="A49" s="1144" t="s">
        <v>1687</v>
      </c>
      <c r="B49" s="143"/>
      <c r="C49" s="1277" t="s">
        <v>1688</v>
      </c>
      <c r="D49" s="1277" t="s">
        <v>1357</v>
      </c>
      <c r="E49" s="1277"/>
      <c r="F49" s="1277"/>
      <c r="G49" s="1278"/>
      <c r="H49" s="65"/>
      <c r="I49" s="65"/>
      <c r="J49" s="65"/>
      <c r="K49" s="65"/>
    </row>
    <row r="50" ht="15.0" customHeight="1">
      <c r="A50" s="1274" t="s">
        <v>1689</v>
      </c>
      <c r="B50" s="15"/>
      <c r="C50" s="15"/>
      <c r="D50" s="15"/>
      <c r="E50" s="15"/>
      <c r="F50" s="15"/>
      <c r="G50" s="18"/>
      <c r="H50" s="65"/>
      <c r="I50" s="65"/>
      <c r="J50" s="65"/>
      <c r="K50" s="65"/>
    </row>
    <row r="51" ht="18.75" customHeight="1">
      <c r="A51" s="142"/>
      <c r="B51" s="143"/>
      <c r="C51" s="143"/>
      <c r="D51" s="143"/>
      <c r="E51" s="143"/>
      <c r="F51" s="143"/>
      <c r="G51" s="87"/>
      <c r="H51" s="65"/>
      <c r="I51" s="65"/>
      <c r="J51" s="65"/>
      <c r="K51" s="65"/>
    </row>
    <row r="52" ht="15.75" customHeight="1">
      <c r="A52" s="1087" t="s">
        <v>1690</v>
      </c>
      <c r="B52" s="6"/>
      <c r="C52" s="6"/>
      <c r="D52" s="6" t="s">
        <v>1691</v>
      </c>
      <c r="E52" s="6"/>
      <c r="F52" s="6"/>
      <c r="G52" s="984"/>
      <c r="H52" s="65"/>
      <c r="I52" s="65"/>
      <c r="J52" s="65" t="str">
        <f>126/125.28</f>
        <v>1.005747126</v>
      </c>
      <c r="K52" s="65"/>
    </row>
    <row r="53" ht="15.75" customHeight="1">
      <c r="A53" s="1087"/>
      <c r="B53" s="6"/>
      <c r="C53" s="6"/>
      <c r="D53" s="6"/>
      <c r="E53" s="6"/>
      <c r="F53" s="6"/>
      <c r="G53" s="984"/>
      <c r="H53" s="65"/>
      <c r="I53" s="65"/>
      <c r="J53" s="65"/>
      <c r="K53" s="65"/>
    </row>
    <row r="54" ht="15.75" hidden="1" customHeight="1">
      <c r="A54" s="1087"/>
      <c r="B54" s="6"/>
      <c r="C54" s="6"/>
      <c r="D54" s="6"/>
      <c r="E54" s="6"/>
      <c r="F54" s="6"/>
      <c r="G54" s="984"/>
      <c r="H54" s="65"/>
      <c r="I54" s="65"/>
      <c r="J54" s="65"/>
      <c r="K54" s="65"/>
    </row>
    <row r="55" ht="15.75" customHeight="1">
      <c r="A55" s="1087" t="s">
        <v>1692</v>
      </c>
      <c r="B55" s="6"/>
      <c r="C55" s="6"/>
      <c r="D55" s="6" t="s">
        <v>1693</v>
      </c>
      <c r="E55" s="6"/>
      <c r="F55" s="6" t="s">
        <v>1694</v>
      </c>
      <c r="G55" s="984"/>
      <c r="H55" s="65"/>
      <c r="I55" s="65"/>
      <c r="J55" s="65"/>
      <c r="K55" s="65"/>
    </row>
    <row r="56" ht="15.75" customHeight="1">
      <c r="A56" s="1087"/>
      <c r="B56" s="6"/>
      <c r="C56" s="6"/>
      <c r="D56" s="6"/>
      <c r="E56" s="6"/>
      <c r="F56" s="6"/>
      <c r="G56" s="984"/>
      <c r="H56" s="65"/>
      <c r="I56" s="65"/>
      <c r="J56" s="65"/>
      <c r="K56" s="65"/>
    </row>
    <row r="57" ht="15.75" customHeight="1">
      <c r="A57" s="1087" t="s">
        <v>1695</v>
      </c>
      <c r="B57" s="6"/>
      <c r="C57" s="6"/>
      <c r="D57" s="6" t="s">
        <v>1696</v>
      </c>
      <c r="E57" s="6"/>
      <c r="F57" s="6"/>
      <c r="G57" s="984"/>
      <c r="H57" s="65"/>
      <c r="I57" s="65"/>
      <c r="J57" s="65"/>
      <c r="K57" s="65"/>
    </row>
    <row r="58" ht="15.75" customHeight="1">
      <c r="A58" s="1087"/>
      <c r="B58" s="6"/>
      <c r="C58" s="6"/>
      <c r="D58" s="6"/>
      <c r="E58" s="6"/>
      <c r="F58" s="6"/>
      <c r="G58" s="984"/>
      <c r="H58" s="65"/>
      <c r="I58" s="65"/>
      <c r="J58" s="65"/>
      <c r="K58" s="65"/>
    </row>
    <row r="59" ht="15.75" customHeight="1">
      <c r="A59" s="1087" t="s">
        <v>1697</v>
      </c>
      <c r="B59" s="6"/>
      <c r="C59" s="6"/>
      <c r="D59" s="6"/>
      <c r="E59" s="6"/>
      <c r="F59" s="6"/>
      <c r="G59" s="984"/>
      <c r="H59" s="65"/>
      <c r="I59" s="65"/>
      <c r="J59" s="65"/>
      <c r="K59" s="65"/>
    </row>
    <row r="60" ht="69.75" customHeight="1">
      <c r="A60" s="1087"/>
      <c r="B60" s="6"/>
      <c r="C60" s="6"/>
      <c r="D60" s="6"/>
      <c r="E60" s="6"/>
      <c r="F60" s="6"/>
      <c r="G60" s="984"/>
      <c r="H60" s="65"/>
      <c r="I60" s="65"/>
      <c r="J60" s="65"/>
      <c r="K60" s="65"/>
    </row>
    <row r="61" ht="15.75" customHeight="1">
      <c r="A61" s="277" t="s">
        <v>27</v>
      </c>
      <c r="B61" s="278"/>
      <c r="C61" s="279" t="s">
        <v>986</v>
      </c>
      <c r="D61" s="716"/>
      <c r="E61" s="716" t="s">
        <v>987</v>
      </c>
      <c r="F61" s="716"/>
      <c r="G61" s="1215"/>
      <c r="H61" s="65"/>
      <c r="I61" s="65"/>
      <c r="J61" s="65"/>
      <c r="K61" s="65"/>
    </row>
    <row r="62" ht="15.75" customHeight="1">
      <c r="A62" s="281" t="s">
        <v>395</v>
      </c>
      <c r="B62" s="284"/>
      <c r="C62" s="283" t="s">
        <v>988</v>
      </c>
      <c r="D62" s="540"/>
      <c r="E62" s="282" t="s">
        <v>987</v>
      </c>
      <c r="F62" s="540"/>
      <c r="G62" s="577"/>
      <c r="H62" s="65"/>
      <c r="I62" s="65"/>
      <c r="J62" s="65"/>
      <c r="K62" s="65"/>
    </row>
    <row r="63" ht="15.75" customHeight="1">
      <c r="A63" s="281" t="s">
        <v>31</v>
      </c>
      <c r="B63" s="284"/>
      <c r="C63" s="283" t="s">
        <v>989</v>
      </c>
      <c r="D63" s="540"/>
      <c r="E63" s="282" t="s">
        <v>987</v>
      </c>
      <c r="F63" s="540"/>
      <c r="G63" s="577"/>
      <c r="H63" s="65"/>
      <c r="I63" s="65"/>
      <c r="J63" s="65"/>
      <c r="K63" s="65"/>
    </row>
    <row r="64" ht="15.75" customHeight="1">
      <c r="A64" s="281" t="s">
        <v>445</v>
      </c>
      <c r="B64" s="284"/>
      <c r="C64" s="283" t="s">
        <v>990</v>
      </c>
      <c r="D64" s="540"/>
      <c r="E64" s="282" t="s">
        <v>987</v>
      </c>
      <c r="F64" s="540"/>
      <c r="G64" s="577"/>
      <c r="H64" s="65"/>
      <c r="I64" s="65"/>
      <c r="J64" s="65"/>
      <c r="K64" s="65"/>
    </row>
    <row r="65" ht="15.75" customHeight="1">
      <c r="A65" s="286" t="s">
        <v>397</v>
      </c>
      <c r="B65" s="289"/>
      <c r="C65" s="288" t="s">
        <v>991</v>
      </c>
      <c r="D65" s="791"/>
      <c r="E65" s="287" t="s">
        <v>987</v>
      </c>
      <c r="F65" s="791"/>
      <c r="G65" s="1216"/>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8">
    <mergeCell ref="D36:E36"/>
    <mergeCell ref="F36:G36"/>
    <mergeCell ref="B37:C37"/>
    <mergeCell ref="D37:E37"/>
    <mergeCell ref="F37:G37"/>
    <mergeCell ref="B35:C35"/>
    <mergeCell ref="D35:E35"/>
    <mergeCell ref="F35:G35"/>
    <mergeCell ref="B36:C36"/>
    <mergeCell ref="C15:G15"/>
    <mergeCell ref="C20:G20"/>
    <mergeCell ref="D34:E34"/>
    <mergeCell ref="C28:D28"/>
    <mergeCell ref="A32:G32"/>
    <mergeCell ref="B33:G33"/>
    <mergeCell ref="A5:F5"/>
    <mergeCell ref="A1:G1"/>
    <mergeCell ref="B2:F2"/>
    <mergeCell ref="G2:G4"/>
    <mergeCell ref="B3:F3"/>
    <mergeCell ref="B4:F4"/>
    <mergeCell ref="B34:C34"/>
    <mergeCell ref="F34:G34"/>
    <mergeCell ref="A6:G6"/>
    <mergeCell ref="A9:G9"/>
    <mergeCell ref="A10:G10"/>
    <mergeCell ref="A13:B13"/>
    <mergeCell ref="C21:G21"/>
    <mergeCell ref="A50:G51"/>
    <mergeCell ref="B45:C45"/>
    <mergeCell ref="D45:E45"/>
    <mergeCell ref="F45:G45"/>
    <mergeCell ref="A46:G46"/>
    <mergeCell ref="A48:B48"/>
    <mergeCell ref="A49:B49"/>
    <mergeCell ref="D41:E41"/>
    <mergeCell ref="F41:G41"/>
    <mergeCell ref="B42:C42"/>
    <mergeCell ref="D42:E42"/>
    <mergeCell ref="B43:C43"/>
    <mergeCell ref="D43:E43"/>
    <mergeCell ref="F43:G43"/>
    <mergeCell ref="B44:C44"/>
    <mergeCell ref="D44:E44"/>
    <mergeCell ref="F44:G44"/>
    <mergeCell ref="F42:G42"/>
    <mergeCell ref="B38:C38"/>
    <mergeCell ref="D38:E38"/>
    <mergeCell ref="F38:G38"/>
    <mergeCell ref="B41:C41"/>
    <mergeCell ref="B39:C39"/>
    <mergeCell ref="D39:E39"/>
    <mergeCell ref="F39:G39"/>
    <mergeCell ref="B40:C40"/>
    <mergeCell ref="D40:E40"/>
    <mergeCell ref="F40:G40"/>
    <mergeCell ref="A14:B14"/>
    <mergeCell ref="A15:B15"/>
  </mergeCells>
  <printOptions horizontalCentered="1"/>
  <pageMargins bottom="0.7480314960629921" footer="0.0" header="0.0" left="0.2362204724409449" right="0.2362204724409449" top="0.7480314960629921"/>
  <pageSetup paperSize="9" orientation="portrait"/>
  <rowBreaks count="1" manualBreakCount="1">
    <brk id="31" man="1"/>
  </rowBreaks>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7" width="6.88"/>
    <col customWidth="1" min="8" max="9" width="6.63"/>
    <col customWidth="1" min="10" max="16" width="8.0"/>
  </cols>
  <sheetData>
    <row r="1" ht="15.0" customHeight="1">
      <c r="A1" s="1279" t="s">
        <v>37</v>
      </c>
      <c r="B1" s="1280" t="s">
        <v>38</v>
      </c>
      <c r="C1" s="9"/>
      <c r="D1" s="9"/>
      <c r="E1" s="9"/>
      <c r="F1" s="9"/>
      <c r="G1" s="9"/>
      <c r="H1" s="9"/>
      <c r="I1" s="9"/>
      <c r="J1" s="10"/>
      <c r="K1" s="1281"/>
      <c r="L1" s="1282"/>
      <c r="M1" s="1282"/>
      <c r="N1" s="1282"/>
      <c r="O1" s="1282"/>
      <c r="P1" s="1282"/>
    </row>
    <row r="2" ht="42.75" customHeight="1">
      <c r="A2" s="118"/>
      <c r="B2" s="1283" t="s">
        <v>1698</v>
      </c>
      <c r="C2" s="9"/>
      <c r="D2" s="9"/>
      <c r="E2" s="9"/>
      <c r="F2" s="9"/>
      <c r="G2" s="9"/>
      <c r="H2" s="9"/>
      <c r="I2" s="9"/>
      <c r="J2" s="10"/>
      <c r="K2" s="118"/>
      <c r="L2" s="1282"/>
      <c r="M2" s="1282"/>
      <c r="N2" s="1282"/>
      <c r="O2" s="1282"/>
      <c r="P2" s="1282"/>
    </row>
    <row r="3" ht="19.5" customHeight="1">
      <c r="A3" s="1284" t="s">
        <v>448</v>
      </c>
      <c r="B3" s="9"/>
      <c r="C3" s="9"/>
      <c r="D3" s="9"/>
      <c r="E3" s="9"/>
      <c r="F3" s="9"/>
      <c r="G3" s="9"/>
      <c r="H3" s="9"/>
      <c r="I3" s="9"/>
      <c r="J3" s="9"/>
      <c r="K3" s="10"/>
      <c r="L3" s="1282"/>
      <c r="M3" s="1282"/>
      <c r="N3" s="1282"/>
      <c r="O3" s="1282"/>
      <c r="P3" s="1282"/>
    </row>
    <row r="4" ht="34.5" customHeight="1">
      <c r="A4" s="1285" t="s">
        <v>139</v>
      </c>
      <c r="B4" s="9"/>
      <c r="C4" s="9"/>
      <c r="D4" s="9"/>
      <c r="E4" s="9"/>
      <c r="F4" s="9"/>
      <c r="G4" s="9"/>
      <c r="H4" s="9"/>
      <c r="I4" s="9"/>
      <c r="J4" s="9"/>
      <c r="K4" s="10"/>
      <c r="L4" s="1282"/>
      <c r="M4" s="1282"/>
      <c r="N4" s="1282"/>
      <c r="O4" s="1282"/>
      <c r="P4" s="1282"/>
    </row>
    <row r="5" ht="16.5" customHeight="1">
      <c r="A5" s="1286" t="s">
        <v>1699</v>
      </c>
      <c r="B5" s="9"/>
      <c r="C5" s="9"/>
      <c r="D5" s="9"/>
      <c r="E5" s="9"/>
      <c r="F5" s="9"/>
      <c r="G5" s="9"/>
      <c r="H5" s="9"/>
      <c r="I5" s="9"/>
      <c r="J5" s="9"/>
      <c r="K5" s="10"/>
      <c r="L5" s="1282"/>
      <c r="M5" s="1282"/>
      <c r="N5" s="1282"/>
      <c r="O5" s="1282"/>
      <c r="P5" s="1282"/>
    </row>
    <row r="6" ht="14.25" customHeight="1">
      <c r="A6" s="1287" t="s">
        <v>1700</v>
      </c>
      <c r="B6" s="9"/>
      <c r="C6" s="9"/>
      <c r="D6" s="9"/>
      <c r="E6" s="9"/>
      <c r="F6" s="9"/>
      <c r="G6" s="9"/>
      <c r="H6" s="9"/>
      <c r="I6" s="10"/>
      <c r="J6" s="1287" t="s">
        <v>7</v>
      </c>
      <c r="K6" s="10"/>
      <c r="L6" s="1282"/>
      <c r="M6" s="1282"/>
      <c r="N6" s="1282"/>
      <c r="O6" s="1282"/>
      <c r="P6" s="1282"/>
    </row>
    <row r="7" ht="14.25" customHeight="1">
      <c r="A7" s="1288" t="s">
        <v>1701</v>
      </c>
      <c r="B7" s="10"/>
      <c r="C7" s="1288" t="s">
        <v>1018</v>
      </c>
      <c r="D7" s="10"/>
      <c r="E7" s="1288" t="s">
        <v>1702</v>
      </c>
      <c r="F7" s="9"/>
      <c r="G7" s="9"/>
      <c r="H7" s="9"/>
      <c r="I7" s="9"/>
      <c r="J7" s="9"/>
      <c r="K7" s="10"/>
      <c r="L7" s="1282"/>
      <c r="M7" s="1282"/>
      <c r="N7" s="1282"/>
      <c r="O7" s="1282"/>
      <c r="P7" s="1282"/>
    </row>
    <row r="8" ht="14.25" customHeight="1">
      <c r="A8" s="1289"/>
      <c r="B8" s="9"/>
      <c r="C8" s="9"/>
      <c r="D8" s="9"/>
      <c r="E8" s="9"/>
      <c r="F8" s="9"/>
      <c r="G8" s="9"/>
      <c r="H8" s="9"/>
      <c r="I8" s="9"/>
      <c r="J8" s="9"/>
      <c r="K8" s="10"/>
      <c r="L8" s="1282"/>
      <c r="M8" s="1282"/>
      <c r="N8" s="1282"/>
      <c r="O8" s="1282"/>
      <c r="P8" s="1282"/>
    </row>
    <row r="9" ht="14.25" customHeight="1">
      <c r="A9" s="1289" t="s">
        <v>1703</v>
      </c>
      <c r="B9" s="9"/>
      <c r="C9" s="9"/>
      <c r="D9" s="9"/>
      <c r="E9" s="9"/>
      <c r="F9" s="9"/>
      <c r="G9" s="9"/>
      <c r="H9" s="9"/>
      <c r="I9" s="10"/>
      <c r="J9" s="1289" t="s">
        <v>1704</v>
      </c>
      <c r="K9" s="10"/>
      <c r="L9" s="1282"/>
      <c r="M9" s="1282"/>
      <c r="N9" s="1282"/>
      <c r="O9" s="1282"/>
      <c r="P9" s="1282"/>
    </row>
    <row r="10" ht="15.0" customHeight="1">
      <c r="A10" s="1287" t="s">
        <v>1705</v>
      </c>
      <c r="B10" s="9"/>
      <c r="C10" s="9"/>
      <c r="D10" s="9"/>
      <c r="E10" s="9"/>
      <c r="F10" s="9"/>
      <c r="G10" s="9"/>
      <c r="H10" s="9"/>
      <c r="I10" s="9"/>
      <c r="J10" s="9"/>
      <c r="K10" s="10"/>
      <c r="L10" s="1282"/>
      <c r="M10" s="1282"/>
      <c r="N10" s="1282"/>
      <c r="O10" s="1282"/>
      <c r="P10" s="1282"/>
    </row>
    <row r="11" ht="15.0" customHeight="1">
      <c r="A11" s="1287" t="s">
        <v>1706</v>
      </c>
      <c r="B11" s="9"/>
      <c r="C11" s="9"/>
      <c r="D11" s="9"/>
      <c r="E11" s="9"/>
      <c r="F11" s="9"/>
      <c r="G11" s="9"/>
      <c r="H11" s="9"/>
      <c r="I11" s="9"/>
      <c r="J11" s="9"/>
      <c r="K11" s="10"/>
      <c r="L11" s="1282"/>
      <c r="M11" s="1282"/>
      <c r="N11" s="1282"/>
      <c r="O11" s="1282"/>
      <c r="P11" s="1282"/>
    </row>
    <row r="12" ht="15.0" customHeight="1">
      <c r="A12" s="1287" t="s">
        <v>1707</v>
      </c>
      <c r="B12" s="9"/>
      <c r="C12" s="9"/>
      <c r="D12" s="9"/>
      <c r="E12" s="9"/>
      <c r="F12" s="9"/>
      <c r="G12" s="9"/>
      <c r="H12" s="9"/>
      <c r="I12" s="9"/>
      <c r="J12" s="9"/>
      <c r="K12" s="10"/>
      <c r="L12" s="1282"/>
      <c r="M12" s="1282"/>
      <c r="N12" s="1282"/>
      <c r="O12" s="1282"/>
      <c r="P12" s="1282"/>
    </row>
    <row r="13" ht="14.25" customHeight="1">
      <c r="A13" s="1290" t="s">
        <v>377</v>
      </c>
      <c r="B13" s="1288" t="s">
        <v>1708</v>
      </c>
      <c r="C13" s="9"/>
      <c r="D13" s="9"/>
      <c r="E13" s="9"/>
      <c r="F13" s="10"/>
      <c r="G13" s="1290" t="s">
        <v>438</v>
      </c>
      <c r="H13" s="1290" t="s">
        <v>439</v>
      </c>
      <c r="I13" s="1290" t="s">
        <v>1709</v>
      </c>
      <c r="J13" s="1288" t="s">
        <v>17</v>
      </c>
      <c r="K13" s="10"/>
      <c r="L13" s="1282"/>
      <c r="M13" s="1282"/>
      <c r="N13" s="1282"/>
      <c r="O13" s="1282"/>
      <c r="P13" s="1282"/>
    </row>
    <row r="14" ht="14.25" customHeight="1">
      <c r="A14" s="1287" t="s">
        <v>1710</v>
      </c>
      <c r="B14" s="9"/>
      <c r="C14" s="9"/>
      <c r="D14" s="9"/>
      <c r="E14" s="9"/>
      <c r="F14" s="9"/>
      <c r="G14" s="9"/>
      <c r="H14" s="9"/>
      <c r="I14" s="9"/>
      <c r="J14" s="9"/>
      <c r="K14" s="10"/>
      <c r="L14" s="1282"/>
      <c r="M14" s="1282"/>
      <c r="N14" s="1282"/>
      <c r="O14" s="1282"/>
      <c r="P14" s="1282"/>
    </row>
    <row r="15" ht="25.5" customHeight="1">
      <c r="A15" s="1291">
        <v>1.0</v>
      </c>
      <c r="B15" s="1292" t="s">
        <v>1711</v>
      </c>
      <c r="C15" s="9"/>
      <c r="D15" s="9"/>
      <c r="E15" s="9"/>
      <c r="F15" s="10"/>
      <c r="G15" s="1293"/>
      <c r="H15" s="1293"/>
      <c r="I15" s="1293"/>
      <c r="J15" s="1294"/>
      <c r="K15" s="10"/>
      <c r="L15" s="1282"/>
      <c r="M15" s="1282"/>
      <c r="N15" s="1282"/>
      <c r="O15" s="1282"/>
      <c r="P15" s="1282"/>
    </row>
    <row r="16" ht="14.25" customHeight="1">
      <c r="A16" s="1291">
        <v>2.0</v>
      </c>
      <c r="B16" s="1292" t="s">
        <v>1712</v>
      </c>
      <c r="C16" s="9"/>
      <c r="D16" s="9"/>
      <c r="E16" s="9"/>
      <c r="F16" s="10"/>
      <c r="G16" s="1293"/>
      <c r="H16" s="1293"/>
      <c r="I16" s="1293"/>
      <c r="J16" s="1295"/>
      <c r="K16" s="10"/>
      <c r="L16" s="1282"/>
      <c r="M16" s="1282"/>
      <c r="N16" s="1282"/>
      <c r="O16" s="1282"/>
      <c r="P16" s="1282"/>
    </row>
    <row r="17" ht="14.25" customHeight="1">
      <c r="A17" s="1291">
        <v>3.0</v>
      </c>
      <c r="B17" s="1292" t="s">
        <v>1713</v>
      </c>
      <c r="C17" s="9"/>
      <c r="D17" s="9"/>
      <c r="E17" s="9"/>
      <c r="F17" s="10"/>
      <c r="G17" s="1293"/>
      <c r="H17" s="1293"/>
      <c r="I17" s="1293"/>
      <c r="J17" s="1295"/>
      <c r="K17" s="10"/>
      <c r="L17" s="1282"/>
      <c r="M17" s="1282"/>
      <c r="N17" s="1282"/>
      <c r="O17" s="1282"/>
      <c r="P17" s="1282"/>
    </row>
    <row r="18" ht="14.25" customHeight="1">
      <c r="A18" s="1291">
        <v>4.0</v>
      </c>
      <c r="B18" s="1292" t="s">
        <v>1714</v>
      </c>
      <c r="C18" s="9"/>
      <c r="D18" s="9"/>
      <c r="E18" s="9"/>
      <c r="F18" s="10"/>
      <c r="G18" s="1293"/>
      <c r="H18" s="1293"/>
      <c r="I18" s="1293"/>
      <c r="J18" s="1295"/>
      <c r="K18" s="1296"/>
      <c r="L18" s="1282"/>
      <c r="M18" s="1282"/>
      <c r="N18" s="1282"/>
      <c r="O18" s="1282"/>
      <c r="P18" s="1282"/>
    </row>
    <row r="19" ht="14.25" customHeight="1">
      <c r="A19" s="1291">
        <v>5.0</v>
      </c>
      <c r="B19" s="1292" t="s">
        <v>1715</v>
      </c>
      <c r="C19" s="9"/>
      <c r="D19" s="9"/>
      <c r="E19" s="9"/>
      <c r="F19" s="10"/>
      <c r="G19" s="1293"/>
      <c r="H19" s="1293"/>
      <c r="I19" s="1293"/>
      <c r="J19" s="1294"/>
      <c r="K19" s="10"/>
      <c r="L19" s="1282"/>
      <c r="M19" s="1282"/>
      <c r="N19" s="1282"/>
      <c r="O19" s="1282"/>
      <c r="P19" s="1282"/>
    </row>
    <row r="20" ht="14.25" customHeight="1">
      <c r="A20" s="1291">
        <v>6.0</v>
      </c>
      <c r="B20" s="1292" t="s">
        <v>1716</v>
      </c>
      <c r="C20" s="9"/>
      <c r="D20" s="9"/>
      <c r="E20" s="9"/>
      <c r="F20" s="10"/>
      <c r="G20" s="1293"/>
      <c r="H20" s="1293"/>
      <c r="I20" s="1293"/>
      <c r="J20" s="1295"/>
      <c r="K20" s="10"/>
      <c r="L20" s="1282"/>
      <c r="M20" s="1282"/>
      <c r="N20" s="1282"/>
      <c r="O20" s="1282"/>
      <c r="P20" s="1282"/>
    </row>
    <row r="21" ht="14.25" customHeight="1">
      <c r="A21" s="1291">
        <v>7.0</v>
      </c>
      <c r="B21" s="1292" t="s">
        <v>1717</v>
      </c>
      <c r="C21" s="9"/>
      <c r="D21" s="9"/>
      <c r="E21" s="9"/>
      <c r="F21" s="10"/>
      <c r="G21" s="1293"/>
      <c r="H21" s="1293"/>
      <c r="I21" s="1293"/>
      <c r="J21" s="1295"/>
      <c r="K21" s="10"/>
      <c r="L21" s="1282"/>
      <c r="M21" s="1282"/>
      <c r="N21" s="1282"/>
      <c r="O21" s="1282"/>
      <c r="P21" s="1282"/>
    </row>
    <row r="22" ht="14.25" customHeight="1">
      <c r="A22" s="1291">
        <v>8.0</v>
      </c>
      <c r="B22" s="1292" t="s">
        <v>1718</v>
      </c>
      <c r="C22" s="9"/>
      <c r="D22" s="9"/>
      <c r="E22" s="9"/>
      <c r="F22" s="10"/>
      <c r="G22" s="1297"/>
      <c r="H22" s="1297"/>
      <c r="I22" s="1297"/>
      <c r="J22" s="1294"/>
      <c r="K22" s="10"/>
      <c r="L22" s="1282"/>
      <c r="M22" s="1282"/>
      <c r="N22" s="1282"/>
      <c r="O22" s="1282"/>
      <c r="P22" s="1282"/>
    </row>
    <row r="23" ht="14.25" customHeight="1">
      <c r="A23" s="1291">
        <v>9.0</v>
      </c>
      <c r="B23" s="1292" t="s">
        <v>1719</v>
      </c>
      <c r="C23" s="9"/>
      <c r="D23" s="9"/>
      <c r="E23" s="9"/>
      <c r="F23" s="10"/>
      <c r="G23" s="1290"/>
      <c r="H23" s="1290"/>
      <c r="I23" s="1290"/>
      <c r="J23" s="1288"/>
      <c r="K23" s="10"/>
      <c r="L23" s="1282"/>
      <c r="M23" s="1282"/>
      <c r="N23" s="1282"/>
      <c r="O23" s="1282"/>
      <c r="P23" s="1282"/>
    </row>
    <row r="24" ht="14.25" customHeight="1">
      <c r="A24" s="1291">
        <v>10.0</v>
      </c>
      <c r="B24" s="1298" t="s">
        <v>1720</v>
      </c>
      <c r="C24" s="9"/>
      <c r="D24" s="9"/>
      <c r="E24" s="9"/>
      <c r="F24" s="10"/>
      <c r="G24" s="1293"/>
      <c r="H24" s="1293"/>
      <c r="I24" s="1293"/>
      <c r="J24" s="1294"/>
      <c r="K24" s="10"/>
      <c r="L24" s="1282"/>
      <c r="M24" s="1282"/>
      <c r="N24" s="1282"/>
      <c r="O24" s="1282"/>
      <c r="P24" s="1282"/>
    </row>
    <row r="25" ht="14.25" customHeight="1">
      <c r="A25" s="1291">
        <v>11.0</v>
      </c>
      <c r="B25" s="1292" t="s">
        <v>1721</v>
      </c>
      <c r="C25" s="9"/>
      <c r="D25" s="9"/>
      <c r="E25" s="9"/>
      <c r="F25" s="10"/>
      <c r="G25" s="1293"/>
      <c r="H25" s="1293"/>
      <c r="I25" s="1293"/>
      <c r="J25" s="1295"/>
      <c r="K25" s="10"/>
      <c r="L25" s="1282"/>
      <c r="M25" s="1282"/>
      <c r="N25" s="1282"/>
      <c r="O25" s="1282"/>
      <c r="P25" s="1282"/>
    </row>
    <row r="26" ht="24.75" customHeight="1">
      <c r="A26" s="1291">
        <v>12.0</v>
      </c>
      <c r="B26" s="1292" t="s">
        <v>1722</v>
      </c>
      <c r="C26" s="9"/>
      <c r="D26" s="9"/>
      <c r="E26" s="9"/>
      <c r="F26" s="10"/>
      <c r="G26" s="1293"/>
      <c r="H26" s="1293"/>
      <c r="I26" s="1293"/>
      <c r="J26" s="1295"/>
      <c r="K26" s="1296"/>
      <c r="L26" s="1282"/>
      <c r="M26" s="1282"/>
      <c r="N26" s="1282"/>
      <c r="O26" s="1282"/>
      <c r="P26" s="1282"/>
    </row>
    <row r="27" ht="14.25" customHeight="1">
      <c r="A27" s="1291">
        <v>13.0</v>
      </c>
      <c r="B27" s="1292" t="s">
        <v>1723</v>
      </c>
      <c r="C27" s="9"/>
      <c r="D27" s="9"/>
      <c r="E27" s="9"/>
      <c r="F27" s="10"/>
      <c r="G27" s="1293"/>
      <c r="H27" s="1293"/>
      <c r="I27" s="1293"/>
      <c r="J27" s="1295"/>
      <c r="K27" s="1296"/>
      <c r="L27" s="1282"/>
      <c r="M27" s="1282"/>
      <c r="N27" s="1282"/>
      <c r="O27" s="1282"/>
      <c r="P27" s="1282"/>
    </row>
    <row r="28" ht="14.25" customHeight="1">
      <c r="A28" s="1291">
        <v>14.0</v>
      </c>
      <c r="B28" s="1292" t="s">
        <v>1724</v>
      </c>
      <c r="C28" s="9"/>
      <c r="D28" s="9"/>
      <c r="E28" s="9"/>
      <c r="F28" s="10"/>
      <c r="G28" s="1293"/>
      <c r="H28" s="1293"/>
      <c r="I28" s="1293"/>
      <c r="J28" s="1294"/>
      <c r="K28" s="10"/>
      <c r="L28" s="1282"/>
      <c r="M28" s="1282"/>
      <c r="N28" s="1282"/>
      <c r="O28" s="1282"/>
      <c r="P28" s="1282"/>
    </row>
    <row r="29" ht="14.25" customHeight="1">
      <c r="A29" s="1291">
        <v>15.0</v>
      </c>
      <c r="B29" s="1292" t="s">
        <v>1725</v>
      </c>
      <c r="C29" s="9"/>
      <c r="D29" s="9"/>
      <c r="E29" s="9"/>
      <c r="F29" s="10"/>
      <c r="G29" s="1293"/>
      <c r="H29" s="1293"/>
      <c r="I29" s="1293"/>
      <c r="J29" s="1294"/>
      <c r="K29" s="1299"/>
      <c r="L29" s="1282"/>
      <c r="M29" s="1282"/>
      <c r="N29" s="1282"/>
      <c r="O29" s="1282"/>
      <c r="P29" s="1282"/>
    </row>
    <row r="30" ht="14.25" customHeight="1">
      <c r="A30" s="1291">
        <v>16.0</v>
      </c>
      <c r="B30" s="1292" t="s">
        <v>1726</v>
      </c>
      <c r="C30" s="9"/>
      <c r="D30" s="9"/>
      <c r="E30" s="9"/>
      <c r="F30" s="10"/>
      <c r="G30" s="1293"/>
      <c r="H30" s="1293"/>
      <c r="I30" s="1293"/>
      <c r="J30" s="1294"/>
      <c r="K30" s="10"/>
      <c r="L30" s="1282"/>
      <c r="M30" s="1282"/>
      <c r="N30" s="1282"/>
      <c r="O30" s="1282"/>
      <c r="P30" s="1282"/>
    </row>
    <row r="31" ht="14.25" customHeight="1">
      <c r="A31" s="1291">
        <v>17.0</v>
      </c>
      <c r="B31" s="1292" t="s">
        <v>1727</v>
      </c>
      <c r="C31" s="9"/>
      <c r="D31" s="9"/>
      <c r="E31" s="9"/>
      <c r="F31" s="10"/>
      <c r="G31" s="1293"/>
      <c r="H31" s="1293"/>
      <c r="I31" s="1293"/>
      <c r="J31" s="1294"/>
      <c r="K31" s="1299"/>
      <c r="L31" s="1282"/>
      <c r="M31" s="1282"/>
      <c r="N31" s="1282"/>
      <c r="O31" s="1282"/>
      <c r="P31" s="1282"/>
    </row>
    <row r="32" ht="14.25" customHeight="1">
      <c r="A32" s="1291">
        <v>18.0</v>
      </c>
      <c r="B32" s="1292" t="s">
        <v>1728</v>
      </c>
      <c r="C32" s="9"/>
      <c r="D32" s="9"/>
      <c r="E32" s="9"/>
      <c r="F32" s="10"/>
      <c r="G32" s="1293"/>
      <c r="H32" s="1293"/>
      <c r="I32" s="1293"/>
      <c r="J32" s="1294"/>
      <c r="K32" s="10"/>
      <c r="L32" s="1282"/>
      <c r="M32" s="1282"/>
      <c r="N32" s="1282"/>
      <c r="O32" s="1282"/>
      <c r="P32" s="1282"/>
    </row>
    <row r="33" ht="14.25" customHeight="1">
      <c r="A33" s="1291">
        <v>19.0</v>
      </c>
      <c r="B33" s="1292" t="s">
        <v>1729</v>
      </c>
      <c r="C33" s="9"/>
      <c r="D33" s="9"/>
      <c r="E33" s="9"/>
      <c r="F33" s="10"/>
      <c r="G33" s="1293"/>
      <c r="H33" s="1293"/>
      <c r="I33" s="1293"/>
      <c r="J33" s="1294"/>
      <c r="K33" s="1299"/>
      <c r="L33" s="1282"/>
      <c r="M33" s="1282"/>
      <c r="N33" s="1282"/>
      <c r="O33" s="1282"/>
      <c r="P33" s="1282"/>
    </row>
    <row r="34" ht="14.25" customHeight="1">
      <c r="A34" s="1291">
        <v>20.0</v>
      </c>
      <c r="B34" s="1292" t="s">
        <v>1730</v>
      </c>
      <c r="C34" s="9"/>
      <c r="D34" s="9"/>
      <c r="E34" s="9"/>
      <c r="F34" s="10"/>
      <c r="G34" s="1293"/>
      <c r="H34" s="1293"/>
      <c r="I34" s="1293"/>
      <c r="J34" s="1294"/>
      <c r="K34" s="1299"/>
      <c r="L34" s="1282"/>
      <c r="M34" s="1282"/>
      <c r="N34" s="1282"/>
      <c r="O34" s="1282"/>
      <c r="P34" s="1282"/>
    </row>
    <row r="35" ht="14.25" customHeight="1">
      <c r="A35" s="1291">
        <v>21.0</v>
      </c>
      <c r="B35" s="1292" t="s">
        <v>1731</v>
      </c>
      <c r="C35" s="9"/>
      <c r="D35" s="9"/>
      <c r="E35" s="9"/>
      <c r="F35" s="10"/>
      <c r="G35" s="1293"/>
      <c r="H35" s="1293"/>
      <c r="I35" s="1293"/>
      <c r="J35" s="1295"/>
      <c r="K35" s="10"/>
      <c r="L35" s="1282"/>
      <c r="M35" s="1282"/>
      <c r="N35" s="1282"/>
      <c r="O35" s="1282"/>
      <c r="P35" s="1282"/>
    </row>
    <row r="36" ht="14.25" customHeight="1">
      <c r="A36" s="1291">
        <v>22.0</v>
      </c>
      <c r="B36" s="1292" t="s">
        <v>1732</v>
      </c>
      <c r="C36" s="9"/>
      <c r="D36" s="9"/>
      <c r="E36" s="9"/>
      <c r="F36" s="10"/>
      <c r="G36" s="1293"/>
      <c r="H36" s="1293"/>
      <c r="I36" s="1293"/>
      <c r="J36" s="1294"/>
      <c r="K36" s="10"/>
      <c r="L36" s="1282"/>
      <c r="M36" s="1282"/>
      <c r="N36" s="1282"/>
      <c r="O36" s="1282"/>
      <c r="P36" s="1282"/>
    </row>
    <row r="37" ht="14.25" customHeight="1">
      <c r="A37" s="1287" t="s">
        <v>1733</v>
      </c>
      <c r="B37" s="9"/>
      <c r="C37" s="9"/>
      <c r="D37" s="9"/>
      <c r="E37" s="9"/>
      <c r="F37" s="9"/>
      <c r="G37" s="9"/>
      <c r="H37" s="9"/>
      <c r="I37" s="9"/>
      <c r="J37" s="9"/>
      <c r="K37" s="10"/>
      <c r="L37" s="1282"/>
      <c r="M37" s="1282"/>
      <c r="N37" s="1282"/>
      <c r="O37" s="1282"/>
      <c r="P37" s="1282"/>
    </row>
    <row r="38" ht="14.25" customHeight="1">
      <c r="A38" s="1291">
        <v>23.0</v>
      </c>
      <c r="B38" s="1292" t="s">
        <v>1734</v>
      </c>
      <c r="C38" s="9"/>
      <c r="D38" s="9"/>
      <c r="E38" s="9"/>
      <c r="F38" s="10"/>
      <c r="G38" s="1300"/>
      <c r="H38" s="1300"/>
      <c r="I38" s="1300"/>
      <c r="J38" s="1295"/>
      <c r="K38" s="10"/>
      <c r="L38" s="1282"/>
      <c r="M38" s="1282"/>
      <c r="N38" s="1282"/>
      <c r="O38" s="1282"/>
      <c r="P38" s="1282"/>
    </row>
    <row r="39" ht="14.25" customHeight="1">
      <c r="A39" s="1291">
        <v>24.0</v>
      </c>
      <c r="B39" s="1292" t="s">
        <v>1735</v>
      </c>
      <c r="C39" s="9"/>
      <c r="D39" s="9"/>
      <c r="E39" s="9"/>
      <c r="F39" s="10"/>
      <c r="G39" s="1300"/>
      <c r="H39" s="1300"/>
      <c r="I39" s="1300"/>
      <c r="J39" s="1295"/>
      <c r="K39" s="10"/>
      <c r="L39" s="1282"/>
      <c r="M39" s="1282"/>
      <c r="N39" s="1282"/>
      <c r="O39" s="1282"/>
      <c r="P39" s="1282" t="s">
        <v>1736</v>
      </c>
    </row>
    <row r="40" ht="14.25" customHeight="1">
      <c r="A40" s="1291">
        <v>25.0</v>
      </c>
      <c r="B40" s="1292" t="s">
        <v>1737</v>
      </c>
      <c r="C40" s="9"/>
      <c r="D40" s="9"/>
      <c r="E40" s="9"/>
      <c r="F40" s="10"/>
      <c r="G40" s="1300"/>
      <c r="H40" s="1300"/>
      <c r="I40" s="1300"/>
      <c r="J40" s="1295"/>
      <c r="K40" s="1296"/>
      <c r="L40" s="1282"/>
      <c r="M40" s="1282"/>
      <c r="N40" s="1282"/>
      <c r="O40" s="1282"/>
      <c r="P40" s="1282"/>
    </row>
    <row r="41" ht="14.25" customHeight="1">
      <c r="A41" s="1291">
        <v>26.0</v>
      </c>
      <c r="B41" s="1292" t="s">
        <v>1738</v>
      </c>
      <c r="C41" s="9"/>
      <c r="D41" s="9"/>
      <c r="E41" s="9"/>
      <c r="F41" s="10"/>
      <c r="G41" s="1293"/>
      <c r="H41" s="1293"/>
      <c r="I41" s="1293"/>
      <c r="J41" s="1294"/>
      <c r="K41" s="1299"/>
      <c r="L41" s="1282"/>
      <c r="M41" s="1282"/>
      <c r="N41" s="1282"/>
      <c r="O41" s="1282"/>
      <c r="P41" s="1282"/>
    </row>
    <row r="42" ht="14.25" customHeight="1">
      <c r="A42" s="1291">
        <v>27.0</v>
      </c>
      <c r="B42" s="1292" t="s">
        <v>1739</v>
      </c>
      <c r="C42" s="9"/>
      <c r="D42" s="9"/>
      <c r="E42" s="9"/>
      <c r="F42" s="10"/>
      <c r="G42" s="1293"/>
      <c r="H42" s="1293"/>
      <c r="I42" s="1293"/>
      <c r="J42" s="1295"/>
      <c r="K42" s="10"/>
      <c r="L42" s="1282"/>
      <c r="M42" s="1282"/>
      <c r="N42" s="1282"/>
      <c r="O42" s="1282"/>
      <c r="P42" s="1282"/>
    </row>
    <row r="43" ht="14.25" customHeight="1">
      <c r="A43" s="1291">
        <v>28.0</v>
      </c>
      <c r="B43" s="1292" t="s">
        <v>1740</v>
      </c>
      <c r="C43" s="9"/>
      <c r="D43" s="9"/>
      <c r="E43" s="9"/>
      <c r="F43" s="10"/>
      <c r="G43" s="1293"/>
      <c r="H43" s="1293"/>
      <c r="I43" s="1293"/>
      <c r="J43" s="1294"/>
      <c r="K43" s="10"/>
      <c r="L43" s="1282"/>
      <c r="M43" s="1282"/>
      <c r="N43" s="1282"/>
      <c r="O43" s="1282"/>
      <c r="P43" s="1282"/>
    </row>
    <row r="44" ht="14.25" customHeight="1">
      <c r="A44" s="1291">
        <v>29.0</v>
      </c>
      <c r="B44" s="1292" t="s">
        <v>1741</v>
      </c>
      <c r="C44" s="9"/>
      <c r="D44" s="9"/>
      <c r="E44" s="9"/>
      <c r="F44" s="10"/>
      <c r="G44" s="1293"/>
      <c r="H44" s="1293"/>
      <c r="I44" s="1293"/>
      <c r="J44" s="1294"/>
      <c r="K44" s="10"/>
      <c r="L44" s="1282"/>
      <c r="M44" s="1282"/>
      <c r="N44" s="1282"/>
      <c r="O44" s="1282"/>
      <c r="P44" s="1282"/>
    </row>
    <row r="45" ht="14.25" customHeight="1">
      <c r="A45" s="1301" t="s">
        <v>1742</v>
      </c>
      <c r="B45" s="9"/>
      <c r="C45" s="9"/>
      <c r="D45" s="9"/>
      <c r="E45" s="9"/>
      <c r="F45" s="9"/>
      <c r="G45" s="9"/>
      <c r="H45" s="9"/>
      <c r="I45" s="9"/>
      <c r="J45" s="9"/>
      <c r="K45" s="10"/>
      <c r="L45" s="1282"/>
      <c r="M45" s="1282"/>
      <c r="N45" s="1282"/>
      <c r="O45" s="1282"/>
      <c r="P45" s="1282"/>
    </row>
    <row r="46" ht="14.25" customHeight="1">
      <c r="A46" s="1294" t="s">
        <v>1743</v>
      </c>
      <c r="B46" s="9"/>
      <c r="C46" s="9"/>
      <c r="D46" s="10"/>
      <c r="E46" s="1295" t="s">
        <v>1744</v>
      </c>
      <c r="F46" s="9"/>
      <c r="G46" s="9"/>
      <c r="H46" s="9"/>
      <c r="I46" s="10"/>
      <c r="J46" s="1295" t="s">
        <v>1745</v>
      </c>
      <c r="K46" s="10"/>
      <c r="L46" s="1282"/>
      <c r="M46" s="1282"/>
      <c r="N46" s="1282"/>
      <c r="O46" s="1282"/>
      <c r="P46" s="1282"/>
    </row>
    <row r="47" ht="44.25" customHeight="1">
      <c r="A47" s="1294" t="s">
        <v>1746</v>
      </c>
      <c r="B47" s="9"/>
      <c r="C47" s="9"/>
      <c r="D47" s="10"/>
      <c r="E47" s="1294"/>
      <c r="F47" s="9"/>
      <c r="G47" s="9"/>
      <c r="H47" s="9"/>
      <c r="I47" s="10"/>
      <c r="J47" s="1294"/>
      <c r="K47" s="10"/>
      <c r="L47" s="1282"/>
      <c r="M47" s="1282"/>
      <c r="N47" s="1282"/>
      <c r="O47" s="1282"/>
      <c r="P47" s="1282"/>
    </row>
    <row r="48" ht="44.25" customHeight="1">
      <c r="A48" s="1294" t="s">
        <v>1747</v>
      </c>
      <c r="B48" s="9"/>
      <c r="C48" s="9"/>
      <c r="D48" s="10"/>
      <c r="E48" s="1294"/>
      <c r="F48" s="9"/>
      <c r="G48" s="9"/>
      <c r="H48" s="9"/>
      <c r="I48" s="10"/>
      <c r="J48" s="1294"/>
      <c r="K48" s="10"/>
      <c r="L48" s="1282"/>
      <c r="M48" s="1282"/>
      <c r="N48" s="1282"/>
      <c r="O48" s="1282"/>
      <c r="P48" s="1282"/>
    </row>
    <row r="49" ht="14.25" customHeight="1">
      <c r="A49" s="1302"/>
      <c r="B49" s="1282"/>
      <c r="C49" s="1282"/>
      <c r="D49" s="1282"/>
      <c r="E49" s="1282"/>
      <c r="F49" s="1282"/>
      <c r="G49" s="1282"/>
      <c r="H49" s="1282"/>
      <c r="I49" s="1282"/>
      <c r="J49" s="1282"/>
      <c r="K49" s="1282"/>
      <c r="L49" s="1282"/>
      <c r="M49" s="1282"/>
      <c r="N49" s="1282"/>
      <c r="O49" s="1282"/>
      <c r="P49" s="1282"/>
    </row>
    <row r="50" ht="14.25" customHeight="1">
      <c r="A50" s="1302"/>
      <c r="B50" s="1282"/>
      <c r="C50" s="1282"/>
      <c r="D50" s="1282"/>
      <c r="E50" s="1282"/>
      <c r="F50" s="1282"/>
      <c r="G50" s="1282"/>
      <c r="H50" s="1282"/>
      <c r="I50" s="1282"/>
      <c r="J50" s="1282"/>
      <c r="K50" s="1282"/>
      <c r="L50" s="1282"/>
      <c r="M50" s="1282"/>
      <c r="N50" s="1282"/>
      <c r="O50" s="1282"/>
      <c r="P50" s="1282"/>
    </row>
    <row r="51" ht="14.25" customHeight="1">
      <c r="A51" s="1302"/>
      <c r="B51" s="1282"/>
      <c r="C51" s="1282"/>
      <c r="D51" s="1282"/>
      <c r="E51" s="1282"/>
      <c r="F51" s="1282"/>
      <c r="G51" s="1282"/>
      <c r="H51" s="1282"/>
      <c r="I51" s="1282"/>
      <c r="J51" s="1282"/>
      <c r="K51" s="1282"/>
      <c r="L51" s="1282"/>
      <c r="M51" s="1282"/>
      <c r="N51" s="1282"/>
      <c r="O51" s="1282"/>
      <c r="P51" s="1282"/>
    </row>
    <row r="52" ht="14.25" customHeight="1">
      <c r="A52" s="1302"/>
      <c r="B52" s="1282"/>
      <c r="C52" s="1282"/>
      <c r="D52" s="1282"/>
      <c r="E52" s="1282"/>
      <c r="F52" s="1282"/>
      <c r="G52" s="1282"/>
      <c r="H52" s="1282"/>
      <c r="I52" s="1282"/>
      <c r="J52" s="1282"/>
      <c r="K52" s="1282"/>
      <c r="L52" s="1282"/>
      <c r="M52" s="1282"/>
      <c r="N52" s="1282"/>
      <c r="O52" s="1282"/>
      <c r="P52" s="1282"/>
    </row>
    <row r="53" ht="14.25" customHeight="1">
      <c r="A53" s="1302"/>
      <c r="B53" s="1282"/>
      <c r="C53" s="1282"/>
      <c r="D53" s="1282"/>
      <c r="E53" s="1282"/>
      <c r="F53" s="1282"/>
      <c r="G53" s="1282"/>
      <c r="H53" s="1282"/>
      <c r="I53" s="1282"/>
      <c r="J53" s="1282"/>
      <c r="K53" s="1282"/>
      <c r="L53" s="1282"/>
      <c r="M53" s="1282"/>
      <c r="N53" s="1282"/>
      <c r="O53" s="1282"/>
      <c r="P53" s="1282"/>
    </row>
    <row r="54" ht="14.25" customHeight="1">
      <c r="A54" s="1302"/>
      <c r="B54" s="1282"/>
      <c r="C54" s="1282"/>
      <c r="D54" s="1282"/>
      <c r="E54" s="1282"/>
      <c r="F54" s="1282"/>
      <c r="G54" s="1282"/>
      <c r="H54" s="1282"/>
      <c r="I54" s="1282"/>
      <c r="J54" s="1282"/>
      <c r="K54" s="1282"/>
      <c r="L54" s="1282"/>
      <c r="M54" s="1282"/>
      <c r="N54" s="1282"/>
      <c r="O54" s="1282"/>
      <c r="P54" s="1282"/>
    </row>
    <row r="55" ht="14.25" customHeight="1">
      <c r="A55" s="1302"/>
      <c r="B55" s="1282"/>
      <c r="C55" s="1282"/>
      <c r="D55" s="1282"/>
      <c r="E55" s="1282"/>
      <c r="F55" s="1282"/>
      <c r="G55" s="1282"/>
      <c r="H55" s="1282"/>
      <c r="I55" s="1282"/>
      <c r="J55" s="1282"/>
      <c r="K55" s="1282"/>
      <c r="L55" s="1282"/>
      <c r="M55" s="1282"/>
      <c r="N55" s="1282"/>
      <c r="O55" s="1282"/>
      <c r="P55" s="1282"/>
    </row>
    <row r="56" ht="14.25" customHeight="1">
      <c r="A56" s="1302"/>
      <c r="B56" s="1282"/>
      <c r="C56" s="1282"/>
      <c r="D56" s="1282"/>
      <c r="E56" s="1282"/>
      <c r="F56" s="1282"/>
      <c r="G56" s="1282"/>
      <c r="H56" s="1282"/>
      <c r="I56" s="1282"/>
      <c r="J56" s="1282"/>
      <c r="K56" s="1282"/>
      <c r="L56" s="1282"/>
      <c r="M56" s="1282"/>
      <c r="N56" s="1282"/>
      <c r="O56" s="1282"/>
      <c r="P56" s="1282"/>
    </row>
    <row r="57" ht="14.25" customHeight="1">
      <c r="A57" s="1302"/>
      <c r="B57" s="1282"/>
      <c r="C57" s="1282"/>
      <c r="D57" s="1282"/>
      <c r="E57" s="1282"/>
      <c r="F57" s="1282"/>
      <c r="G57" s="1282"/>
      <c r="H57" s="1282"/>
      <c r="I57" s="1282"/>
      <c r="J57" s="1282"/>
      <c r="K57" s="1282"/>
      <c r="L57" s="1282"/>
      <c r="M57" s="1282"/>
      <c r="N57" s="1282"/>
      <c r="O57" s="1282"/>
      <c r="P57" s="1282"/>
    </row>
    <row r="58" ht="14.25" customHeight="1">
      <c r="A58" s="1302"/>
      <c r="B58" s="1282"/>
      <c r="C58" s="1282"/>
      <c r="D58" s="1282"/>
      <c r="E58" s="1282"/>
      <c r="F58" s="1282"/>
      <c r="G58" s="1282"/>
      <c r="H58" s="1282"/>
      <c r="I58" s="1282"/>
      <c r="J58" s="1282"/>
      <c r="K58" s="1282"/>
      <c r="L58" s="1282"/>
      <c r="M58" s="1282"/>
      <c r="N58" s="1282"/>
      <c r="O58" s="1282"/>
      <c r="P58" s="1282"/>
    </row>
    <row r="59" ht="14.25" customHeight="1">
      <c r="A59" s="1302"/>
      <c r="B59" s="1282"/>
      <c r="C59" s="1282"/>
      <c r="D59" s="1282"/>
      <c r="E59" s="1282"/>
      <c r="F59" s="1282"/>
      <c r="G59" s="1282"/>
      <c r="H59" s="1282"/>
      <c r="I59" s="1282"/>
      <c r="J59" s="1282"/>
      <c r="K59" s="1282"/>
      <c r="L59" s="1282"/>
      <c r="M59" s="1282"/>
      <c r="N59" s="1282"/>
      <c r="O59" s="1282"/>
      <c r="P59" s="1282"/>
    </row>
    <row r="60" ht="14.25" customHeight="1">
      <c r="A60" s="1302"/>
      <c r="B60" s="1282"/>
      <c r="C60" s="1282"/>
      <c r="D60" s="1282"/>
      <c r="E60" s="1282"/>
      <c r="F60" s="1282"/>
      <c r="G60" s="1282"/>
      <c r="H60" s="1282"/>
      <c r="I60" s="1282"/>
      <c r="J60" s="1282"/>
      <c r="K60" s="1282"/>
      <c r="L60" s="1282"/>
      <c r="M60" s="1282"/>
      <c r="N60" s="1282"/>
      <c r="O60" s="1282"/>
      <c r="P60" s="1282"/>
    </row>
    <row r="61" ht="14.25" customHeight="1">
      <c r="A61" s="1302"/>
      <c r="B61" s="1282"/>
      <c r="C61" s="1282"/>
      <c r="D61" s="1282"/>
      <c r="E61" s="1282"/>
      <c r="F61" s="1282"/>
      <c r="G61" s="1282"/>
      <c r="H61" s="1282"/>
      <c r="I61" s="1282"/>
      <c r="J61" s="1282"/>
      <c r="K61" s="1282"/>
      <c r="L61" s="1282"/>
      <c r="M61" s="1282"/>
      <c r="N61" s="1282"/>
      <c r="O61" s="1282"/>
      <c r="P61" s="1282"/>
    </row>
    <row r="62" ht="14.25" customHeight="1">
      <c r="A62" s="1302"/>
      <c r="B62" s="1282"/>
      <c r="C62" s="1282"/>
      <c r="D62" s="1282"/>
      <c r="E62" s="1282"/>
      <c r="F62" s="1282"/>
      <c r="G62" s="1282"/>
      <c r="H62" s="1282"/>
      <c r="I62" s="1282"/>
      <c r="J62" s="1282"/>
      <c r="K62" s="1282"/>
      <c r="L62" s="1282"/>
      <c r="M62" s="1282"/>
      <c r="N62" s="1282"/>
      <c r="O62" s="1282"/>
      <c r="P62" s="1282"/>
    </row>
    <row r="63" ht="14.25" customHeight="1">
      <c r="A63" s="1302"/>
      <c r="B63" s="1282"/>
      <c r="C63" s="1282"/>
      <c r="D63" s="1282"/>
      <c r="E63" s="1282"/>
      <c r="F63" s="1282"/>
      <c r="G63" s="1282"/>
      <c r="H63" s="1282"/>
      <c r="I63" s="1282"/>
      <c r="J63" s="1282"/>
      <c r="K63" s="1282"/>
      <c r="L63" s="1282"/>
      <c r="M63" s="1282"/>
      <c r="N63" s="1282"/>
      <c r="O63" s="1282"/>
      <c r="P63" s="1282"/>
    </row>
    <row r="64" ht="14.25" customHeight="1">
      <c r="A64" s="1302"/>
      <c r="B64" s="1282"/>
      <c r="C64" s="1282"/>
      <c r="D64" s="1282"/>
      <c r="E64" s="1282"/>
      <c r="F64" s="1282"/>
      <c r="G64" s="1282"/>
      <c r="H64" s="1282"/>
      <c r="I64" s="1282"/>
      <c r="J64" s="1282"/>
      <c r="K64" s="1282"/>
      <c r="L64" s="1282"/>
      <c r="M64" s="1282"/>
      <c r="N64" s="1282"/>
      <c r="O64" s="1282"/>
      <c r="P64" s="1282"/>
    </row>
    <row r="65" ht="14.25" customHeight="1">
      <c r="A65" s="1302"/>
      <c r="B65" s="1282"/>
      <c r="C65" s="1282"/>
      <c r="D65" s="1282"/>
      <c r="E65" s="1282"/>
      <c r="F65" s="1282"/>
      <c r="G65" s="1282"/>
      <c r="H65" s="1282"/>
      <c r="I65" s="1282"/>
      <c r="J65" s="1282"/>
      <c r="K65" s="1282"/>
      <c r="L65" s="1282"/>
      <c r="M65" s="1282"/>
      <c r="N65" s="1282"/>
      <c r="O65" s="1282"/>
      <c r="P65" s="1282"/>
    </row>
    <row r="66" ht="14.25" customHeight="1">
      <c r="A66" s="1302"/>
      <c r="B66" s="1282"/>
      <c r="C66" s="1282"/>
      <c r="D66" s="1282"/>
      <c r="E66" s="1282"/>
      <c r="F66" s="1282"/>
      <c r="G66" s="1282"/>
      <c r="H66" s="1282"/>
      <c r="I66" s="1282"/>
      <c r="J66" s="1282"/>
      <c r="K66" s="1282"/>
      <c r="L66" s="1282"/>
      <c r="M66" s="1282"/>
      <c r="N66" s="1282"/>
      <c r="O66" s="1282"/>
      <c r="P66" s="1282"/>
    </row>
    <row r="67" ht="14.25" customHeight="1">
      <c r="A67" s="1302"/>
      <c r="B67" s="1282"/>
      <c r="C67" s="1282"/>
      <c r="D67" s="1282"/>
      <c r="E67" s="1282"/>
      <c r="F67" s="1282"/>
      <c r="G67" s="1282"/>
      <c r="H67" s="1282"/>
      <c r="I67" s="1282"/>
      <c r="J67" s="1282"/>
      <c r="K67" s="1282"/>
      <c r="L67" s="1282"/>
      <c r="M67" s="1282"/>
      <c r="N67" s="1282"/>
      <c r="O67" s="1282"/>
      <c r="P67" s="1282"/>
    </row>
    <row r="68" ht="14.25" customHeight="1">
      <c r="A68" s="1302"/>
      <c r="B68" s="1282"/>
      <c r="C68" s="1282"/>
      <c r="D68" s="1282"/>
      <c r="E68" s="1282"/>
      <c r="F68" s="1282"/>
      <c r="G68" s="1282"/>
      <c r="H68" s="1282"/>
      <c r="I68" s="1282"/>
      <c r="J68" s="1282"/>
      <c r="K68" s="1282"/>
      <c r="L68" s="1282"/>
      <c r="M68" s="1282"/>
      <c r="N68" s="1282"/>
      <c r="O68" s="1282"/>
      <c r="P68" s="1282"/>
    </row>
    <row r="69" ht="14.25" customHeight="1">
      <c r="A69" s="1302"/>
      <c r="B69" s="1282"/>
      <c r="C69" s="1282"/>
      <c r="D69" s="1282"/>
      <c r="E69" s="1282"/>
      <c r="F69" s="1282"/>
      <c r="G69" s="1282"/>
      <c r="H69" s="1282"/>
      <c r="I69" s="1282"/>
      <c r="J69" s="1282"/>
      <c r="K69" s="1282"/>
      <c r="L69" s="1282"/>
      <c r="M69" s="1282"/>
      <c r="N69" s="1282"/>
      <c r="O69" s="1282"/>
      <c r="P69" s="1282"/>
    </row>
    <row r="70" ht="14.25" customHeight="1">
      <c r="A70" s="1302"/>
      <c r="B70" s="1282"/>
      <c r="C70" s="1282"/>
      <c r="D70" s="1282"/>
      <c r="E70" s="1282"/>
      <c r="F70" s="1282"/>
      <c r="G70" s="1282"/>
      <c r="H70" s="1282"/>
      <c r="I70" s="1282"/>
      <c r="J70" s="1282"/>
      <c r="K70" s="1282"/>
      <c r="L70" s="1282"/>
      <c r="M70" s="1282"/>
      <c r="N70" s="1282"/>
      <c r="O70" s="1282"/>
      <c r="P70" s="1282"/>
    </row>
    <row r="71" ht="14.25" customHeight="1">
      <c r="A71" s="1302"/>
      <c r="B71" s="1282"/>
      <c r="C71" s="1282"/>
      <c r="D71" s="1282"/>
      <c r="E71" s="1282"/>
      <c r="F71" s="1282"/>
      <c r="G71" s="1282"/>
      <c r="H71" s="1282"/>
      <c r="I71" s="1282"/>
      <c r="J71" s="1282"/>
      <c r="K71" s="1282"/>
      <c r="L71" s="1282"/>
      <c r="M71" s="1282"/>
      <c r="N71" s="1282"/>
      <c r="O71" s="1282"/>
      <c r="P71" s="1282"/>
    </row>
    <row r="72" ht="14.25" customHeight="1">
      <c r="A72" s="1302"/>
      <c r="B72" s="1282"/>
      <c r="C72" s="1282"/>
      <c r="D72" s="1282"/>
      <c r="E72" s="1282"/>
      <c r="F72" s="1282"/>
      <c r="G72" s="1282"/>
      <c r="H72" s="1282"/>
      <c r="I72" s="1282"/>
      <c r="J72" s="1282"/>
      <c r="K72" s="1282"/>
      <c r="L72" s="1282"/>
      <c r="M72" s="1282"/>
      <c r="N72" s="1282"/>
      <c r="O72" s="1282"/>
      <c r="P72" s="1282"/>
    </row>
    <row r="73" ht="14.25" customHeight="1">
      <c r="A73" s="1302"/>
      <c r="B73" s="1282"/>
      <c r="C73" s="1282"/>
      <c r="D73" s="1282"/>
      <c r="E73" s="1282"/>
      <c r="F73" s="1282"/>
      <c r="G73" s="1282"/>
      <c r="H73" s="1282"/>
      <c r="I73" s="1282"/>
      <c r="J73" s="1282"/>
      <c r="K73" s="1282"/>
      <c r="L73" s="1282"/>
      <c r="M73" s="1282"/>
      <c r="N73" s="1282"/>
      <c r="O73" s="1282"/>
      <c r="P73" s="1282"/>
    </row>
    <row r="74" ht="14.25" customHeight="1">
      <c r="A74" s="1302"/>
      <c r="B74" s="1282"/>
      <c r="C74" s="1282"/>
      <c r="D74" s="1282"/>
      <c r="E74" s="1282"/>
      <c r="F74" s="1282"/>
      <c r="G74" s="1282"/>
      <c r="H74" s="1282"/>
      <c r="I74" s="1282"/>
      <c r="J74" s="1282"/>
      <c r="K74" s="1282"/>
      <c r="L74" s="1282"/>
      <c r="M74" s="1282"/>
      <c r="N74" s="1282"/>
      <c r="O74" s="1282"/>
      <c r="P74" s="1282"/>
    </row>
    <row r="75" ht="14.25" customHeight="1">
      <c r="A75" s="1302"/>
      <c r="B75" s="1282"/>
      <c r="C75" s="1282"/>
      <c r="D75" s="1282"/>
      <c r="E75" s="1282"/>
      <c r="F75" s="1282"/>
      <c r="G75" s="1282"/>
      <c r="H75" s="1282"/>
      <c r="I75" s="1282"/>
      <c r="J75" s="1282"/>
      <c r="K75" s="1282"/>
      <c r="L75" s="1282"/>
      <c r="M75" s="1282"/>
      <c r="N75" s="1282"/>
      <c r="O75" s="1282"/>
      <c r="P75" s="1282"/>
    </row>
    <row r="76" ht="14.25" customHeight="1">
      <c r="A76" s="1302"/>
      <c r="B76" s="1282"/>
      <c r="C76" s="1282"/>
      <c r="D76" s="1282"/>
      <c r="E76" s="1282"/>
      <c r="F76" s="1282"/>
      <c r="G76" s="1282"/>
      <c r="H76" s="1282"/>
      <c r="I76" s="1282"/>
      <c r="J76" s="1282"/>
      <c r="K76" s="1282"/>
      <c r="L76" s="1282"/>
      <c r="M76" s="1282"/>
      <c r="N76" s="1282"/>
      <c r="O76" s="1282"/>
      <c r="P76" s="1282"/>
    </row>
    <row r="77" ht="14.25" customHeight="1">
      <c r="A77" s="1302"/>
      <c r="B77" s="1282"/>
      <c r="C77" s="1282"/>
      <c r="D77" s="1282"/>
      <c r="E77" s="1282"/>
      <c r="F77" s="1282"/>
      <c r="G77" s="1282"/>
      <c r="H77" s="1282"/>
      <c r="I77" s="1282"/>
      <c r="J77" s="1282"/>
      <c r="K77" s="1282"/>
      <c r="L77" s="1282"/>
      <c r="M77" s="1282"/>
      <c r="N77" s="1282"/>
      <c r="O77" s="1282"/>
      <c r="P77" s="1282"/>
    </row>
    <row r="78" ht="14.25" customHeight="1">
      <c r="A78" s="1302"/>
      <c r="B78" s="1282"/>
      <c r="C78" s="1282"/>
      <c r="D78" s="1282"/>
      <c r="E78" s="1282"/>
      <c r="F78" s="1282"/>
      <c r="G78" s="1282"/>
      <c r="H78" s="1282"/>
      <c r="I78" s="1282"/>
      <c r="J78" s="1282"/>
      <c r="K78" s="1282"/>
      <c r="L78" s="1282"/>
      <c r="M78" s="1282"/>
      <c r="N78" s="1282"/>
      <c r="O78" s="1282"/>
      <c r="P78" s="1282"/>
    </row>
    <row r="79" ht="14.25" customHeight="1">
      <c r="A79" s="1302"/>
      <c r="B79" s="1282"/>
      <c r="C79" s="1282"/>
      <c r="D79" s="1282"/>
      <c r="E79" s="1282"/>
      <c r="F79" s="1282"/>
      <c r="G79" s="1282"/>
      <c r="H79" s="1282"/>
      <c r="I79" s="1282"/>
      <c r="J79" s="1282"/>
      <c r="K79" s="1282"/>
      <c r="L79" s="1282"/>
      <c r="M79" s="1282"/>
      <c r="N79" s="1282"/>
      <c r="O79" s="1282"/>
      <c r="P79" s="1282"/>
    </row>
    <row r="80" ht="14.25" customHeight="1">
      <c r="A80" s="1302"/>
      <c r="B80" s="1282"/>
      <c r="C80" s="1282"/>
      <c r="D80" s="1282"/>
      <c r="E80" s="1282"/>
      <c r="F80" s="1282"/>
      <c r="G80" s="1282"/>
      <c r="H80" s="1282"/>
      <c r="I80" s="1282"/>
      <c r="J80" s="1282"/>
      <c r="K80" s="1282"/>
      <c r="L80" s="1282"/>
      <c r="M80" s="1282"/>
      <c r="N80" s="1282"/>
      <c r="O80" s="1282"/>
      <c r="P80" s="1282"/>
    </row>
    <row r="81" ht="14.25" customHeight="1">
      <c r="A81" s="1302"/>
      <c r="B81" s="1282"/>
      <c r="C81" s="1282"/>
      <c r="D81" s="1282"/>
      <c r="E81" s="1282"/>
      <c r="F81" s="1282"/>
      <c r="G81" s="1282"/>
      <c r="H81" s="1282"/>
      <c r="I81" s="1282"/>
      <c r="J81" s="1282"/>
      <c r="K81" s="1282"/>
      <c r="L81" s="1282"/>
      <c r="M81" s="1282"/>
      <c r="N81" s="1282"/>
      <c r="O81" s="1282"/>
      <c r="P81" s="1282"/>
    </row>
    <row r="82" ht="14.25" customHeight="1">
      <c r="A82" s="1302"/>
      <c r="B82" s="1282"/>
      <c r="C82" s="1282"/>
      <c r="D82" s="1282"/>
      <c r="E82" s="1282"/>
      <c r="F82" s="1282"/>
      <c r="G82" s="1282"/>
      <c r="H82" s="1282"/>
      <c r="I82" s="1282"/>
      <c r="J82" s="1282"/>
      <c r="K82" s="1282"/>
      <c r="L82" s="1282"/>
      <c r="M82" s="1282"/>
      <c r="N82" s="1282"/>
      <c r="O82" s="1282"/>
      <c r="P82" s="1282"/>
    </row>
    <row r="83" ht="14.25" customHeight="1">
      <c r="A83" s="1302"/>
      <c r="B83" s="1282"/>
      <c r="C83" s="1282"/>
      <c r="D83" s="1282"/>
      <c r="E83" s="1282"/>
      <c r="F83" s="1282"/>
      <c r="G83" s="1282"/>
      <c r="H83" s="1282"/>
      <c r="I83" s="1282"/>
      <c r="J83" s="1282"/>
      <c r="K83" s="1282"/>
      <c r="L83" s="1282"/>
      <c r="M83" s="1282"/>
      <c r="N83" s="1282"/>
      <c r="O83" s="1282"/>
      <c r="P83" s="1282"/>
    </row>
    <row r="84" ht="14.25" customHeight="1">
      <c r="A84" s="1302"/>
      <c r="B84" s="1282"/>
      <c r="C84" s="1282"/>
      <c r="D84" s="1282"/>
      <c r="E84" s="1282"/>
      <c r="F84" s="1282"/>
      <c r="G84" s="1282"/>
      <c r="H84" s="1282"/>
      <c r="I84" s="1282"/>
      <c r="J84" s="1282"/>
      <c r="K84" s="1282"/>
      <c r="L84" s="1282"/>
      <c r="M84" s="1282"/>
      <c r="N84" s="1282"/>
      <c r="O84" s="1282"/>
      <c r="P84" s="1282"/>
    </row>
    <row r="85" ht="14.25" customHeight="1">
      <c r="A85" s="1302"/>
      <c r="B85" s="1282"/>
      <c r="C85" s="1282"/>
      <c r="D85" s="1282"/>
      <c r="E85" s="1282"/>
      <c r="F85" s="1282"/>
      <c r="G85" s="1282"/>
      <c r="H85" s="1282"/>
      <c r="I85" s="1282"/>
      <c r="J85" s="1282"/>
      <c r="K85" s="1282"/>
      <c r="L85" s="1282"/>
      <c r="M85" s="1282"/>
      <c r="N85" s="1282"/>
      <c r="O85" s="1282"/>
      <c r="P85" s="1282"/>
    </row>
    <row r="86" ht="14.25" customHeight="1">
      <c r="A86" s="1302"/>
      <c r="B86" s="1282"/>
      <c r="C86" s="1282"/>
      <c r="D86" s="1282"/>
      <c r="E86" s="1282"/>
      <c r="F86" s="1282"/>
      <c r="G86" s="1282"/>
      <c r="H86" s="1282"/>
      <c r="I86" s="1282"/>
      <c r="J86" s="1282"/>
      <c r="K86" s="1282"/>
      <c r="L86" s="1282"/>
      <c r="M86" s="1282"/>
      <c r="N86" s="1282"/>
      <c r="O86" s="1282"/>
      <c r="P86" s="1282"/>
    </row>
    <row r="87" ht="14.25" customHeight="1">
      <c r="A87" s="1302"/>
      <c r="B87" s="1282"/>
      <c r="C87" s="1282"/>
      <c r="D87" s="1282"/>
      <c r="E87" s="1282"/>
      <c r="F87" s="1282"/>
      <c r="G87" s="1282"/>
      <c r="H87" s="1282"/>
      <c r="I87" s="1282"/>
      <c r="J87" s="1282"/>
      <c r="K87" s="1282"/>
      <c r="L87" s="1282"/>
      <c r="M87" s="1282"/>
      <c r="N87" s="1282"/>
      <c r="O87" s="1282"/>
      <c r="P87" s="1282"/>
    </row>
    <row r="88" ht="14.25" customHeight="1">
      <c r="A88" s="1302"/>
      <c r="B88" s="1282"/>
      <c r="C88" s="1282"/>
      <c r="D88" s="1282"/>
      <c r="E88" s="1282"/>
      <c r="F88" s="1282"/>
      <c r="G88" s="1282"/>
      <c r="H88" s="1282"/>
      <c r="I88" s="1282"/>
      <c r="J88" s="1282"/>
      <c r="K88" s="1282"/>
      <c r="L88" s="1282"/>
      <c r="M88" s="1282"/>
      <c r="N88" s="1282"/>
      <c r="O88" s="1282"/>
      <c r="P88" s="1282"/>
    </row>
    <row r="89" ht="14.25" customHeight="1">
      <c r="A89" s="1302"/>
      <c r="B89" s="1282"/>
      <c r="C89" s="1282"/>
      <c r="D89" s="1282"/>
      <c r="E89" s="1282"/>
      <c r="F89" s="1282"/>
      <c r="G89" s="1282"/>
      <c r="H89" s="1282"/>
      <c r="I89" s="1282"/>
      <c r="J89" s="1282"/>
      <c r="K89" s="1282"/>
      <c r="L89" s="1282"/>
      <c r="M89" s="1282"/>
      <c r="N89" s="1282"/>
      <c r="O89" s="1282"/>
      <c r="P89" s="1282"/>
    </row>
    <row r="90" ht="14.25" customHeight="1">
      <c r="A90" s="1302"/>
      <c r="B90" s="1282"/>
      <c r="C90" s="1282"/>
      <c r="D90" s="1282"/>
      <c r="E90" s="1282"/>
      <c r="F90" s="1282"/>
      <c r="G90" s="1282"/>
      <c r="H90" s="1282"/>
      <c r="I90" s="1282"/>
      <c r="J90" s="1282"/>
      <c r="K90" s="1282"/>
      <c r="L90" s="1282"/>
      <c r="M90" s="1282"/>
      <c r="N90" s="1282"/>
      <c r="O90" s="1282"/>
      <c r="P90" s="1282"/>
    </row>
    <row r="91" ht="14.25" customHeight="1">
      <c r="A91" s="1302"/>
      <c r="B91" s="1282"/>
      <c r="C91" s="1282"/>
      <c r="D91" s="1282"/>
      <c r="E91" s="1282"/>
      <c r="F91" s="1282"/>
      <c r="G91" s="1282"/>
      <c r="H91" s="1282"/>
      <c r="I91" s="1282"/>
      <c r="J91" s="1282"/>
      <c r="K91" s="1282"/>
      <c r="L91" s="1282"/>
      <c r="M91" s="1282"/>
      <c r="N91" s="1282"/>
      <c r="O91" s="1282"/>
      <c r="P91" s="1282"/>
    </row>
    <row r="92" ht="14.25" customHeight="1">
      <c r="A92" s="1302"/>
      <c r="B92" s="1282"/>
      <c r="C92" s="1282"/>
      <c r="D92" s="1282"/>
      <c r="E92" s="1282"/>
      <c r="F92" s="1282"/>
      <c r="G92" s="1282"/>
      <c r="H92" s="1282"/>
      <c r="I92" s="1282"/>
      <c r="J92" s="1282"/>
      <c r="K92" s="1282"/>
      <c r="L92" s="1282"/>
      <c r="M92" s="1282"/>
      <c r="N92" s="1282"/>
      <c r="O92" s="1282"/>
      <c r="P92" s="1282"/>
    </row>
    <row r="93" ht="14.25" customHeight="1">
      <c r="A93" s="1302"/>
      <c r="B93" s="1282"/>
      <c r="C93" s="1282"/>
      <c r="D93" s="1282"/>
      <c r="E93" s="1282"/>
      <c r="F93" s="1282"/>
      <c r="G93" s="1282"/>
      <c r="H93" s="1282"/>
      <c r="I93" s="1282"/>
      <c r="J93" s="1282"/>
      <c r="K93" s="1282"/>
      <c r="L93" s="1282"/>
      <c r="M93" s="1282"/>
      <c r="N93" s="1282"/>
      <c r="O93" s="1282"/>
      <c r="P93" s="1282"/>
    </row>
    <row r="94" ht="14.25" customHeight="1">
      <c r="A94" s="1302"/>
      <c r="B94" s="1282"/>
      <c r="C94" s="1282"/>
      <c r="D94" s="1282"/>
      <c r="E94" s="1282"/>
      <c r="F94" s="1282"/>
      <c r="G94" s="1282"/>
      <c r="H94" s="1282"/>
      <c r="I94" s="1282"/>
      <c r="J94" s="1282"/>
      <c r="K94" s="1282"/>
      <c r="L94" s="1282"/>
      <c r="M94" s="1282"/>
      <c r="N94" s="1282"/>
      <c r="O94" s="1282"/>
      <c r="P94" s="1282"/>
    </row>
    <row r="95" ht="14.25" customHeight="1">
      <c r="A95" s="1302"/>
      <c r="B95" s="1282"/>
      <c r="C95" s="1282"/>
      <c r="D95" s="1282"/>
      <c r="E95" s="1282"/>
      <c r="F95" s="1282"/>
      <c r="G95" s="1282"/>
      <c r="H95" s="1282"/>
      <c r="I95" s="1282"/>
      <c r="J95" s="1282"/>
      <c r="K95" s="1282"/>
      <c r="L95" s="1282"/>
      <c r="M95" s="1282"/>
      <c r="N95" s="1282"/>
      <c r="O95" s="1282"/>
      <c r="P95" s="1282"/>
    </row>
    <row r="96" ht="14.25" customHeight="1">
      <c r="A96" s="1302"/>
      <c r="B96" s="1282"/>
      <c r="C96" s="1282"/>
      <c r="D96" s="1282"/>
      <c r="E96" s="1282"/>
      <c r="F96" s="1282"/>
      <c r="G96" s="1282"/>
      <c r="H96" s="1282"/>
      <c r="I96" s="1282"/>
      <c r="J96" s="1282"/>
      <c r="K96" s="1282"/>
      <c r="L96" s="1282"/>
      <c r="M96" s="1282"/>
      <c r="N96" s="1282"/>
      <c r="O96" s="1282"/>
      <c r="P96" s="1282"/>
    </row>
    <row r="97" ht="14.25" customHeight="1">
      <c r="A97" s="1302"/>
      <c r="B97" s="1282"/>
      <c r="C97" s="1282"/>
      <c r="D97" s="1282"/>
      <c r="E97" s="1282"/>
      <c r="F97" s="1282"/>
      <c r="G97" s="1282"/>
      <c r="H97" s="1282"/>
      <c r="I97" s="1282"/>
      <c r="J97" s="1282"/>
      <c r="K97" s="1282"/>
      <c r="L97" s="1282"/>
      <c r="M97" s="1282"/>
      <c r="N97" s="1282"/>
      <c r="O97" s="1282"/>
      <c r="P97" s="1282"/>
    </row>
    <row r="98" ht="14.25" customHeight="1">
      <c r="A98" s="1302"/>
      <c r="B98" s="1282"/>
      <c r="C98" s="1282"/>
      <c r="D98" s="1282"/>
      <c r="E98" s="1282"/>
      <c r="F98" s="1282"/>
      <c r="G98" s="1282"/>
      <c r="H98" s="1282"/>
      <c r="I98" s="1282"/>
      <c r="J98" s="1282"/>
      <c r="K98" s="1282"/>
      <c r="L98" s="1282"/>
      <c r="M98" s="1282"/>
      <c r="N98" s="1282"/>
      <c r="O98" s="1282"/>
      <c r="P98" s="1282"/>
    </row>
    <row r="99" ht="14.25" customHeight="1">
      <c r="A99" s="1302"/>
      <c r="B99" s="1282"/>
      <c r="C99" s="1282"/>
      <c r="D99" s="1282"/>
      <c r="E99" s="1282"/>
      <c r="F99" s="1282"/>
      <c r="G99" s="1282"/>
      <c r="H99" s="1282"/>
      <c r="I99" s="1282"/>
      <c r="J99" s="1282"/>
      <c r="K99" s="1282"/>
      <c r="L99" s="1282"/>
      <c r="M99" s="1282"/>
      <c r="N99" s="1282"/>
      <c r="O99" s="1282"/>
      <c r="P99" s="1282"/>
    </row>
    <row r="100" ht="14.25" customHeight="1">
      <c r="A100" s="1302"/>
      <c r="B100" s="1282"/>
      <c r="C100" s="1282"/>
      <c r="D100" s="1282"/>
      <c r="E100" s="1282"/>
      <c r="F100" s="1282"/>
      <c r="G100" s="1282"/>
      <c r="H100" s="1282"/>
      <c r="I100" s="1282"/>
      <c r="J100" s="1282"/>
      <c r="K100" s="1282"/>
      <c r="L100" s="1282"/>
      <c r="M100" s="1282"/>
      <c r="N100" s="1282"/>
      <c r="O100" s="1282"/>
      <c r="P100" s="1282"/>
    </row>
  </sheetData>
  <mergeCells count="81">
    <mergeCell ref="A5:K5"/>
    <mergeCell ref="A6:I6"/>
    <mergeCell ref="J6:K6"/>
    <mergeCell ref="E7:K7"/>
    <mergeCell ref="A8:K8"/>
    <mergeCell ref="A9:I9"/>
    <mergeCell ref="J9:K9"/>
    <mergeCell ref="A10:K10"/>
    <mergeCell ref="A11:K11"/>
    <mergeCell ref="J13:K13"/>
    <mergeCell ref="J15:K15"/>
    <mergeCell ref="B16:F16"/>
    <mergeCell ref="J16:K16"/>
    <mergeCell ref="B17:F17"/>
    <mergeCell ref="J17:K17"/>
    <mergeCell ref="B31:F31"/>
    <mergeCell ref="B32:F32"/>
    <mergeCell ref="B33:F33"/>
    <mergeCell ref="B34:F34"/>
    <mergeCell ref="B35:F35"/>
    <mergeCell ref="B36:F36"/>
    <mergeCell ref="B39:F39"/>
    <mergeCell ref="B40:F40"/>
    <mergeCell ref="B41:F41"/>
    <mergeCell ref="B42:F42"/>
    <mergeCell ref="B43:F43"/>
    <mergeCell ref="B44:F44"/>
    <mergeCell ref="B18:F18"/>
    <mergeCell ref="B19:F19"/>
    <mergeCell ref="B21:F21"/>
    <mergeCell ref="B22:F22"/>
    <mergeCell ref="B23:F23"/>
    <mergeCell ref="B24:F24"/>
    <mergeCell ref="B38:F38"/>
    <mergeCell ref="E47:I47"/>
    <mergeCell ref="J47:K47"/>
    <mergeCell ref="A48:D48"/>
    <mergeCell ref="E48:I48"/>
    <mergeCell ref="J48:K48"/>
    <mergeCell ref="J43:K43"/>
    <mergeCell ref="J44:K44"/>
    <mergeCell ref="A45:K45"/>
    <mergeCell ref="A46:D46"/>
    <mergeCell ref="E46:I46"/>
    <mergeCell ref="J46:K46"/>
    <mergeCell ref="A47:D47"/>
    <mergeCell ref="A4:K4"/>
    <mergeCell ref="A1:A2"/>
    <mergeCell ref="B1:J1"/>
    <mergeCell ref="K1:K2"/>
    <mergeCell ref="B2:J2"/>
    <mergeCell ref="A3:K3"/>
    <mergeCell ref="A12:K12"/>
    <mergeCell ref="A7:B7"/>
    <mergeCell ref="C7:D7"/>
    <mergeCell ref="B20:F20"/>
    <mergeCell ref="B13:F13"/>
    <mergeCell ref="A14:K14"/>
    <mergeCell ref="B15:F15"/>
    <mergeCell ref="J19:K19"/>
    <mergeCell ref="B25:F25"/>
    <mergeCell ref="B26:F26"/>
    <mergeCell ref="B27:F27"/>
    <mergeCell ref="B28:F28"/>
    <mergeCell ref="B29:F29"/>
    <mergeCell ref="B30:F30"/>
    <mergeCell ref="A37:K37"/>
    <mergeCell ref="J20:K20"/>
    <mergeCell ref="J21:K21"/>
    <mergeCell ref="J22:K22"/>
    <mergeCell ref="J23:K23"/>
    <mergeCell ref="J24:K24"/>
    <mergeCell ref="J25:K25"/>
    <mergeCell ref="J28:K28"/>
    <mergeCell ref="J30:K30"/>
    <mergeCell ref="J39:K39"/>
    <mergeCell ref="J32:K32"/>
    <mergeCell ref="J35:K35"/>
    <mergeCell ref="J36:K36"/>
    <mergeCell ref="J38:K38"/>
    <mergeCell ref="J42:K42"/>
  </mergeCells>
  <printOptions/>
  <pageMargins bottom="0.75" footer="0.0" header="0.0" left="0.7" right="0.7" top="0.75"/>
  <pageSetup paperSize="9" orientation="portrait"/>
  <colBreaks count="1" manualBreakCount="1">
    <brk id="11" man="1"/>
  </colBreaks>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5"/>
    <col customWidth="1" min="2" max="3" width="8.0"/>
    <col customWidth="1" min="4" max="4" width="7.38"/>
    <col customWidth="1" min="5" max="5" width="4.13"/>
    <col customWidth="1" min="6" max="8" width="9.0"/>
    <col customWidth="1" min="9" max="9" width="10.88"/>
    <col customWidth="1" min="10" max="10" width="9.0"/>
    <col customWidth="1" min="11" max="11" width="10.5"/>
    <col customWidth="1" min="12" max="14" width="8.0"/>
    <col customWidth="1" min="15" max="16" width="7.63"/>
  </cols>
  <sheetData>
    <row r="1" ht="15.0" customHeight="1">
      <c r="A1" s="1303" t="s">
        <v>37</v>
      </c>
      <c r="B1" s="114" t="s">
        <v>38</v>
      </c>
      <c r="C1" s="9"/>
      <c r="D1" s="9"/>
      <c r="E1" s="9"/>
      <c r="F1" s="9"/>
      <c r="G1" s="9"/>
      <c r="H1" s="9"/>
      <c r="I1" s="9"/>
      <c r="J1" s="10"/>
      <c r="K1" s="1304"/>
      <c r="L1" s="1015"/>
      <c r="M1" s="1015"/>
      <c r="N1" s="1015"/>
      <c r="O1" s="1015"/>
      <c r="P1" s="1015"/>
    </row>
    <row r="2" ht="63.0" customHeight="1">
      <c r="A2" s="85"/>
      <c r="B2" s="216" t="s">
        <v>1748</v>
      </c>
      <c r="C2" s="9"/>
      <c r="D2" s="9"/>
      <c r="E2" s="9"/>
      <c r="F2" s="9"/>
      <c r="G2" s="9"/>
      <c r="H2" s="9"/>
      <c r="I2" s="9"/>
      <c r="J2" s="10"/>
      <c r="K2" s="381"/>
      <c r="L2" s="1015"/>
      <c r="M2" s="1015"/>
      <c r="N2" s="1015"/>
      <c r="O2" s="1015"/>
      <c r="P2" s="1015"/>
    </row>
    <row r="3" ht="34.5" customHeight="1">
      <c r="A3" s="1305" t="s">
        <v>1749</v>
      </c>
      <c r="B3" s="320" t="s">
        <v>366</v>
      </c>
      <c r="C3" s="9"/>
      <c r="D3" s="9"/>
      <c r="E3" s="9"/>
      <c r="F3" s="9"/>
      <c r="G3" s="9"/>
      <c r="H3" s="9"/>
      <c r="I3" s="9"/>
      <c r="J3" s="9"/>
      <c r="K3" s="1306" t="s">
        <v>1750</v>
      </c>
      <c r="L3" s="1015"/>
      <c r="M3" s="1015"/>
      <c r="N3" s="1015"/>
      <c r="O3" s="1015"/>
      <c r="P3" s="1015"/>
    </row>
    <row r="4" ht="21.75" customHeight="1">
      <c r="A4" s="1307" t="s">
        <v>1751</v>
      </c>
      <c r="B4" s="9"/>
      <c r="C4" s="9"/>
      <c r="D4" s="9"/>
      <c r="E4" s="9"/>
      <c r="F4" s="9"/>
      <c r="G4" s="9"/>
      <c r="H4" s="9"/>
      <c r="I4" s="9"/>
      <c r="J4" s="9"/>
      <c r="K4" s="69"/>
      <c r="L4" s="1308"/>
      <c r="M4" s="1308"/>
      <c r="N4" s="1308"/>
      <c r="O4" s="1308"/>
      <c r="P4" s="1308"/>
    </row>
    <row r="5" ht="21.75" customHeight="1">
      <c r="A5" s="1309" t="s">
        <v>1752</v>
      </c>
      <c r="B5" s="9"/>
      <c r="C5" s="9"/>
      <c r="D5" s="9"/>
      <c r="E5" s="9"/>
      <c r="F5" s="9"/>
      <c r="G5" s="9"/>
      <c r="H5" s="9"/>
      <c r="I5" s="9"/>
      <c r="J5" s="9"/>
      <c r="K5" s="69"/>
      <c r="L5" s="1308"/>
      <c r="M5" s="1308"/>
      <c r="N5" s="1308"/>
      <c r="O5" s="1308"/>
      <c r="P5" s="1308"/>
    </row>
    <row r="6" ht="21.75" customHeight="1">
      <c r="A6" s="1307" t="s">
        <v>1753</v>
      </c>
      <c r="B6" s="9"/>
      <c r="C6" s="9"/>
      <c r="D6" s="9"/>
      <c r="E6" s="9"/>
      <c r="F6" s="9"/>
      <c r="G6" s="9"/>
      <c r="H6" s="9"/>
      <c r="I6" s="9"/>
      <c r="J6" s="9"/>
      <c r="K6" s="69"/>
      <c r="L6" s="1308"/>
      <c r="M6" s="1308"/>
      <c r="N6" s="1308"/>
      <c r="O6" s="1308"/>
      <c r="P6" s="1308"/>
    </row>
    <row r="7" ht="24.75" customHeight="1">
      <c r="A7" s="1095" t="s">
        <v>1754</v>
      </c>
      <c r="B7" s="974"/>
      <c r="C7" s="917"/>
      <c r="D7" s="917"/>
      <c r="E7" s="917"/>
      <c r="F7" s="6"/>
      <c r="G7" s="1310"/>
      <c r="H7" s="1311" t="s">
        <v>1755</v>
      </c>
      <c r="I7" s="15"/>
      <c r="J7" s="6"/>
      <c r="K7" s="984"/>
      <c r="L7" s="6"/>
      <c r="M7" s="6"/>
      <c r="N7" s="6"/>
      <c r="O7" s="6"/>
      <c r="P7" s="6"/>
    </row>
    <row r="8" ht="24.75" customHeight="1">
      <c r="A8" s="1095" t="s">
        <v>1756</v>
      </c>
      <c r="B8" s="974"/>
      <c r="C8" s="917"/>
      <c r="D8" s="917"/>
      <c r="E8" s="917"/>
      <c r="F8" s="6"/>
      <c r="G8" s="1312"/>
      <c r="H8" s="1313" t="s">
        <v>1757</v>
      </c>
      <c r="J8" s="6"/>
      <c r="K8" s="984"/>
      <c r="L8" s="6"/>
      <c r="M8" s="6"/>
      <c r="N8" s="6"/>
      <c r="O8" s="6"/>
      <c r="P8" s="6"/>
    </row>
    <row r="9" ht="24.75" customHeight="1">
      <c r="A9" s="1095" t="s">
        <v>1758</v>
      </c>
      <c r="B9" s="974"/>
      <c r="C9" s="917"/>
      <c r="D9" s="917"/>
      <c r="E9" s="917"/>
      <c r="F9" s="917"/>
      <c r="G9" s="917"/>
      <c r="H9" s="974" t="s">
        <v>1759</v>
      </c>
      <c r="I9" s="974"/>
      <c r="J9" s="6"/>
      <c r="K9" s="984"/>
      <c r="L9" s="6"/>
      <c r="M9" s="6"/>
      <c r="N9" s="6"/>
      <c r="O9" s="6"/>
      <c r="P9" s="6"/>
    </row>
    <row r="10" ht="18.0" customHeight="1">
      <c r="A10" s="1095" t="s">
        <v>1760</v>
      </c>
      <c r="B10" s="974" t="s">
        <v>1761</v>
      </c>
      <c r="C10" s="974"/>
      <c r="D10" s="6"/>
      <c r="E10" s="974"/>
      <c r="F10" s="6"/>
      <c r="G10" s="974" t="s">
        <v>1762</v>
      </c>
      <c r="H10" s="6"/>
      <c r="I10" s="6"/>
      <c r="J10" s="6"/>
      <c r="K10" s="984"/>
      <c r="L10" s="6"/>
      <c r="M10" s="6"/>
      <c r="N10" s="6"/>
      <c r="O10" s="6"/>
      <c r="P10" s="6"/>
    </row>
    <row r="11" ht="18.0" customHeight="1">
      <c r="A11" s="1095" t="s">
        <v>1763</v>
      </c>
      <c r="B11" s="974" t="s">
        <v>1471</v>
      </c>
      <c r="C11" s="974"/>
      <c r="D11" s="6"/>
      <c r="E11" s="974"/>
      <c r="F11" s="6"/>
      <c r="G11" s="974" t="s">
        <v>1764</v>
      </c>
      <c r="H11" s="974"/>
      <c r="I11" s="974"/>
      <c r="J11" s="6"/>
      <c r="K11" s="984"/>
      <c r="L11" s="6"/>
      <c r="M11" s="6"/>
      <c r="N11" s="6"/>
      <c r="O11" s="6"/>
      <c r="P11" s="6"/>
    </row>
    <row r="12" ht="18.0" customHeight="1">
      <c r="A12" s="1095" t="s">
        <v>1765</v>
      </c>
      <c r="B12" s="974" t="s">
        <v>1471</v>
      </c>
      <c r="C12" s="974"/>
      <c r="D12" s="6"/>
      <c r="E12" s="6"/>
      <c r="F12" s="6"/>
      <c r="G12" s="974" t="s">
        <v>1766</v>
      </c>
      <c r="H12" s="974"/>
      <c r="I12" s="974"/>
      <c r="J12" s="6"/>
      <c r="K12" s="984"/>
      <c r="L12" s="6"/>
      <c r="M12" s="6"/>
      <c r="N12" s="6"/>
      <c r="O12" s="6"/>
      <c r="P12" s="6"/>
    </row>
    <row r="13" ht="18.0" customHeight="1">
      <c r="A13" s="1095" t="s">
        <v>1767</v>
      </c>
      <c r="B13" s="974" t="s">
        <v>1471</v>
      </c>
      <c r="C13" s="974"/>
      <c r="D13" s="6"/>
      <c r="E13" s="6"/>
      <c r="F13" s="6"/>
      <c r="G13" s="974" t="s">
        <v>1768</v>
      </c>
      <c r="H13" s="974"/>
      <c r="I13" s="974"/>
      <c r="J13" s="6"/>
      <c r="K13" s="984"/>
      <c r="L13" s="6"/>
      <c r="M13" s="6"/>
      <c r="N13" s="6"/>
      <c r="O13" s="6"/>
      <c r="P13" s="6"/>
    </row>
    <row r="14" ht="12.75" customHeight="1">
      <c r="A14" s="1087"/>
      <c r="B14" s="6"/>
      <c r="C14" s="974"/>
      <c r="D14" s="6"/>
      <c r="E14" s="6"/>
      <c r="F14" s="6"/>
      <c r="G14" s="6"/>
      <c r="H14" s="6"/>
      <c r="I14" s="6"/>
      <c r="J14" s="6"/>
      <c r="K14" s="984"/>
      <c r="L14" s="6"/>
      <c r="M14" s="6"/>
      <c r="N14" s="6"/>
      <c r="O14" s="6"/>
      <c r="P14" s="6"/>
    </row>
    <row r="15" ht="31.5" customHeight="1">
      <c r="A15" s="1104" t="s">
        <v>1769</v>
      </c>
      <c r="B15" s="1314"/>
      <c r="C15" s="1314" t="s">
        <v>1770</v>
      </c>
      <c r="D15" s="153"/>
      <c r="E15" s="10"/>
      <c r="F15" s="1150">
        <v>1.0</v>
      </c>
      <c r="G15" s="1150">
        <v>2.0</v>
      </c>
      <c r="H15" s="1150">
        <v>3.0</v>
      </c>
      <c r="I15" s="1150">
        <v>4.0</v>
      </c>
      <c r="J15" s="1150">
        <v>5.0</v>
      </c>
      <c r="K15" s="1315">
        <v>6.0</v>
      </c>
      <c r="L15" s="6"/>
      <c r="M15" s="6"/>
      <c r="N15" s="6"/>
      <c r="O15" s="6"/>
      <c r="P15" s="6"/>
    </row>
    <row r="16" ht="21.75" customHeight="1">
      <c r="A16" s="1316" t="s">
        <v>1771</v>
      </c>
      <c r="B16" s="9"/>
      <c r="C16" s="9"/>
      <c r="D16" s="9"/>
      <c r="E16" s="10"/>
      <c r="F16" s="151"/>
      <c r="G16" s="151"/>
      <c r="H16" s="151"/>
      <c r="I16" s="151"/>
      <c r="J16" s="151"/>
      <c r="K16" s="152"/>
      <c r="L16" s="6"/>
      <c r="M16" s="6"/>
      <c r="N16" s="6"/>
      <c r="O16" s="6"/>
      <c r="P16" s="6"/>
    </row>
    <row r="17" ht="24.75" customHeight="1">
      <c r="A17" s="1104" t="s">
        <v>1772</v>
      </c>
      <c r="B17" s="9"/>
      <c r="C17" s="9"/>
      <c r="D17" s="9"/>
      <c r="E17" s="10"/>
      <c r="F17" s="1150"/>
      <c r="G17" s="1150"/>
      <c r="H17" s="1150"/>
      <c r="I17" s="1150"/>
      <c r="J17" s="1150"/>
      <c r="K17" s="1315"/>
      <c r="L17" s="6"/>
      <c r="M17" s="6"/>
      <c r="N17" s="6"/>
      <c r="O17" s="6"/>
      <c r="P17" s="6"/>
    </row>
    <row r="18" ht="24.75" customHeight="1">
      <c r="A18" s="1104" t="s">
        <v>1773</v>
      </c>
      <c r="B18" s="9"/>
      <c r="C18" s="9"/>
      <c r="D18" s="9"/>
      <c r="E18" s="10"/>
      <c r="F18" s="1317"/>
      <c r="G18" s="1317"/>
      <c r="H18" s="1317"/>
      <c r="I18" s="1317"/>
      <c r="J18" s="1317"/>
      <c r="K18" s="1315"/>
      <c r="L18" s="6"/>
      <c r="M18" s="6"/>
      <c r="N18" s="6"/>
      <c r="O18" s="6"/>
      <c r="P18" s="6"/>
    </row>
    <row r="19" ht="24.75" customHeight="1">
      <c r="A19" s="1104" t="s">
        <v>1774</v>
      </c>
      <c r="B19" s="9"/>
      <c r="C19" s="9"/>
      <c r="D19" s="9"/>
      <c r="E19" s="10"/>
      <c r="F19" s="1317"/>
      <c r="G19" s="1317"/>
      <c r="H19" s="1317"/>
      <c r="I19" s="1317"/>
      <c r="J19" s="1317"/>
      <c r="K19" s="1315"/>
      <c r="L19" s="6"/>
      <c r="M19" s="6"/>
      <c r="N19" s="6"/>
      <c r="O19" s="6"/>
      <c r="P19" s="6"/>
    </row>
    <row r="20" ht="24.75" customHeight="1">
      <c r="A20" s="1104" t="s">
        <v>1775</v>
      </c>
      <c r="B20" s="9"/>
      <c r="C20" s="9"/>
      <c r="D20" s="9"/>
      <c r="E20" s="10"/>
      <c r="F20" s="1317"/>
      <c r="G20" s="1318"/>
      <c r="H20" s="1318"/>
      <c r="I20" s="1318"/>
      <c r="J20" s="1318"/>
      <c r="K20" s="1315"/>
      <c r="L20" s="6"/>
      <c r="M20" s="6"/>
      <c r="N20" s="6"/>
      <c r="O20" s="6"/>
      <c r="P20" s="6"/>
    </row>
    <row r="21" ht="24.75" customHeight="1">
      <c r="A21" s="1104" t="s">
        <v>1776</v>
      </c>
      <c r="B21" s="9"/>
      <c r="C21" s="9"/>
      <c r="D21" s="9"/>
      <c r="E21" s="10"/>
      <c r="F21" s="1150"/>
      <c r="G21" s="1150"/>
      <c r="H21" s="1150"/>
      <c r="I21" s="1150"/>
      <c r="J21" s="1150"/>
      <c r="K21" s="1315"/>
      <c r="L21" s="6"/>
      <c r="M21" s="6"/>
      <c r="N21" s="6"/>
      <c r="O21" s="6"/>
      <c r="P21" s="6"/>
    </row>
    <row r="22" ht="24.75" customHeight="1">
      <c r="A22" s="1319" t="s">
        <v>1777</v>
      </c>
      <c r="B22" s="9"/>
      <c r="C22" s="9"/>
      <c r="D22" s="9"/>
      <c r="E22" s="10"/>
      <c r="F22" s="1320"/>
      <c r="G22" s="1320"/>
      <c r="H22" s="1320"/>
      <c r="I22" s="1320"/>
      <c r="J22" s="1320"/>
      <c r="K22" s="1315"/>
      <c r="L22" s="6"/>
      <c r="M22" s="6"/>
      <c r="N22" s="6"/>
      <c r="O22" s="6"/>
      <c r="P22" s="6"/>
    </row>
    <row r="23" ht="24.75" customHeight="1">
      <c r="A23" s="1316" t="s">
        <v>62</v>
      </c>
      <c r="B23" s="9"/>
      <c r="C23" s="9"/>
      <c r="D23" s="9"/>
      <c r="E23" s="10"/>
      <c r="F23" s="1150"/>
      <c r="G23" s="1150"/>
      <c r="H23" s="1150"/>
      <c r="I23" s="1150"/>
      <c r="J23" s="1150"/>
      <c r="K23" s="1315"/>
      <c r="L23" s="6"/>
      <c r="M23" s="6"/>
      <c r="N23" s="6"/>
      <c r="O23" s="6"/>
      <c r="P23" s="6"/>
    </row>
    <row r="24" ht="24.75" customHeight="1">
      <c r="A24" s="1104" t="s">
        <v>1778</v>
      </c>
      <c r="B24" s="9"/>
      <c r="C24" s="9"/>
      <c r="D24" s="9"/>
      <c r="E24" s="10"/>
      <c r="F24" s="1150"/>
      <c r="G24" s="1150"/>
      <c r="H24" s="1150"/>
      <c r="I24" s="1150"/>
      <c r="J24" s="1150"/>
      <c r="K24" s="1315"/>
      <c r="L24" s="6"/>
      <c r="M24" s="6"/>
      <c r="N24" s="6"/>
      <c r="O24" s="6"/>
      <c r="P24" s="6"/>
    </row>
    <row r="25" ht="24.75" customHeight="1">
      <c r="A25" s="1104" t="s">
        <v>1779</v>
      </c>
      <c r="B25" s="9"/>
      <c r="C25" s="9"/>
      <c r="D25" s="9"/>
      <c r="E25" s="10"/>
      <c r="F25" s="1150"/>
      <c r="G25" s="1150"/>
      <c r="H25" s="1150"/>
      <c r="I25" s="1150"/>
      <c r="J25" s="1150"/>
      <c r="K25" s="1315"/>
      <c r="L25" s="6"/>
      <c r="M25" s="6"/>
      <c r="N25" s="6"/>
      <c r="O25" s="6"/>
      <c r="P25" s="6"/>
    </row>
    <row r="26" ht="24.75" customHeight="1">
      <c r="A26" s="1104" t="s">
        <v>1780</v>
      </c>
      <c r="B26" s="9"/>
      <c r="C26" s="9"/>
      <c r="D26" s="9"/>
      <c r="E26" s="10"/>
      <c r="F26" s="1150"/>
      <c r="G26" s="1150"/>
      <c r="H26" s="1150"/>
      <c r="I26" s="1150"/>
      <c r="J26" s="1150"/>
      <c r="K26" s="1315"/>
      <c r="L26" s="6"/>
      <c r="M26" s="6"/>
      <c r="N26" s="6"/>
      <c r="O26" s="6"/>
      <c r="P26" s="6"/>
    </row>
    <row r="27" ht="24.75" customHeight="1">
      <c r="A27" s="1104" t="s">
        <v>1781</v>
      </c>
      <c r="B27" s="9"/>
      <c r="C27" s="9"/>
      <c r="D27" s="9"/>
      <c r="E27" s="10"/>
      <c r="F27" s="1150"/>
      <c r="G27" s="1150"/>
      <c r="H27" s="1150"/>
      <c r="I27" s="1150"/>
      <c r="J27" s="1150"/>
      <c r="K27" s="1315"/>
      <c r="L27" s="6"/>
      <c r="M27" s="6"/>
      <c r="N27" s="6"/>
      <c r="O27" s="6"/>
      <c r="P27" s="6"/>
    </row>
    <row r="28" ht="24.75" customHeight="1">
      <c r="A28" s="1104" t="s">
        <v>1782</v>
      </c>
      <c r="B28" s="9"/>
      <c r="C28" s="9"/>
      <c r="D28" s="9"/>
      <c r="E28" s="10"/>
      <c r="F28" s="1150"/>
      <c r="G28" s="1150"/>
      <c r="H28" s="1150"/>
      <c r="I28" s="1150"/>
      <c r="J28" s="1150"/>
      <c r="K28" s="1315"/>
      <c r="L28" s="6"/>
      <c r="M28" s="6"/>
      <c r="N28" s="6"/>
      <c r="O28" s="6"/>
      <c r="P28" s="6"/>
    </row>
    <row r="29" ht="24.75" customHeight="1">
      <c r="A29" s="1104" t="s">
        <v>1783</v>
      </c>
      <c r="B29" s="9"/>
      <c r="C29" s="9"/>
      <c r="D29" s="9"/>
      <c r="E29" s="10"/>
      <c r="F29" s="1150"/>
      <c r="G29" s="1150"/>
      <c r="H29" s="1150"/>
      <c r="I29" s="1150"/>
      <c r="J29" s="1150"/>
      <c r="K29" s="1315"/>
      <c r="L29" s="6"/>
      <c r="M29" s="6"/>
      <c r="N29" s="6"/>
      <c r="O29" s="6"/>
      <c r="P29" s="6"/>
    </row>
    <row r="30" ht="24.75" customHeight="1">
      <c r="A30" s="1104" t="s">
        <v>1784</v>
      </c>
      <c r="B30" s="9"/>
      <c r="C30" s="9"/>
      <c r="D30" s="9"/>
      <c r="E30" s="10"/>
      <c r="F30" s="1321"/>
      <c r="G30" s="1321"/>
      <c r="H30" s="1321"/>
      <c r="I30" s="1321"/>
      <c r="J30" s="1321"/>
      <c r="K30" s="1315"/>
      <c r="L30" s="6"/>
      <c r="M30" s="6"/>
      <c r="N30" s="6"/>
      <c r="O30" s="6"/>
      <c r="P30" s="6"/>
    </row>
    <row r="31" ht="24.75" customHeight="1">
      <c r="A31" s="1104" t="s">
        <v>1785</v>
      </c>
      <c r="B31" s="9"/>
      <c r="C31" s="9"/>
      <c r="D31" s="9"/>
      <c r="E31" s="10"/>
      <c r="F31" s="1320"/>
      <c r="G31" s="1320"/>
      <c r="H31" s="1320"/>
      <c r="I31" s="1320"/>
      <c r="J31" s="1320"/>
      <c r="K31" s="1315"/>
      <c r="L31" s="6"/>
      <c r="M31" s="6"/>
      <c r="N31" s="6"/>
      <c r="O31" s="6"/>
      <c r="P31" s="6"/>
    </row>
    <row r="32" ht="24.75" customHeight="1">
      <c r="A32" s="1104" t="s">
        <v>1786</v>
      </c>
      <c r="B32" s="9"/>
      <c r="C32" s="9"/>
      <c r="D32" s="9"/>
      <c r="E32" s="10"/>
      <c r="F32" s="1318"/>
      <c r="G32" s="1318"/>
      <c r="H32" s="1318"/>
      <c r="I32" s="1318"/>
      <c r="J32" s="1318"/>
      <c r="K32" s="1315"/>
      <c r="L32" s="6"/>
      <c r="M32" s="6"/>
      <c r="N32" s="6"/>
      <c r="O32" s="6"/>
      <c r="P32" s="6"/>
    </row>
    <row r="33" ht="24.75" customHeight="1">
      <c r="A33" s="1104" t="s">
        <v>1787</v>
      </c>
      <c r="B33" s="9"/>
      <c r="C33" s="9"/>
      <c r="D33" s="9"/>
      <c r="E33" s="10"/>
      <c r="F33" s="1321"/>
      <c r="G33" s="1150"/>
      <c r="H33" s="1150"/>
      <c r="I33" s="1150"/>
      <c r="J33" s="1150"/>
      <c r="K33" s="1315"/>
      <c r="L33" s="6"/>
      <c r="M33" s="6"/>
      <c r="N33" s="6"/>
      <c r="O33" s="6"/>
      <c r="P33" s="6"/>
    </row>
    <row r="34" ht="24.75" customHeight="1">
      <c r="A34" s="1104" t="s">
        <v>1788</v>
      </c>
      <c r="B34" s="9"/>
      <c r="C34" s="9"/>
      <c r="D34" s="9"/>
      <c r="E34" s="10"/>
      <c r="F34" s="1318"/>
      <c r="G34" s="1150"/>
      <c r="H34" s="1150"/>
      <c r="I34" s="1150"/>
      <c r="J34" s="1150"/>
      <c r="K34" s="1315"/>
      <c r="L34" s="6"/>
      <c r="M34" s="6"/>
      <c r="N34" s="6"/>
      <c r="O34" s="6"/>
      <c r="P34" s="6"/>
    </row>
    <row r="35" ht="21.0" customHeight="1">
      <c r="A35" s="277" t="s">
        <v>27</v>
      </c>
      <c r="B35" s="278"/>
      <c r="C35" s="278"/>
      <c r="D35" s="278"/>
      <c r="E35" s="278"/>
      <c r="F35" s="1322"/>
      <c r="G35" s="558" t="s">
        <v>1789</v>
      </c>
      <c r="H35" s="9"/>
      <c r="I35" s="9"/>
      <c r="J35" s="9"/>
      <c r="K35" s="69"/>
      <c r="L35" s="65"/>
      <c r="M35" s="65"/>
      <c r="N35" s="65"/>
      <c r="O35" s="65"/>
      <c r="P35" s="65"/>
    </row>
    <row r="36" ht="30.0" customHeight="1">
      <c r="A36" s="70" t="s">
        <v>29</v>
      </c>
      <c r="B36" s="9"/>
      <c r="C36" s="9"/>
      <c r="D36" s="9"/>
      <c r="E36" s="9"/>
      <c r="F36" s="10"/>
      <c r="G36" s="23" t="s">
        <v>30</v>
      </c>
      <c r="H36" s="9"/>
      <c r="I36" s="9"/>
      <c r="J36" s="9"/>
      <c r="K36" s="69"/>
      <c r="L36" s="65"/>
      <c r="M36" s="65"/>
      <c r="N36" s="65"/>
      <c r="O36" s="65"/>
      <c r="P36" s="65"/>
    </row>
    <row r="37" ht="30.0" customHeight="1">
      <c r="A37" s="70" t="s">
        <v>31</v>
      </c>
      <c r="B37" s="9"/>
      <c r="C37" s="9"/>
      <c r="D37" s="9"/>
      <c r="E37" s="9"/>
      <c r="F37" s="10"/>
      <c r="G37" s="23" t="s">
        <v>32</v>
      </c>
      <c r="H37" s="9"/>
      <c r="I37" s="9"/>
      <c r="J37" s="9"/>
      <c r="K37" s="69"/>
      <c r="L37" s="65"/>
      <c r="M37" s="65"/>
      <c r="N37" s="65"/>
      <c r="O37" s="65"/>
      <c r="P37" s="65"/>
    </row>
    <row r="38" ht="30.0" customHeight="1">
      <c r="A38" s="70" t="s">
        <v>33</v>
      </c>
      <c r="B38" s="9"/>
      <c r="C38" s="9"/>
      <c r="D38" s="9"/>
      <c r="E38" s="9"/>
      <c r="F38" s="10"/>
      <c r="G38" s="23" t="s">
        <v>34</v>
      </c>
      <c r="H38" s="9"/>
      <c r="I38" s="9"/>
      <c r="J38" s="9"/>
      <c r="K38" s="69"/>
      <c r="L38" s="65"/>
      <c r="M38" s="65"/>
      <c r="N38" s="65"/>
      <c r="O38" s="65"/>
      <c r="P38" s="65"/>
    </row>
    <row r="39" ht="30.0" customHeight="1">
      <c r="A39" s="71" t="s">
        <v>35</v>
      </c>
      <c r="B39" s="72"/>
      <c r="C39" s="72"/>
      <c r="D39" s="72"/>
      <c r="E39" s="72"/>
      <c r="F39" s="184"/>
      <c r="G39" s="73" t="s">
        <v>36</v>
      </c>
      <c r="H39" s="72"/>
      <c r="I39" s="72"/>
      <c r="J39" s="72"/>
      <c r="K39" s="74"/>
      <c r="L39" s="65"/>
      <c r="M39" s="65"/>
      <c r="N39" s="65"/>
      <c r="O39" s="65"/>
      <c r="P39" s="65"/>
    </row>
    <row r="40" ht="12.75" customHeight="1">
      <c r="A40" s="6"/>
      <c r="B40" s="6"/>
      <c r="C40" s="6"/>
      <c r="D40" s="6"/>
      <c r="E40" s="6"/>
      <c r="F40" s="6"/>
      <c r="G40" s="6"/>
      <c r="H40" s="6"/>
      <c r="I40" s="6"/>
      <c r="J40" s="6"/>
      <c r="K40" s="6"/>
      <c r="L40" s="6"/>
      <c r="M40" s="6"/>
      <c r="N40" s="6"/>
      <c r="O40" s="6"/>
      <c r="P40" s="6"/>
    </row>
    <row r="41" ht="12.75" customHeight="1">
      <c r="A41" s="6"/>
      <c r="B41" s="6"/>
      <c r="C41" s="6"/>
      <c r="D41" s="6"/>
      <c r="E41" s="6"/>
      <c r="F41" s="6"/>
      <c r="G41" s="6"/>
      <c r="H41" s="6"/>
      <c r="I41" s="6"/>
      <c r="J41" s="6"/>
      <c r="K41" s="6"/>
      <c r="L41" s="6"/>
      <c r="M41" s="6"/>
      <c r="N41" s="6"/>
      <c r="O41" s="6"/>
      <c r="P41" s="6"/>
    </row>
    <row r="42" ht="12.75" customHeight="1">
      <c r="A42" s="6"/>
      <c r="B42" s="6"/>
      <c r="C42" s="6"/>
      <c r="D42" s="6"/>
      <c r="E42" s="6"/>
      <c r="F42" s="6"/>
      <c r="G42" s="6"/>
      <c r="H42" s="6"/>
      <c r="I42" s="6"/>
      <c r="J42" s="6"/>
      <c r="K42" s="6"/>
      <c r="L42" s="6"/>
      <c r="M42" s="6"/>
      <c r="N42" s="6"/>
      <c r="O42" s="6"/>
      <c r="P42" s="6"/>
    </row>
    <row r="43" ht="12.75" customHeight="1">
      <c r="A43" s="6"/>
      <c r="B43" s="6"/>
      <c r="C43" s="6"/>
      <c r="D43" s="6"/>
      <c r="E43" s="6"/>
      <c r="F43" s="6"/>
      <c r="G43" s="6"/>
      <c r="H43" s="6"/>
      <c r="I43" s="6"/>
      <c r="J43" s="6"/>
      <c r="K43" s="6"/>
      <c r="L43" s="6"/>
      <c r="M43" s="6"/>
      <c r="N43" s="6"/>
      <c r="O43" s="6"/>
      <c r="P43" s="6"/>
    </row>
    <row r="44" ht="12.75" customHeight="1">
      <c r="A44" s="6"/>
      <c r="B44" s="6"/>
      <c r="C44" s="6"/>
      <c r="D44" s="6"/>
      <c r="E44" s="6"/>
      <c r="F44" s="6"/>
      <c r="G44" s="6"/>
      <c r="H44" s="6"/>
      <c r="I44" s="6"/>
      <c r="J44" s="6"/>
      <c r="K44" s="6"/>
      <c r="L44" s="6"/>
      <c r="M44" s="6"/>
      <c r="N44" s="6"/>
      <c r="O44" s="6"/>
      <c r="P44" s="6"/>
    </row>
    <row r="45" ht="12.75" customHeight="1">
      <c r="A45" s="6"/>
      <c r="B45" s="6"/>
      <c r="C45" s="6"/>
      <c r="D45" s="6"/>
      <c r="E45" s="6"/>
      <c r="F45" s="6"/>
      <c r="G45" s="6"/>
      <c r="H45" s="6"/>
      <c r="I45" s="6"/>
      <c r="J45" s="6"/>
      <c r="K45" s="6"/>
      <c r="L45" s="6"/>
      <c r="M45" s="6"/>
      <c r="N45" s="6"/>
      <c r="O45" s="6"/>
      <c r="P45" s="6"/>
    </row>
    <row r="46" ht="12.75" customHeight="1">
      <c r="A46" s="6"/>
      <c r="B46" s="6"/>
      <c r="C46" s="6"/>
      <c r="D46" s="6"/>
      <c r="E46" s="6"/>
      <c r="F46" s="6"/>
      <c r="G46" s="6"/>
      <c r="H46" s="6"/>
      <c r="I46" s="6"/>
      <c r="J46" s="6"/>
      <c r="K46" s="6"/>
      <c r="L46" s="6"/>
      <c r="M46" s="6"/>
      <c r="N46" s="6"/>
      <c r="O46" s="6"/>
      <c r="P46" s="6"/>
    </row>
    <row r="47" ht="12.75" customHeight="1">
      <c r="A47" s="6"/>
      <c r="B47" s="6"/>
      <c r="C47" s="6"/>
      <c r="D47" s="6"/>
      <c r="E47" s="6"/>
      <c r="F47" s="6"/>
      <c r="G47" s="6"/>
      <c r="H47" s="6"/>
      <c r="I47" s="6"/>
      <c r="J47" s="6"/>
      <c r="K47" s="6"/>
      <c r="L47" s="6"/>
      <c r="M47" s="6"/>
      <c r="N47" s="6"/>
      <c r="O47" s="6"/>
      <c r="P47" s="6"/>
    </row>
    <row r="48" ht="12.75" customHeight="1">
      <c r="A48" s="6"/>
      <c r="B48" s="6"/>
      <c r="C48" s="6"/>
      <c r="D48" s="6"/>
      <c r="E48" s="6"/>
      <c r="F48" s="6"/>
      <c r="G48" s="6"/>
      <c r="H48" s="6"/>
      <c r="I48" s="6"/>
      <c r="J48" s="6"/>
      <c r="K48" s="6"/>
      <c r="L48" s="6"/>
      <c r="M48" s="6"/>
      <c r="N48" s="6"/>
      <c r="O48" s="6"/>
      <c r="P48" s="6"/>
    </row>
    <row r="49" ht="12.75" customHeight="1">
      <c r="A49" s="6"/>
      <c r="B49" s="6"/>
      <c r="C49" s="6"/>
      <c r="D49" s="6"/>
      <c r="E49" s="6"/>
      <c r="F49" s="6"/>
      <c r="G49" s="6"/>
      <c r="H49" s="6"/>
      <c r="I49" s="6"/>
      <c r="J49" s="6"/>
      <c r="K49" s="6"/>
      <c r="L49" s="6"/>
      <c r="M49" s="6"/>
      <c r="N49" s="6"/>
      <c r="O49" s="6"/>
      <c r="P49" s="6"/>
    </row>
    <row r="50" ht="12.75" customHeight="1">
      <c r="A50" s="6"/>
      <c r="B50" s="6"/>
      <c r="C50" s="6"/>
      <c r="D50" s="6"/>
      <c r="E50" s="6"/>
      <c r="F50" s="6"/>
      <c r="G50" s="6"/>
      <c r="H50" s="6"/>
      <c r="I50" s="6"/>
      <c r="J50" s="6"/>
      <c r="K50" s="6"/>
      <c r="L50" s="6"/>
      <c r="M50" s="6"/>
      <c r="N50" s="6"/>
      <c r="O50" s="6"/>
      <c r="P50" s="6"/>
    </row>
    <row r="51" ht="12.75" customHeight="1">
      <c r="A51" s="6"/>
      <c r="B51" s="6"/>
      <c r="C51" s="6"/>
      <c r="D51" s="6"/>
      <c r="E51" s="6"/>
      <c r="F51" s="6"/>
      <c r="G51" s="6"/>
      <c r="H51" s="6"/>
      <c r="I51" s="6"/>
      <c r="J51" s="6"/>
      <c r="K51" s="6"/>
      <c r="L51" s="6"/>
      <c r="M51" s="6"/>
      <c r="N51" s="6"/>
      <c r="O51" s="6"/>
      <c r="P51" s="6"/>
    </row>
    <row r="52" ht="12.75" customHeight="1">
      <c r="A52" s="6"/>
      <c r="B52" s="6"/>
      <c r="C52" s="6"/>
      <c r="D52" s="6"/>
      <c r="E52" s="6"/>
      <c r="F52" s="6"/>
      <c r="G52" s="6"/>
      <c r="H52" s="6"/>
      <c r="I52" s="6"/>
      <c r="J52" s="6"/>
      <c r="K52" s="6"/>
      <c r="L52" s="6"/>
      <c r="M52" s="6"/>
      <c r="N52" s="6"/>
      <c r="O52" s="6"/>
      <c r="P52" s="6"/>
    </row>
    <row r="53" ht="12.75" customHeight="1">
      <c r="A53" s="6"/>
      <c r="B53" s="6"/>
      <c r="C53" s="6"/>
      <c r="D53" s="6"/>
      <c r="E53" s="6"/>
      <c r="F53" s="6"/>
      <c r="G53" s="6"/>
      <c r="H53" s="6"/>
      <c r="I53" s="6"/>
      <c r="J53" s="6"/>
      <c r="K53" s="6"/>
      <c r="L53" s="6"/>
      <c r="M53" s="6"/>
      <c r="N53" s="6"/>
      <c r="O53" s="6"/>
      <c r="P53" s="6"/>
    </row>
    <row r="54" ht="12.75" customHeight="1">
      <c r="A54" s="6"/>
      <c r="B54" s="6"/>
      <c r="C54" s="6"/>
      <c r="D54" s="6"/>
      <c r="E54" s="6"/>
      <c r="F54" s="6"/>
      <c r="G54" s="6"/>
      <c r="H54" s="6"/>
      <c r="I54" s="6"/>
      <c r="J54" s="6"/>
      <c r="K54" s="6"/>
      <c r="L54" s="6"/>
      <c r="M54" s="6"/>
      <c r="N54" s="6"/>
      <c r="O54" s="6"/>
      <c r="P54" s="6"/>
    </row>
    <row r="55" ht="12.75" customHeight="1">
      <c r="A55" s="6"/>
      <c r="B55" s="6"/>
      <c r="C55" s="6"/>
      <c r="D55" s="6"/>
      <c r="E55" s="6"/>
      <c r="F55" s="6"/>
      <c r="G55" s="6"/>
      <c r="H55" s="6"/>
      <c r="I55" s="6"/>
      <c r="J55" s="6"/>
      <c r="K55" s="6"/>
      <c r="L55" s="6"/>
      <c r="M55" s="6"/>
      <c r="N55" s="6"/>
      <c r="O55" s="6"/>
      <c r="P55" s="6"/>
    </row>
    <row r="56" ht="12.75" customHeight="1">
      <c r="A56" s="6"/>
      <c r="B56" s="6"/>
      <c r="C56" s="6"/>
      <c r="D56" s="6"/>
      <c r="E56" s="6"/>
      <c r="F56" s="6"/>
      <c r="G56" s="6"/>
      <c r="H56" s="6"/>
      <c r="I56" s="6"/>
      <c r="J56" s="6"/>
      <c r="K56" s="6"/>
      <c r="L56" s="6"/>
      <c r="M56" s="6"/>
      <c r="N56" s="6"/>
      <c r="O56" s="6"/>
      <c r="P56" s="6"/>
    </row>
    <row r="57" ht="12.75" customHeight="1">
      <c r="A57" s="6"/>
      <c r="B57" s="6"/>
      <c r="C57" s="6"/>
      <c r="D57" s="6"/>
      <c r="E57" s="6"/>
      <c r="F57" s="6"/>
      <c r="G57" s="6"/>
      <c r="H57" s="6"/>
      <c r="I57" s="6"/>
      <c r="J57" s="6"/>
      <c r="K57" s="6"/>
      <c r="L57" s="6"/>
      <c r="M57" s="6"/>
      <c r="N57" s="6"/>
      <c r="O57" s="6"/>
      <c r="P57" s="6"/>
    </row>
    <row r="58" ht="12.75" customHeight="1">
      <c r="A58" s="6"/>
      <c r="B58" s="6"/>
      <c r="C58" s="6"/>
      <c r="D58" s="6"/>
      <c r="E58" s="6"/>
      <c r="F58" s="6"/>
      <c r="G58" s="6"/>
      <c r="H58" s="6"/>
      <c r="I58" s="6"/>
      <c r="J58" s="6"/>
      <c r="K58" s="6"/>
      <c r="L58" s="6"/>
      <c r="M58" s="6"/>
      <c r="N58" s="6"/>
      <c r="O58" s="6"/>
      <c r="P58" s="6"/>
    </row>
    <row r="59" ht="12.75" customHeight="1">
      <c r="A59" s="6"/>
      <c r="B59" s="6"/>
      <c r="C59" s="6"/>
      <c r="D59" s="6"/>
      <c r="E59" s="6"/>
      <c r="F59" s="6"/>
      <c r="G59" s="6"/>
      <c r="H59" s="6"/>
      <c r="I59" s="6"/>
      <c r="J59" s="6"/>
      <c r="K59" s="6"/>
      <c r="L59" s="6"/>
      <c r="M59" s="6"/>
      <c r="N59" s="6"/>
      <c r="O59" s="6"/>
      <c r="P59" s="6"/>
    </row>
    <row r="60" ht="12.75" customHeight="1">
      <c r="A60" s="6"/>
      <c r="B60" s="6"/>
      <c r="C60" s="6"/>
      <c r="D60" s="6"/>
      <c r="E60" s="6"/>
      <c r="F60" s="6"/>
      <c r="G60" s="6"/>
      <c r="H60" s="6"/>
      <c r="I60" s="6"/>
      <c r="J60" s="6"/>
      <c r="K60" s="6"/>
      <c r="L60" s="6"/>
      <c r="M60" s="6"/>
      <c r="N60" s="6"/>
      <c r="O60" s="6"/>
      <c r="P60" s="6"/>
    </row>
    <row r="61" ht="12.75" customHeight="1">
      <c r="A61" s="6"/>
      <c r="B61" s="6"/>
      <c r="C61" s="6"/>
      <c r="D61" s="6"/>
      <c r="E61" s="6"/>
      <c r="F61" s="6"/>
      <c r="G61" s="6"/>
      <c r="H61" s="6"/>
      <c r="I61" s="6"/>
      <c r="J61" s="6"/>
      <c r="K61" s="6"/>
      <c r="L61" s="6"/>
      <c r="M61" s="6"/>
      <c r="N61" s="6"/>
      <c r="O61" s="6"/>
      <c r="P61" s="6"/>
    </row>
    <row r="62" ht="12.75" customHeight="1">
      <c r="A62" s="6"/>
      <c r="B62" s="6"/>
      <c r="C62" s="6"/>
      <c r="D62" s="6"/>
      <c r="E62" s="6"/>
      <c r="F62" s="6"/>
      <c r="G62" s="6"/>
      <c r="H62" s="6"/>
      <c r="I62" s="6"/>
      <c r="J62" s="6"/>
      <c r="K62" s="6"/>
      <c r="L62" s="6"/>
      <c r="M62" s="6"/>
      <c r="N62" s="6"/>
      <c r="O62" s="6"/>
      <c r="P62" s="6"/>
    </row>
    <row r="63" ht="12.75" customHeight="1">
      <c r="A63" s="6"/>
      <c r="B63" s="6"/>
      <c r="C63" s="6"/>
      <c r="D63" s="6"/>
      <c r="E63" s="6"/>
      <c r="F63" s="6"/>
      <c r="G63" s="6"/>
      <c r="H63" s="6"/>
      <c r="I63" s="6"/>
      <c r="J63" s="6"/>
      <c r="K63" s="6"/>
      <c r="L63" s="6"/>
      <c r="M63" s="6"/>
      <c r="N63" s="6"/>
      <c r="O63" s="6"/>
      <c r="P63" s="6"/>
    </row>
    <row r="64" ht="12.75" customHeight="1">
      <c r="A64" s="6"/>
      <c r="B64" s="6"/>
      <c r="C64" s="6"/>
      <c r="D64" s="6"/>
      <c r="E64" s="6"/>
      <c r="F64" s="6"/>
      <c r="G64" s="6"/>
      <c r="H64" s="6"/>
      <c r="I64" s="6"/>
      <c r="J64" s="6"/>
      <c r="K64" s="6"/>
      <c r="L64" s="6"/>
      <c r="M64" s="6"/>
      <c r="N64" s="6"/>
      <c r="O64" s="6"/>
      <c r="P64" s="6"/>
    </row>
    <row r="65" ht="12.75" customHeight="1">
      <c r="A65" s="6"/>
      <c r="B65" s="6"/>
      <c r="C65" s="6"/>
      <c r="D65" s="6"/>
      <c r="E65" s="6"/>
      <c r="F65" s="6"/>
      <c r="G65" s="6"/>
      <c r="H65" s="6"/>
      <c r="I65" s="6"/>
      <c r="J65" s="6"/>
      <c r="K65" s="6"/>
      <c r="L65" s="6"/>
      <c r="M65" s="6"/>
      <c r="N65" s="6"/>
      <c r="O65" s="6"/>
      <c r="P65" s="6"/>
    </row>
    <row r="66" ht="12.75" customHeight="1">
      <c r="A66" s="6"/>
      <c r="B66" s="6"/>
      <c r="C66" s="6"/>
      <c r="D66" s="6"/>
      <c r="E66" s="6"/>
      <c r="F66" s="6"/>
      <c r="G66" s="6"/>
      <c r="H66" s="6"/>
      <c r="I66" s="6"/>
      <c r="J66" s="6"/>
      <c r="K66" s="6"/>
      <c r="L66" s="6"/>
      <c r="M66" s="6"/>
      <c r="N66" s="6"/>
      <c r="O66" s="6"/>
      <c r="P66" s="6"/>
    </row>
    <row r="67" ht="12.75" customHeight="1">
      <c r="A67" s="6"/>
      <c r="B67" s="6"/>
      <c r="C67" s="6"/>
      <c r="D67" s="6"/>
      <c r="E67" s="6"/>
      <c r="F67" s="6"/>
      <c r="G67" s="6"/>
      <c r="H67" s="6"/>
      <c r="I67" s="6"/>
      <c r="J67" s="6"/>
      <c r="K67" s="6"/>
      <c r="L67" s="6"/>
      <c r="M67" s="6"/>
      <c r="N67" s="6"/>
      <c r="O67" s="6"/>
      <c r="P67" s="6"/>
    </row>
    <row r="68" ht="12.75" customHeight="1">
      <c r="A68" s="6"/>
      <c r="B68" s="6"/>
      <c r="C68" s="6"/>
      <c r="D68" s="6"/>
      <c r="E68" s="6"/>
      <c r="F68" s="6"/>
      <c r="G68" s="6"/>
      <c r="H68" s="6"/>
      <c r="I68" s="6"/>
      <c r="J68" s="6"/>
      <c r="K68" s="6"/>
      <c r="L68" s="6"/>
      <c r="M68" s="6"/>
      <c r="N68" s="6"/>
      <c r="O68" s="6"/>
      <c r="P68" s="6"/>
    </row>
    <row r="69" ht="12.75" customHeight="1">
      <c r="A69" s="6"/>
      <c r="B69" s="6"/>
      <c r="C69" s="6"/>
      <c r="D69" s="6"/>
      <c r="E69" s="6"/>
      <c r="F69" s="6"/>
      <c r="G69" s="6"/>
      <c r="H69" s="6"/>
      <c r="I69" s="6"/>
      <c r="J69" s="6"/>
      <c r="K69" s="6"/>
      <c r="L69" s="6"/>
      <c r="M69" s="6"/>
      <c r="N69" s="6"/>
      <c r="O69" s="6"/>
      <c r="P69" s="6"/>
    </row>
    <row r="70" ht="12.75" customHeight="1">
      <c r="A70" s="6"/>
      <c r="B70" s="6"/>
      <c r="C70" s="6"/>
      <c r="D70" s="6"/>
      <c r="E70" s="6"/>
      <c r="F70" s="6"/>
      <c r="G70" s="6"/>
      <c r="H70" s="6"/>
      <c r="I70" s="6"/>
      <c r="J70" s="6"/>
      <c r="K70" s="6"/>
      <c r="L70" s="6"/>
      <c r="M70" s="6"/>
      <c r="N70" s="6"/>
      <c r="O70" s="6"/>
      <c r="P70" s="6"/>
    </row>
    <row r="71" ht="12.75" customHeight="1">
      <c r="A71" s="6"/>
      <c r="B71" s="6"/>
      <c r="C71" s="6"/>
      <c r="D71" s="6"/>
      <c r="E71" s="6"/>
      <c r="F71" s="6"/>
      <c r="G71" s="6"/>
      <c r="H71" s="6"/>
      <c r="I71" s="6"/>
      <c r="J71" s="6"/>
      <c r="K71" s="6"/>
      <c r="L71" s="6"/>
      <c r="M71" s="6"/>
      <c r="N71" s="6"/>
      <c r="O71" s="6"/>
      <c r="P71" s="6"/>
    </row>
    <row r="72" ht="12.75" customHeight="1">
      <c r="A72" s="6"/>
      <c r="B72" s="6"/>
      <c r="C72" s="6"/>
      <c r="D72" s="6"/>
      <c r="E72" s="6"/>
      <c r="F72" s="6"/>
      <c r="G72" s="6"/>
      <c r="H72" s="6"/>
      <c r="I72" s="6"/>
      <c r="J72" s="6"/>
      <c r="K72" s="6"/>
      <c r="L72" s="6"/>
      <c r="M72" s="6"/>
      <c r="N72" s="6"/>
      <c r="O72" s="6"/>
      <c r="P72" s="6"/>
    </row>
    <row r="73" ht="12.75" customHeight="1">
      <c r="A73" s="6"/>
      <c r="B73" s="6"/>
      <c r="C73" s="6"/>
      <c r="D73" s="6"/>
      <c r="E73" s="6"/>
      <c r="F73" s="6"/>
      <c r="G73" s="6"/>
      <c r="H73" s="6"/>
      <c r="I73" s="6"/>
      <c r="J73" s="6"/>
      <c r="K73" s="6"/>
      <c r="L73" s="6"/>
      <c r="M73" s="6"/>
      <c r="N73" s="6"/>
      <c r="O73" s="6"/>
      <c r="P73" s="6"/>
    </row>
    <row r="74" ht="12.75" customHeight="1">
      <c r="A74" s="6"/>
      <c r="B74" s="6"/>
      <c r="C74" s="6"/>
      <c r="D74" s="6"/>
      <c r="E74" s="6"/>
      <c r="F74" s="6"/>
      <c r="G74" s="6"/>
      <c r="H74" s="6"/>
      <c r="I74" s="6"/>
      <c r="J74" s="6"/>
      <c r="K74" s="6"/>
      <c r="L74" s="6"/>
      <c r="M74" s="6"/>
      <c r="N74" s="6"/>
      <c r="O74" s="6"/>
      <c r="P74" s="6"/>
    </row>
    <row r="75" ht="12.75" customHeight="1">
      <c r="A75" s="6"/>
      <c r="B75" s="6"/>
      <c r="C75" s="6"/>
      <c r="D75" s="6"/>
      <c r="E75" s="6"/>
      <c r="F75" s="6"/>
      <c r="G75" s="6"/>
      <c r="H75" s="6"/>
      <c r="I75" s="6"/>
      <c r="J75" s="6"/>
      <c r="K75" s="6"/>
      <c r="L75" s="6"/>
      <c r="M75" s="6"/>
      <c r="N75" s="6"/>
      <c r="O75" s="6"/>
      <c r="P75" s="6"/>
    </row>
    <row r="76" ht="12.75" customHeight="1">
      <c r="A76" s="6"/>
      <c r="B76" s="6"/>
      <c r="C76" s="6"/>
      <c r="D76" s="6"/>
      <c r="E76" s="6"/>
      <c r="F76" s="6"/>
      <c r="G76" s="6"/>
      <c r="H76" s="6"/>
      <c r="I76" s="6"/>
      <c r="J76" s="6"/>
      <c r="K76" s="6"/>
      <c r="L76" s="6"/>
      <c r="M76" s="6"/>
      <c r="N76" s="6"/>
      <c r="O76" s="6"/>
      <c r="P76" s="6"/>
    </row>
    <row r="77" ht="12.75" customHeight="1">
      <c r="A77" s="6"/>
      <c r="B77" s="6"/>
      <c r="C77" s="6"/>
      <c r="D77" s="6"/>
      <c r="E77" s="6"/>
      <c r="F77" s="6"/>
      <c r="G77" s="6"/>
      <c r="H77" s="6"/>
      <c r="I77" s="6"/>
      <c r="J77" s="6"/>
      <c r="K77" s="6"/>
      <c r="L77" s="6"/>
      <c r="M77" s="6"/>
      <c r="N77" s="6"/>
      <c r="O77" s="6"/>
      <c r="P77" s="6"/>
    </row>
    <row r="78" ht="12.75" customHeight="1">
      <c r="A78" s="6"/>
      <c r="B78" s="6"/>
      <c r="C78" s="6"/>
      <c r="D78" s="6"/>
      <c r="E78" s="6"/>
      <c r="F78" s="6"/>
      <c r="G78" s="6"/>
      <c r="H78" s="6"/>
      <c r="I78" s="6"/>
      <c r="J78" s="6"/>
      <c r="K78" s="6"/>
      <c r="L78" s="6"/>
      <c r="M78" s="6"/>
      <c r="N78" s="6"/>
      <c r="O78" s="6"/>
      <c r="P78" s="6"/>
    </row>
    <row r="79" ht="12.75" customHeight="1">
      <c r="A79" s="6"/>
      <c r="B79" s="6"/>
      <c r="C79" s="6"/>
      <c r="D79" s="6"/>
      <c r="E79" s="6"/>
      <c r="F79" s="6"/>
      <c r="G79" s="6"/>
      <c r="H79" s="6"/>
      <c r="I79" s="6"/>
      <c r="J79" s="6"/>
      <c r="K79" s="6"/>
      <c r="L79" s="6"/>
      <c r="M79" s="6"/>
      <c r="N79" s="6"/>
      <c r="O79" s="6"/>
      <c r="P79" s="6"/>
    </row>
    <row r="80" ht="12.75" customHeight="1">
      <c r="A80" s="6"/>
      <c r="B80" s="6"/>
      <c r="C80" s="6"/>
      <c r="D80" s="6"/>
      <c r="E80" s="6"/>
      <c r="F80" s="6"/>
      <c r="G80" s="6"/>
      <c r="H80" s="6"/>
      <c r="I80" s="6"/>
      <c r="J80" s="6"/>
      <c r="K80" s="6"/>
      <c r="L80" s="6"/>
      <c r="M80" s="6"/>
      <c r="N80" s="6"/>
      <c r="O80" s="6"/>
      <c r="P80" s="6"/>
    </row>
    <row r="81" ht="12.75" customHeight="1">
      <c r="A81" s="6"/>
      <c r="B81" s="6"/>
      <c r="C81" s="6"/>
      <c r="D81" s="6"/>
      <c r="E81" s="6"/>
      <c r="F81" s="6"/>
      <c r="G81" s="6"/>
      <c r="H81" s="6"/>
      <c r="I81" s="6"/>
      <c r="J81" s="6"/>
      <c r="K81" s="6"/>
      <c r="L81" s="6"/>
      <c r="M81" s="6"/>
      <c r="N81" s="6"/>
      <c r="O81" s="6"/>
      <c r="P81" s="6"/>
    </row>
    <row r="82" ht="12.75" customHeight="1">
      <c r="A82" s="6"/>
      <c r="B82" s="6"/>
      <c r="C82" s="6"/>
      <c r="D82" s="6"/>
      <c r="E82" s="6"/>
      <c r="F82" s="6"/>
      <c r="G82" s="6"/>
      <c r="H82" s="6"/>
      <c r="I82" s="6"/>
      <c r="J82" s="6"/>
      <c r="K82" s="6"/>
      <c r="L82" s="6"/>
      <c r="M82" s="6"/>
      <c r="N82" s="6"/>
      <c r="O82" s="6"/>
      <c r="P82" s="6"/>
    </row>
    <row r="83" ht="12.75" customHeight="1">
      <c r="A83" s="6"/>
      <c r="B83" s="6"/>
      <c r="C83" s="6"/>
      <c r="D83" s="6"/>
      <c r="E83" s="6"/>
      <c r="F83" s="6"/>
      <c r="G83" s="6"/>
      <c r="H83" s="6"/>
      <c r="I83" s="6"/>
      <c r="J83" s="6"/>
      <c r="K83" s="6"/>
      <c r="L83" s="6"/>
      <c r="M83" s="6"/>
      <c r="N83" s="6"/>
      <c r="O83" s="6"/>
      <c r="P83" s="6"/>
    </row>
    <row r="84" ht="12.75" customHeight="1">
      <c r="A84" s="6"/>
      <c r="B84" s="6"/>
      <c r="C84" s="6"/>
      <c r="D84" s="6"/>
      <c r="E84" s="6"/>
      <c r="F84" s="6"/>
      <c r="G84" s="6"/>
      <c r="H84" s="6"/>
      <c r="I84" s="6"/>
      <c r="J84" s="6"/>
      <c r="K84" s="6"/>
      <c r="L84" s="6"/>
      <c r="M84" s="6"/>
      <c r="N84" s="6"/>
      <c r="O84" s="6"/>
      <c r="P84" s="6"/>
    </row>
    <row r="85" ht="12.75" customHeight="1">
      <c r="A85" s="6"/>
      <c r="B85" s="6"/>
      <c r="C85" s="6"/>
      <c r="D85" s="6"/>
      <c r="E85" s="6"/>
      <c r="F85" s="6"/>
      <c r="G85" s="6"/>
      <c r="H85" s="6"/>
      <c r="I85" s="6"/>
      <c r="J85" s="6"/>
      <c r="K85" s="6"/>
      <c r="L85" s="6"/>
      <c r="M85" s="6"/>
      <c r="N85" s="6"/>
      <c r="O85" s="6"/>
      <c r="P85" s="6"/>
    </row>
    <row r="86" ht="12.75" customHeight="1">
      <c r="A86" s="6"/>
      <c r="B86" s="6"/>
      <c r="C86" s="6"/>
      <c r="D86" s="6"/>
      <c r="E86" s="6"/>
      <c r="F86" s="6"/>
      <c r="G86" s="6"/>
      <c r="H86" s="6"/>
      <c r="I86" s="6"/>
      <c r="J86" s="6"/>
      <c r="K86" s="6"/>
      <c r="L86" s="6"/>
      <c r="M86" s="6"/>
      <c r="N86" s="6"/>
      <c r="O86" s="6"/>
      <c r="P86" s="6"/>
    </row>
    <row r="87" ht="12.75" customHeight="1">
      <c r="A87" s="6"/>
      <c r="B87" s="6"/>
      <c r="C87" s="6"/>
      <c r="D87" s="6"/>
      <c r="E87" s="6"/>
      <c r="F87" s="6"/>
      <c r="G87" s="6"/>
      <c r="H87" s="6"/>
      <c r="I87" s="6"/>
      <c r="J87" s="6"/>
      <c r="K87" s="6"/>
      <c r="L87" s="6"/>
      <c r="M87" s="6"/>
      <c r="N87" s="6"/>
      <c r="O87" s="6"/>
      <c r="P87" s="6"/>
    </row>
    <row r="88" ht="12.75" customHeight="1">
      <c r="A88" s="6"/>
      <c r="B88" s="6"/>
      <c r="C88" s="6"/>
      <c r="D88" s="6"/>
      <c r="E88" s="6"/>
      <c r="F88" s="6"/>
      <c r="G88" s="6"/>
      <c r="H88" s="6"/>
      <c r="I88" s="6"/>
      <c r="J88" s="6"/>
      <c r="K88" s="6"/>
      <c r="L88" s="6"/>
      <c r="M88" s="6"/>
      <c r="N88" s="6"/>
      <c r="O88" s="6"/>
      <c r="P88" s="6"/>
    </row>
    <row r="89" ht="12.75" customHeight="1">
      <c r="A89" s="6"/>
      <c r="B89" s="6"/>
      <c r="C89" s="6"/>
      <c r="D89" s="6"/>
      <c r="E89" s="6"/>
      <c r="F89" s="6"/>
      <c r="G89" s="6"/>
      <c r="H89" s="6"/>
      <c r="I89" s="6"/>
      <c r="J89" s="6"/>
      <c r="K89" s="6"/>
      <c r="L89" s="6"/>
      <c r="M89" s="6"/>
      <c r="N89" s="6"/>
      <c r="O89" s="6"/>
      <c r="P89" s="6"/>
    </row>
    <row r="90" ht="12.75" customHeight="1">
      <c r="A90" s="6"/>
      <c r="B90" s="6"/>
      <c r="C90" s="6"/>
      <c r="D90" s="6"/>
      <c r="E90" s="6"/>
      <c r="F90" s="6"/>
      <c r="G90" s="6"/>
      <c r="H90" s="6"/>
      <c r="I90" s="6"/>
      <c r="J90" s="6"/>
      <c r="K90" s="6"/>
      <c r="L90" s="6"/>
      <c r="M90" s="6"/>
      <c r="N90" s="6"/>
      <c r="O90" s="6"/>
      <c r="P90" s="6"/>
    </row>
    <row r="91" ht="12.75" customHeight="1">
      <c r="A91" s="6"/>
      <c r="B91" s="6"/>
      <c r="C91" s="6"/>
      <c r="D91" s="6"/>
      <c r="E91" s="6"/>
      <c r="F91" s="6"/>
      <c r="G91" s="6"/>
      <c r="H91" s="6"/>
      <c r="I91" s="6"/>
      <c r="J91" s="6"/>
      <c r="K91" s="6"/>
      <c r="L91" s="6"/>
      <c r="M91" s="6"/>
      <c r="N91" s="6"/>
      <c r="O91" s="6"/>
      <c r="P91" s="6"/>
    </row>
    <row r="92" ht="12.75" customHeight="1">
      <c r="A92" s="6"/>
      <c r="B92" s="6"/>
      <c r="C92" s="6"/>
      <c r="D92" s="6"/>
      <c r="E92" s="6"/>
      <c r="F92" s="6"/>
      <c r="G92" s="6"/>
      <c r="H92" s="6"/>
      <c r="I92" s="6"/>
      <c r="J92" s="6"/>
      <c r="K92" s="6"/>
      <c r="L92" s="6"/>
      <c r="M92" s="6"/>
      <c r="N92" s="6"/>
      <c r="O92" s="6"/>
      <c r="P92" s="6"/>
    </row>
    <row r="93" ht="12.75" customHeight="1">
      <c r="A93" s="6"/>
      <c r="B93" s="6"/>
      <c r="C93" s="6"/>
      <c r="D93" s="6"/>
      <c r="E93" s="6"/>
      <c r="F93" s="6"/>
      <c r="G93" s="6"/>
      <c r="H93" s="6"/>
      <c r="I93" s="6"/>
      <c r="J93" s="6"/>
      <c r="K93" s="6"/>
      <c r="L93" s="6"/>
      <c r="M93" s="6"/>
      <c r="N93" s="6"/>
      <c r="O93" s="6"/>
      <c r="P93" s="6"/>
    </row>
    <row r="94" ht="12.75" customHeight="1">
      <c r="A94" s="6"/>
      <c r="B94" s="6"/>
      <c r="C94" s="6"/>
      <c r="D94" s="6"/>
      <c r="E94" s="6"/>
      <c r="F94" s="6"/>
      <c r="G94" s="6"/>
      <c r="H94" s="6"/>
      <c r="I94" s="6"/>
      <c r="J94" s="6"/>
      <c r="K94" s="6"/>
      <c r="L94" s="6"/>
      <c r="M94" s="6"/>
      <c r="N94" s="6"/>
      <c r="O94" s="6"/>
      <c r="P94" s="6"/>
    </row>
    <row r="95" ht="12.75" customHeight="1">
      <c r="A95" s="6"/>
      <c r="B95" s="6"/>
      <c r="C95" s="6"/>
      <c r="D95" s="6"/>
      <c r="E95" s="6"/>
      <c r="F95" s="6"/>
      <c r="G95" s="6"/>
      <c r="H95" s="6"/>
      <c r="I95" s="6"/>
      <c r="J95" s="6"/>
      <c r="K95" s="6"/>
      <c r="L95" s="6"/>
      <c r="M95" s="6"/>
      <c r="N95" s="6"/>
      <c r="O95" s="6"/>
      <c r="P95" s="6"/>
    </row>
    <row r="96" ht="12.75" customHeight="1">
      <c r="A96" s="6"/>
      <c r="B96" s="6"/>
      <c r="C96" s="6"/>
      <c r="D96" s="6"/>
      <c r="E96" s="6"/>
      <c r="F96" s="6"/>
      <c r="G96" s="6"/>
      <c r="H96" s="6"/>
      <c r="I96" s="6"/>
      <c r="J96" s="6"/>
      <c r="K96" s="6"/>
      <c r="L96" s="6"/>
      <c r="M96" s="6"/>
      <c r="N96" s="6"/>
      <c r="O96" s="6"/>
      <c r="P96" s="6"/>
    </row>
    <row r="97" ht="12.75" customHeight="1">
      <c r="A97" s="6"/>
      <c r="B97" s="6"/>
      <c r="C97" s="6"/>
      <c r="D97" s="6"/>
      <c r="E97" s="6"/>
      <c r="F97" s="6"/>
      <c r="G97" s="6"/>
      <c r="H97" s="6"/>
      <c r="I97" s="6"/>
      <c r="J97" s="6"/>
      <c r="K97" s="6"/>
      <c r="L97" s="6"/>
      <c r="M97" s="6"/>
      <c r="N97" s="6"/>
      <c r="O97" s="6"/>
      <c r="P97" s="6"/>
    </row>
    <row r="98" ht="12.75" customHeight="1">
      <c r="A98" s="6"/>
      <c r="B98" s="6"/>
      <c r="C98" s="6"/>
      <c r="D98" s="6"/>
      <c r="E98" s="6"/>
      <c r="F98" s="6"/>
      <c r="G98" s="6"/>
      <c r="H98" s="6"/>
      <c r="I98" s="6"/>
      <c r="J98" s="6"/>
      <c r="K98" s="6"/>
      <c r="L98" s="6"/>
      <c r="M98" s="6"/>
      <c r="N98" s="6"/>
      <c r="O98" s="6"/>
      <c r="P98" s="6"/>
    </row>
    <row r="99" ht="12.75" customHeight="1">
      <c r="A99" s="6"/>
      <c r="B99" s="6"/>
      <c r="C99" s="6"/>
      <c r="D99" s="6"/>
      <c r="E99" s="6"/>
      <c r="F99" s="6"/>
      <c r="G99" s="6"/>
      <c r="H99" s="6"/>
      <c r="I99" s="6"/>
      <c r="J99" s="6"/>
      <c r="K99" s="6"/>
      <c r="L99" s="6"/>
      <c r="M99" s="6"/>
      <c r="N99" s="6"/>
      <c r="O99" s="6"/>
      <c r="P99" s="6"/>
    </row>
    <row r="100" ht="12.75" customHeight="1">
      <c r="A100" s="6"/>
      <c r="B100" s="6"/>
      <c r="C100" s="6"/>
      <c r="D100" s="6"/>
      <c r="E100" s="6"/>
      <c r="F100" s="6"/>
      <c r="G100" s="6"/>
      <c r="H100" s="6"/>
      <c r="I100" s="6"/>
      <c r="J100" s="6"/>
      <c r="K100" s="6"/>
      <c r="L100" s="6"/>
      <c r="M100" s="6"/>
      <c r="N100" s="6"/>
      <c r="O100" s="6"/>
      <c r="P100" s="6"/>
    </row>
  </sheetData>
  <mergeCells count="39">
    <mergeCell ref="A22:E22"/>
    <mergeCell ref="D15:E15"/>
    <mergeCell ref="A27:E27"/>
    <mergeCell ref="A28:E28"/>
    <mergeCell ref="A29:E29"/>
    <mergeCell ref="A30:E30"/>
    <mergeCell ref="A31:E31"/>
    <mergeCell ref="A32:E32"/>
    <mergeCell ref="A4:K4"/>
    <mergeCell ref="A1:A2"/>
    <mergeCell ref="B1:J1"/>
    <mergeCell ref="K1:K2"/>
    <mergeCell ref="B2:J2"/>
    <mergeCell ref="B3:J3"/>
    <mergeCell ref="G35:K35"/>
    <mergeCell ref="A37:F37"/>
    <mergeCell ref="A38:F38"/>
    <mergeCell ref="A33:E33"/>
    <mergeCell ref="A34:E34"/>
    <mergeCell ref="A39:F39"/>
    <mergeCell ref="G39:K39"/>
    <mergeCell ref="A36:F36"/>
    <mergeCell ref="G36:K36"/>
    <mergeCell ref="G37:K37"/>
    <mergeCell ref="G38:K38"/>
    <mergeCell ref="A5:K5"/>
    <mergeCell ref="A6:K6"/>
    <mergeCell ref="H7:I7"/>
    <mergeCell ref="H8:I8"/>
    <mergeCell ref="A16:E16"/>
    <mergeCell ref="A17:E17"/>
    <mergeCell ref="A18:E18"/>
    <mergeCell ref="A19:E19"/>
    <mergeCell ref="A20:E20"/>
    <mergeCell ref="A21:E21"/>
    <mergeCell ref="A23:E23"/>
    <mergeCell ref="A24:E24"/>
    <mergeCell ref="A25:E25"/>
    <mergeCell ref="A26:E26"/>
  </mergeCells>
  <printOptions/>
  <pageMargins bottom="0.3937007874015748" footer="0.0" header="0.0" left="0.6299212598425197" right="0.2362204724409449" top="0.3937007874015748"/>
  <pageSetup paperSize="9" orientation="portrait"/>
  <colBreaks count="1" manualBreakCount="1">
    <brk id="11"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1.63"/>
    <col customWidth="1" min="3" max="3" width="11.88"/>
    <col customWidth="1" min="4" max="4" width="13.75"/>
    <col customWidth="1" min="5" max="5" width="13.5"/>
    <col customWidth="1" min="6" max="6" width="10.88"/>
    <col customWidth="1" min="7" max="7" width="11.88"/>
    <col customWidth="1" min="8" max="8" width="8.75"/>
    <col customWidth="1" min="9" max="9" width="9.38"/>
    <col customWidth="1" min="10" max="14" width="7.88"/>
  </cols>
  <sheetData>
    <row r="1">
      <c r="A1" s="65"/>
      <c r="B1" s="65"/>
      <c r="C1" s="65"/>
      <c r="D1" s="65"/>
      <c r="E1" s="65"/>
      <c r="F1" s="65"/>
      <c r="G1" s="65"/>
      <c r="H1" s="65"/>
      <c r="I1" s="65"/>
      <c r="J1" s="65"/>
      <c r="K1" s="65"/>
      <c r="L1" s="65"/>
      <c r="M1" s="65"/>
      <c r="N1" s="65"/>
    </row>
    <row r="2" ht="21.0" customHeight="1">
      <c r="A2" s="80" t="s">
        <v>37</v>
      </c>
      <c r="B2" s="81" t="s">
        <v>38</v>
      </c>
      <c r="C2" s="3"/>
      <c r="D2" s="3"/>
      <c r="E2" s="3"/>
      <c r="F2" s="3"/>
      <c r="G2" s="3"/>
      <c r="H2" s="4"/>
      <c r="I2" s="156"/>
      <c r="J2" s="65"/>
      <c r="K2" s="65"/>
      <c r="L2" s="65"/>
      <c r="M2" s="65"/>
      <c r="N2" s="65"/>
    </row>
    <row r="3" hidden="1">
      <c r="A3" s="83"/>
      <c r="B3" s="117" t="s">
        <v>40</v>
      </c>
      <c r="C3" s="9"/>
      <c r="D3" s="9"/>
      <c r="E3" s="9"/>
      <c r="F3" s="9"/>
      <c r="G3" s="9"/>
      <c r="H3" s="10"/>
      <c r="I3" s="157"/>
      <c r="J3" s="65"/>
      <c r="K3" s="65"/>
      <c r="L3" s="65"/>
      <c r="M3" s="65"/>
      <c r="N3" s="65"/>
    </row>
    <row r="4" ht="61.5" customHeight="1">
      <c r="A4" s="186"/>
      <c r="B4" s="226" t="s">
        <v>41</v>
      </c>
      <c r="C4" s="72"/>
      <c r="D4" s="72"/>
      <c r="E4" s="72"/>
      <c r="F4" s="72"/>
      <c r="G4" s="72"/>
      <c r="H4" s="184"/>
      <c r="I4" s="188"/>
      <c r="J4" s="65"/>
      <c r="K4" s="65"/>
      <c r="L4" s="65"/>
      <c r="M4" s="65"/>
      <c r="N4" s="65"/>
    </row>
    <row r="5" ht="19.5" customHeight="1">
      <c r="A5" s="227" t="s">
        <v>448</v>
      </c>
      <c r="B5" s="155"/>
      <c r="C5" s="155"/>
      <c r="D5" s="155"/>
      <c r="E5" s="155"/>
      <c r="F5" s="155"/>
      <c r="G5" s="155"/>
      <c r="H5" s="155"/>
      <c r="I5" s="228"/>
      <c r="J5" s="65"/>
      <c r="K5" s="65"/>
      <c r="L5" s="65"/>
      <c r="M5" s="65"/>
      <c r="N5" s="65"/>
    </row>
    <row r="6" ht="34.5" customHeight="1">
      <c r="A6" s="229" t="s">
        <v>449</v>
      </c>
      <c r="B6" s="9"/>
      <c r="C6" s="9"/>
      <c r="D6" s="9"/>
      <c r="E6" s="9"/>
      <c r="F6" s="9"/>
      <c r="G6" s="9"/>
      <c r="H6" s="9"/>
      <c r="I6" s="69"/>
      <c r="J6" s="124"/>
      <c r="K6" s="124"/>
      <c r="L6" s="124"/>
      <c r="M6" s="124"/>
      <c r="N6" s="124"/>
    </row>
    <row r="7" ht="29.25" customHeight="1">
      <c r="A7" s="230" t="s">
        <v>73</v>
      </c>
      <c r="B7" s="9"/>
      <c r="C7" s="9"/>
      <c r="D7" s="9"/>
      <c r="E7" s="9"/>
      <c r="F7" s="9"/>
      <c r="G7" s="9"/>
      <c r="H7" s="9"/>
      <c r="I7" s="69"/>
      <c r="J7" s="124"/>
      <c r="K7" s="124"/>
      <c r="L7" s="124"/>
      <c r="M7" s="124"/>
      <c r="N7" s="124"/>
    </row>
    <row r="8" ht="29.25" customHeight="1">
      <c r="A8" s="230"/>
      <c r="B8" s="9"/>
      <c r="C8" s="9"/>
      <c r="D8" s="9"/>
      <c r="E8" s="9"/>
      <c r="F8" s="9"/>
      <c r="G8" s="9"/>
      <c r="H8" s="9"/>
      <c r="I8" s="69"/>
      <c r="J8" s="124"/>
      <c r="K8" s="124"/>
      <c r="L8" s="124"/>
      <c r="M8" s="124"/>
      <c r="N8" s="124"/>
    </row>
    <row r="9" ht="34.5" customHeight="1">
      <c r="A9" s="194" t="s">
        <v>450</v>
      </c>
      <c r="B9" s="9"/>
      <c r="C9" s="9"/>
      <c r="D9" s="9"/>
      <c r="E9" s="10"/>
      <c r="F9" s="195" t="s">
        <v>403</v>
      </c>
      <c r="G9" s="9"/>
      <c r="H9" s="9"/>
      <c r="I9" s="69"/>
      <c r="J9" s="124"/>
      <c r="K9" s="124"/>
      <c r="L9" s="124"/>
      <c r="M9" s="124"/>
      <c r="N9" s="124"/>
    </row>
    <row r="10" ht="29.25" customHeight="1">
      <c r="A10" s="194" t="s">
        <v>404</v>
      </c>
      <c r="B10" s="9"/>
      <c r="C10" s="9"/>
      <c r="D10" s="9"/>
      <c r="E10" s="10"/>
      <c r="F10" s="195" t="s">
        <v>405</v>
      </c>
      <c r="G10" s="9"/>
      <c r="H10" s="9"/>
      <c r="I10" s="69"/>
      <c r="J10" s="124"/>
      <c r="K10" s="124"/>
      <c r="L10" s="124"/>
      <c r="M10" s="124"/>
      <c r="N10" s="124"/>
    </row>
    <row r="11" ht="29.25" customHeight="1">
      <c r="A11" s="194" t="s">
        <v>406</v>
      </c>
      <c r="B11" s="9"/>
      <c r="C11" s="9"/>
      <c r="D11" s="9"/>
      <c r="E11" s="10"/>
      <c r="F11" s="195" t="s">
        <v>407</v>
      </c>
      <c r="G11" s="9"/>
      <c r="H11" s="9"/>
      <c r="I11" s="69"/>
      <c r="J11" s="124"/>
      <c r="K11" s="124"/>
      <c r="L11" s="124"/>
      <c r="M11" s="124"/>
      <c r="N11" s="124"/>
    </row>
    <row r="12" ht="29.25" customHeight="1">
      <c r="A12" s="194" t="s">
        <v>451</v>
      </c>
      <c r="B12" s="9"/>
      <c r="C12" s="9"/>
      <c r="D12" s="9"/>
      <c r="E12" s="10"/>
      <c r="F12" s="195" t="s">
        <v>408</v>
      </c>
      <c r="G12" s="9"/>
      <c r="H12" s="9"/>
      <c r="I12" s="69"/>
      <c r="J12" s="124"/>
      <c r="K12" s="124"/>
      <c r="L12" s="124"/>
      <c r="M12" s="124"/>
      <c r="N12" s="124"/>
    </row>
    <row r="13" ht="39.0" customHeight="1">
      <c r="A13" s="231"/>
      <c r="B13" s="9"/>
      <c r="C13" s="9"/>
      <c r="D13" s="9"/>
      <c r="E13" s="10"/>
      <c r="F13" s="232" t="s">
        <v>452</v>
      </c>
      <c r="G13" s="232" t="s">
        <v>453</v>
      </c>
      <c r="H13" s="233"/>
      <c r="I13" s="234"/>
      <c r="J13" s="124"/>
      <c r="K13" s="124"/>
      <c r="L13" s="124"/>
      <c r="M13" s="124"/>
      <c r="N13" s="124"/>
    </row>
    <row r="14" ht="45.0" customHeight="1">
      <c r="A14" s="129">
        <v>1.0</v>
      </c>
      <c r="B14" s="84" t="s">
        <v>454</v>
      </c>
      <c r="C14" s="9"/>
      <c r="D14" s="9"/>
      <c r="E14" s="9"/>
      <c r="F14" s="235"/>
      <c r="G14" s="138"/>
      <c r="H14" s="236"/>
      <c r="I14" s="237"/>
      <c r="J14" s="124"/>
      <c r="K14" s="124"/>
      <c r="L14" s="124"/>
      <c r="M14" s="124"/>
      <c r="N14" s="124"/>
    </row>
    <row r="15" ht="45.0" customHeight="1">
      <c r="A15" s="238">
        <v>2.0</v>
      </c>
      <c r="B15" s="84" t="s">
        <v>455</v>
      </c>
      <c r="C15" s="9"/>
      <c r="D15" s="9"/>
      <c r="E15" s="9"/>
      <c r="F15" s="235"/>
      <c r="G15" s="138"/>
      <c r="H15" s="236"/>
      <c r="I15" s="237"/>
      <c r="J15" s="124"/>
      <c r="K15" s="124"/>
      <c r="L15" s="124"/>
      <c r="M15" s="124"/>
      <c r="N15" s="124"/>
    </row>
    <row r="16" ht="45.0" customHeight="1">
      <c r="A16" s="238">
        <v>3.0</v>
      </c>
      <c r="B16" s="131" t="s">
        <v>456</v>
      </c>
      <c r="C16" s="9"/>
      <c r="D16" s="9"/>
      <c r="E16" s="9"/>
      <c r="F16" s="235"/>
      <c r="G16" s="239"/>
      <c r="H16" s="240"/>
      <c r="I16" s="241"/>
      <c r="J16" s="124"/>
      <c r="K16" s="124"/>
      <c r="L16" s="124"/>
      <c r="M16" s="124"/>
      <c r="N16" s="124"/>
    </row>
    <row r="17" ht="21.75" customHeight="1">
      <c r="A17" s="242"/>
      <c r="B17" s="243"/>
      <c r="C17" s="243"/>
      <c r="D17" s="243"/>
      <c r="E17" s="243"/>
      <c r="F17" s="243"/>
      <c r="G17" s="243"/>
      <c r="H17" s="243"/>
      <c r="I17" s="244"/>
      <c r="J17" s="124"/>
      <c r="K17" s="124"/>
      <c r="L17" s="124"/>
      <c r="M17" s="124"/>
      <c r="N17" s="124"/>
    </row>
    <row r="18" ht="15.75" customHeight="1">
      <c r="A18" s="180"/>
      <c r="B18" s="127"/>
      <c r="C18" s="127"/>
      <c r="D18" s="127"/>
      <c r="E18" s="127"/>
      <c r="F18" s="182"/>
      <c r="G18" s="182"/>
      <c r="H18" s="182"/>
      <c r="I18" s="206"/>
      <c r="J18" s="65"/>
      <c r="K18" s="106"/>
      <c r="L18" s="106"/>
      <c r="M18" s="106"/>
      <c r="N18" s="106"/>
    </row>
    <row r="19" ht="18.75" customHeight="1">
      <c r="A19" s="212"/>
      <c r="B19" s="213"/>
      <c r="C19" s="214" t="s">
        <v>434</v>
      </c>
      <c r="D19" s="10"/>
      <c r="E19" s="214" t="s">
        <v>435</v>
      </c>
      <c r="F19" s="10"/>
      <c r="G19" s="213"/>
      <c r="H19" s="213"/>
      <c r="I19" s="215"/>
      <c r="J19" s="65"/>
      <c r="K19" s="106"/>
      <c r="L19" s="106"/>
      <c r="M19" s="106"/>
      <c r="N19" s="106"/>
    </row>
    <row r="20" ht="24.0" customHeight="1">
      <c r="A20" s="212"/>
      <c r="B20" s="213"/>
      <c r="C20" s="86" t="s">
        <v>436</v>
      </c>
      <c r="D20" s="10"/>
      <c r="E20" s="217" t="s">
        <v>351</v>
      </c>
      <c r="F20" s="217" t="s">
        <v>352</v>
      </c>
      <c r="G20" s="213"/>
      <c r="H20" s="213"/>
      <c r="I20" s="215"/>
      <c r="J20" s="65"/>
      <c r="K20" s="106"/>
      <c r="L20" s="106"/>
      <c r="M20" s="106"/>
      <c r="N20" s="106"/>
    </row>
    <row r="21" ht="24.75" customHeight="1">
      <c r="A21" s="212"/>
      <c r="B21" s="213"/>
      <c r="C21" s="86" t="s">
        <v>437</v>
      </c>
      <c r="D21" s="10"/>
      <c r="E21" s="217" t="s">
        <v>438</v>
      </c>
      <c r="F21" s="217" t="s">
        <v>439</v>
      </c>
      <c r="G21" s="213"/>
      <c r="H21" s="213"/>
      <c r="I21" s="215"/>
      <c r="J21" s="65"/>
      <c r="K21" s="106"/>
      <c r="L21" s="106"/>
      <c r="M21" s="106"/>
      <c r="N21" s="106"/>
    </row>
    <row r="22" ht="15.0" customHeight="1">
      <c r="A22" s="212"/>
      <c r="B22" s="213"/>
      <c r="C22" s="86" t="s">
        <v>440</v>
      </c>
      <c r="D22" s="10"/>
      <c r="E22" s="217" t="s">
        <v>351</v>
      </c>
      <c r="F22" s="217" t="s">
        <v>352</v>
      </c>
      <c r="G22" s="213"/>
      <c r="H22" s="213"/>
      <c r="I22" s="215"/>
      <c r="J22" s="65"/>
      <c r="K22" s="106"/>
      <c r="L22" s="106"/>
      <c r="M22" s="106"/>
      <c r="N22" s="106"/>
    </row>
    <row r="23" ht="24.75" customHeight="1">
      <c r="A23" s="212"/>
      <c r="B23" s="213"/>
      <c r="C23" s="86" t="s">
        <v>441</v>
      </c>
      <c r="D23" s="10"/>
      <c r="E23" s="218"/>
      <c r="F23" s="10"/>
      <c r="G23" s="213"/>
      <c r="H23" s="213"/>
      <c r="I23" s="215"/>
      <c r="J23" s="65"/>
      <c r="K23" s="106"/>
      <c r="L23" s="106"/>
      <c r="M23" s="106"/>
      <c r="N23" s="106"/>
    </row>
    <row r="24" ht="31.5" customHeight="1">
      <c r="A24" s="212"/>
      <c r="B24" s="213"/>
      <c r="C24" s="86" t="s">
        <v>457</v>
      </c>
      <c r="D24" s="10"/>
      <c r="E24" s="218"/>
      <c r="F24" s="10"/>
      <c r="G24" s="213"/>
      <c r="H24" s="213"/>
      <c r="I24" s="215"/>
      <c r="J24" s="65"/>
      <c r="K24" s="106"/>
      <c r="L24" s="106"/>
      <c r="M24" s="106"/>
      <c r="N24" s="106"/>
    </row>
    <row r="25" ht="22.5" customHeight="1">
      <c r="A25" s="212"/>
      <c r="B25" s="213"/>
      <c r="C25" s="219"/>
      <c r="D25" s="219"/>
      <c r="E25" s="220"/>
      <c r="F25" s="220"/>
      <c r="G25" s="213"/>
      <c r="H25" s="213"/>
      <c r="I25" s="215"/>
      <c r="J25" s="65"/>
      <c r="K25" s="106"/>
      <c r="L25" s="106"/>
      <c r="M25" s="106"/>
      <c r="N25" s="106"/>
    </row>
    <row r="26" ht="15.0" customHeight="1">
      <c r="A26" s="66" t="s">
        <v>27</v>
      </c>
      <c r="B26" s="9"/>
      <c r="C26" s="9"/>
      <c r="D26" s="10"/>
      <c r="E26" s="68" t="s">
        <v>443</v>
      </c>
      <c r="F26" s="9"/>
      <c r="G26" s="9"/>
      <c r="H26" s="9"/>
      <c r="I26" s="69"/>
      <c r="J26" s="65"/>
      <c r="K26" s="65"/>
      <c r="L26" s="65"/>
      <c r="M26" s="65"/>
      <c r="N26" s="65"/>
    </row>
    <row r="27" ht="31.5" customHeight="1">
      <c r="A27" s="221" t="s">
        <v>395</v>
      </c>
      <c r="B27" s="9"/>
      <c r="C27" s="9"/>
      <c r="D27" s="10"/>
      <c r="E27" s="222" t="s">
        <v>444</v>
      </c>
      <c r="F27" s="9"/>
      <c r="G27" s="9"/>
      <c r="H27" s="9"/>
      <c r="I27" s="69"/>
      <c r="J27" s="65"/>
      <c r="K27" s="65"/>
      <c r="L27" s="65"/>
      <c r="M27" s="65"/>
      <c r="N27" s="65"/>
    </row>
    <row r="28" ht="31.5" customHeight="1">
      <c r="A28" s="221" t="s">
        <v>31</v>
      </c>
      <c r="B28" s="9"/>
      <c r="C28" s="9"/>
      <c r="D28" s="10"/>
      <c r="E28" s="222" t="s">
        <v>32</v>
      </c>
      <c r="F28" s="9"/>
      <c r="G28" s="9"/>
      <c r="H28" s="9"/>
      <c r="I28" s="69"/>
      <c r="J28" s="65"/>
      <c r="K28" s="65"/>
      <c r="L28" s="65"/>
      <c r="M28" s="65"/>
      <c r="N28" s="65"/>
    </row>
    <row r="29" ht="31.5" customHeight="1">
      <c r="A29" s="221" t="s">
        <v>445</v>
      </c>
      <c r="B29" s="9"/>
      <c r="C29" s="9"/>
      <c r="D29" s="10"/>
      <c r="E29" s="222" t="s">
        <v>34</v>
      </c>
      <c r="F29" s="9"/>
      <c r="G29" s="9"/>
      <c r="H29" s="9"/>
      <c r="I29" s="69"/>
      <c r="J29" s="65"/>
      <c r="K29" s="65"/>
      <c r="L29" s="65"/>
      <c r="M29" s="65"/>
      <c r="N29" s="65"/>
    </row>
    <row r="30" ht="31.5" customHeight="1">
      <c r="A30" s="223" t="s">
        <v>397</v>
      </c>
      <c r="B30" s="72"/>
      <c r="C30" s="72"/>
      <c r="D30" s="184"/>
      <c r="E30" s="224" t="s">
        <v>446</v>
      </c>
      <c r="F30" s="72"/>
      <c r="G30" s="72"/>
      <c r="H30" s="72"/>
      <c r="I30" s="74"/>
      <c r="J30" s="65"/>
      <c r="K30" s="65"/>
      <c r="L30" s="65"/>
      <c r="M30" s="65"/>
      <c r="N30" s="65"/>
    </row>
    <row r="31" ht="15.75" customHeight="1">
      <c r="A31" s="65"/>
      <c r="B31" s="65"/>
      <c r="C31" s="65"/>
      <c r="D31" s="245" t="s">
        <v>458</v>
      </c>
      <c r="E31" s="155"/>
      <c r="F31" s="65"/>
      <c r="G31" s="65"/>
      <c r="H31" s="65"/>
      <c r="I31" s="65"/>
      <c r="J31" s="65"/>
      <c r="K31" s="65"/>
      <c r="L31" s="65"/>
      <c r="M31" s="65"/>
      <c r="N31" s="65"/>
    </row>
    <row r="32" ht="15.75" customHeight="1">
      <c r="A32" s="65"/>
      <c r="B32" s="65"/>
      <c r="C32" s="65"/>
      <c r="D32" s="65"/>
      <c r="E32" s="65"/>
      <c r="F32" s="65"/>
      <c r="G32" s="65"/>
      <c r="H32" s="65"/>
      <c r="I32" s="65"/>
      <c r="J32" s="65"/>
      <c r="K32" s="65"/>
      <c r="L32" s="65"/>
      <c r="M32" s="65"/>
      <c r="N32" s="65"/>
    </row>
    <row r="33" ht="15.75" customHeight="1">
      <c r="A33" s="65"/>
      <c r="B33" s="65"/>
      <c r="C33" s="65"/>
      <c r="D33" s="65"/>
      <c r="E33" s="65"/>
      <c r="F33" s="65"/>
      <c r="G33" s="65"/>
      <c r="H33" s="65"/>
      <c r="I33" s="65"/>
      <c r="J33" s="65"/>
      <c r="K33" s="65"/>
      <c r="L33" s="65"/>
      <c r="M33" s="65"/>
      <c r="N33" s="65"/>
    </row>
    <row r="34" ht="15.75" customHeight="1">
      <c r="A34" s="65"/>
      <c r="B34" s="65"/>
      <c r="C34" s="65"/>
      <c r="D34" s="65"/>
      <c r="E34" s="65"/>
      <c r="F34" s="65"/>
      <c r="G34" s="65"/>
      <c r="H34" s="65"/>
      <c r="I34" s="65"/>
      <c r="J34" s="65"/>
      <c r="K34" s="65"/>
      <c r="L34" s="65"/>
      <c r="M34" s="65"/>
      <c r="N34" s="65"/>
    </row>
    <row r="35" ht="15.75" customHeight="1">
      <c r="A35" s="65"/>
      <c r="B35" s="65"/>
      <c r="C35" s="65"/>
      <c r="D35" s="65"/>
      <c r="E35" s="65"/>
      <c r="F35" s="65"/>
      <c r="G35" s="65"/>
      <c r="H35" s="65"/>
      <c r="I35" s="65"/>
      <c r="J35" s="65"/>
      <c r="K35" s="65"/>
      <c r="L35" s="65"/>
      <c r="M35" s="65"/>
      <c r="N35" s="65"/>
    </row>
    <row r="36" ht="15.75" customHeight="1">
      <c r="A36" s="65"/>
      <c r="B36" s="65"/>
      <c r="C36" s="65"/>
      <c r="D36" s="65"/>
      <c r="E36" s="65"/>
      <c r="F36" s="65"/>
      <c r="G36" s="65"/>
      <c r="H36" s="65"/>
      <c r="I36" s="65"/>
      <c r="J36" s="65"/>
      <c r="K36" s="65"/>
      <c r="L36" s="65"/>
      <c r="M36" s="65"/>
      <c r="N36" s="65"/>
    </row>
    <row r="37" ht="15.75" customHeight="1">
      <c r="A37" s="65"/>
      <c r="B37" s="65"/>
      <c r="C37" s="65"/>
      <c r="D37" s="65"/>
      <c r="E37" s="65"/>
      <c r="F37" s="65"/>
      <c r="G37" s="65"/>
      <c r="H37" s="65"/>
      <c r="I37" s="65"/>
      <c r="J37" s="65"/>
      <c r="K37" s="65"/>
      <c r="L37" s="65"/>
      <c r="M37" s="65"/>
      <c r="N37" s="65"/>
    </row>
    <row r="38" ht="15.75" customHeight="1">
      <c r="A38" s="65"/>
      <c r="B38" s="65"/>
      <c r="C38" s="65"/>
      <c r="D38" s="65"/>
      <c r="E38" s="65"/>
      <c r="F38" s="65"/>
      <c r="G38" s="65"/>
      <c r="H38" s="65"/>
      <c r="I38" s="65"/>
      <c r="J38" s="65"/>
      <c r="K38" s="65"/>
      <c r="L38" s="65"/>
      <c r="M38" s="65"/>
      <c r="N38" s="65"/>
    </row>
    <row r="39" ht="15.75" customHeight="1">
      <c r="A39" s="65"/>
      <c r="B39" s="65"/>
      <c r="C39" s="65"/>
      <c r="D39" s="65"/>
      <c r="E39" s="65"/>
      <c r="F39" s="65"/>
      <c r="G39" s="65"/>
      <c r="H39" s="65"/>
      <c r="I39" s="65"/>
      <c r="J39" s="65"/>
      <c r="K39" s="65"/>
      <c r="L39" s="65"/>
      <c r="M39" s="65"/>
      <c r="N39" s="65"/>
    </row>
    <row r="40" ht="15.75" customHeight="1">
      <c r="A40" s="65"/>
      <c r="B40" s="65"/>
      <c r="C40" s="65"/>
      <c r="D40" s="65"/>
      <c r="E40" s="65"/>
      <c r="F40" s="65"/>
      <c r="G40" s="65"/>
      <c r="H40" s="65"/>
      <c r="I40" s="65"/>
      <c r="J40" s="65"/>
      <c r="K40" s="65"/>
      <c r="L40" s="65"/>
      <c r="M40" s="65"/>
      <c r="N40" s="65"/>
    </row>
    <row r="41" ht="15.75" customHeight="1">
      <c r="A41" s="65"/>
      <c r="B41" s="65"/>
      <c r="C41" s="65"/>
      <c r="D41" s="65"/>
      <c r="E41" s="6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41">
    <mergeCell ref="C22:D22"/>
    <mergeCell ref="C23:D23"/>
    <mergeCell ref="A30:D30"/>
    <mergeCell ref="A27:D27"/>
    <mergeCell ref="A28:D28"/>
    <mergeCell ref="A29:D29"/>
    <mergeCell ref="E23:F23"/>
    <mergeCell ref="C24:D24"/>
    <mergeCell ref="E24:F24"/>
    <mergeCell ref="E30:I30"/>
    <mergeCell ref="D31:E31"/>
    <mergeCell ref="E27:I27"/>
    <mergeCell ref="E28:I28"/>
    <mergeCell ref="E29:I29"/>
    <mergeCell ref="B14:E14"/>
    <mergeCell ref="A26:D26"/>
    <mergeCell ref="E26:I26"/>
    <mergeCell ref="B15:E15"/>
    <mergeCell ref="B16:E16"/>
    <mergeCell ref="C19:D19"/>
    <mergeCell ref="E19:F19"/>
    <mergeCell ref="A6:I6"/>
    <mergeCell ref="A7:I7"/>
    <mergeCell ref="A8:I8"/>
    <mergeCell ref="A9:E9"/>
    <mergeCell ref="F9:I9"/>
    <mergeCell ref="A10:E10"/>
    <mergeCell ref="F10:I10"/>
    <mergeCell ref="A11:E11"/>
    <mergeCell ref="F11:I11"/>
    <mergeCell ref="A12:E12"/>
    <mergeCell ref="F12:I12"/>
    <mergeCell ref="A5:I5"/>
    <mergeCell ref="A2:A4"/>
    <mergeCell ref="B2:H2"/>
    <mergeCell ref="I2:I4"/>
    <mergeCell ref="B3:H3"/>
    <mergeCell ref="B4:H4"/>
    <mergeCell ref="A13:E13"/>
    <mergeCell ref="C20:D20"/>
    <mergeCell ref="C21:D21"/>
  </mergeCells>
  <printOptions horizontalCentered="1"/>
  <pageMargins bottom="0.0" footer="0.0" header="0.0" left="0.1968503937007874" right="0.1968503937007874" top="0.1968503937007874"/>
  <pageSetup paperSize="9" scale="83" orientation="portrait"/>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3" width="8.5"/>
    <col customWidth="1" min="4" max="4" width="13.5"/>
    <col customWidth="1" min="5" max="5" width="11.38"/>
    <col customWidth="1" min="6" max="6" width="9.63"/>
    <col customWidth="1" min="7" max="7" width="27.75"/>
    <col customWidth="1" min="8" max="8" width="15.5"/>
    <col customWidth="1" min="9" max="9" width="17.0"/>
    <col customWidth="1" min="10" max="10" width="18.25"/>
    <col customWidth="1" min="11" max="11" width="7.63"/>
  </cols>
  <sheetData>
    <row r="1" ht="15.0" customHeight="1">
      <c r="A1" s="1323"/>
      <c r="B1" s="1324" t="s">
        <v>620</v>
      </c>
      <c r="C1" s="3"/>
      <c r="D1" s="3"/>
      <c r="E1" s="3"/>
      <c r="F1" s="3"/>
      <c r="G1" s="3"/>
      <c r="H1" s="3"/>
      <c r="I1" s="4"/>
      <c r="J1" s="1325"/>
      <c r="K1" s="1326"/>
    </row>
    <row r="2" ht="15.0" customHeight="1">
      <c r="A2" s="83"/>
      <c r="B2" s="1327"/>
      <c r="C2" s="9"/>
      <c r="D2" s="9"/>
      <c r="E2" s="9"/>
      <c r="F2" s="9"/>
      <c r="G2" s="9"/>
      <c r="H2" s="9"/>
      <c r="I2" s="10"/>
      <c r="J2" s="157"/>
      <c r="K2" s="1326"/>
    </row>
    <row r="3" ht="41.25" customHeight="1">
      <c r="A3" s="85"/>
      <c r="B3" s="1283" t="s">
        <v>1790</v>
      </c>
      <c r="C3" s="9"/>
      <c r="D3" s="9"/>
      <c r="E3" s="9"/>
      <c r="F3" s="9"/>
      <c r="G3" s="9"/>
      <c r="H3" s="9"/>
      <c r="I3" s="10"/>
      <c r="J3" s="381"/>
      <c r="K3" s="1326"/>
    </row>
    <row r="4" ht="19.5" customHeight="1">
      <c r="A4" s="1328" t="s">
        <v>3</v>
      </c>
      <c r="B4" s="9"/>
      <c r="C4" s="9"/>
      <c r="D4" s="9"/>
      <c r="E4" s="9"/>
      <c r="F4" s="9"/>
      <c r="G4" s="9"/>
      <c r="H4" s="9"/>
      <c r="I4" s="9"/>
      <c r="J4" s="69"/>
      <c r="K4" s="1326"/>
    </row>
    <row r="5" ht="15.75" customHeight="1">
      <c r="A5" s="1329" t="s">
        <v>1791</v>
      </c>
      <c r="B5" s="9"/>
      <c r="C5" s="9"/>
      <c r="D5" s="9"/>
      <c r="E5" s="9"/>
      <c r="F5" s="9"/>
      <c r="G5" s="9"/>
      <c r="H5" s="9"/>
      <c r="I5" s="9"/>
      <c r="J5" s="69"/>
      <c r="K5" s="1326"/>
    </row>
    <row r="6" ht="15.75" customHeight="1">
      <c r="A6" s="1329" t="s">
        <v>1792</v>
      </c>
      <c r="B6" s="9"/>
      <c r="C6" s="9"/>
      <c r="D6" s="9"/>
      <c r="E6" s="9"/>
      <c r="F6" s="9"/>
      <c r="G6" s="9"/>
      <c r="H6" s="9"/>
      <c r="I6" s="9"/>
      <c r="J6" s="69"/>
      <c r="K6" s="1326"/>
    </row>
    <row r="7" ht="18.75" customHeight="1">
      <c r="A7" s="1330" t="s">
        <v>143</v>
      </c>
      <c r="B7" s="9"/>
      <c r="C7" s="9"/>
      <c r="D7" s="9"/>
      <c r="E7" s="9"/>
      <c r="F7" s="9"/>
      <c r="G7" s="9"/>
      <c r="H7" s="9"/>
      <c r="I7" s="9"/>
      <c r="J7" s="69"/>
      <c r="K7" s="1326"/>
    </row>
    <row r="8" ht="18.75" customHeight="1">
      <c r="A8" s="1331" t="s">
        <v>1700</v>
      </c>
      <c r="B8" s="9"/>
      <c r="C8" s="9"/>
      <c r="D8" s="9"/>
      <c r="E8" s="9"/>
      <c r="F8" s="10"/>
      <c r="G8" s="1332"/>
      <c r="H8" s="1333" t="s">
        <v>1793</v>
      </c>
      <c r="I8" s="9"/>
      <c r="J8" s="69"/>
      <c r="K8" s="1326"/>
    </row>
    <row r="9" ht="16.5" customHeight="1">
      <c r="A9" s="1334" t="s">
        <v>1794</v>
      </c>
      <c r="B9" s="1335"/>
      <c r="C9" s="10"/>
      <c r="D9" s="1336" t="s">
        <v>1795</v>
      </c>
      <c r="E9" s="9"/>
      <c r="F9" s="9"/>
      <c r="G9" s="10"/>
      <c r="H9" s="1337" t="s">
        <v>1744</v>
      </c>
      <c r="I9" s="16"/>
      <c r="J9" s="1338"/>
      <c r="K9" s="1326"/>
    </row>
    <row r="10" ht="14.25" customHeight="1">
      <c r="A10" s="1339" t="s">
        <v>1745</v>
      </c>
      <c r="B10" s="1340" t="s">
        <v>1796</v>
      </c>
      <c r="C10" s="10"/>
      <c r="D10" s="1341" t="s">
        <v>1797</v>
      </c>
      <c r="E10" s="1340" t="s">
        <v>1798</v>
      </c>
      <c r="F10" s="10"/>
      <c r="G10" s="1341" t="s">
        <v>1799</v>
      </c>
      <c r="H10" s="274"/>
      <c r="I10" s="144"/>
      <c r="J10" s="1342" t="s">
        <v>756</v>
      </c>
      <c r="K10" s="1326"/>
    </row>
    <row r="11" ht="14.25" customHeight="1">
      <c r="A11" s="85"/>
      <c r="B11" s="1343" t="s">
        <v>1800</v>
      </c>
      <c r="C11" s="1343" t="s">
        <v>1801</v>
      </c>
      <c r="D11" s="118"/>
      <c r="E11" s="1344" t="s">
        <v>1802</v>
      </c>
      <c r="F11" s="1344" t="s">
        <v>1803</v>
      </c>
      <c r="G11" s="118"/>
      <c r="H11" s="1344" t="s">
        <v>874</v>
      </c>
      <c r="I11" s="1344" t="s">
        <v>875</v>
      </c>
      <c r="J11" s="1342"/>
      <c r="K11" s="1326"/>
    </row>
    <row r="12" ht="24.75" customHeight="1">
      <c r="A12" s="1345"/>
      <c r="B12" s="1346"/>
      <c r="C12" s="1346"/>
      <c r="D12" s="1347"/>
      <c r="E12" s="1348"/>
      <c r="F12" s="1348"/>
      <c r="G12" s="1347"/>
      <c r="H12" s="1347"/>
      <c r="I12" s="1347"/>
      <c r="J12" s="1349"/>
      <c r="K12" s="1350"/>
    </row>
    <row r="13" ht="24.75" customHeight="1">
      <c r="A13" s="1345"/>
      <c r="B13" s="1346"/>
      <c r="C13" s="1346"/>
      <c r="D13" s="1347"/>
      <c r="E13" s="1348"/>
      <c r="F13" s="1348"/>
      <c r="G13" s="1347"/>
      <c r="H13" s="1347"/>
      <c r="I13" s="1347"/>
      <c r="J13" s="1349"/>
      <c r="K13" s="1350"/>
    </row>
    <row r="14" ht="24.75" customHeight="1">
      <c r="A14" s="1345"/>
      <c r="B14" s="1346"/>
      <c r="C14" s="1346"/>
      <c r="D14" s="1347"/>
      <c r="E14" s="1348"/>
      <c r="F14" s="1348"/>
      <c r="G14" s="1347"/>
      <c r="H14" s="1347"/>
      <c r="I14" s="1347"/>
      <c r="J14" s="1349"/>
      <c r="K14" s="1350"/>
    </row>
    <row r="15" ht="24.75" customHeight="1">
      <c r="A15" s="1351"/>
      <c r="B15" s="1346"/>
      <c r="C15" s="1346"/>
      <c r="D15" s="1347"/>
      <c r="E15" s="1348"/>
      <c r="F15" s="1348"/>
      <c r="G15" s="1347"/>
      <c r="H15" s="1347"/>
      <c r="I15" s="1347"/>
      <c r="J15" s="1349"/>
      <c r="K15" s="1350"/>
    </row>
    <row r="16" ht="24.75" customHeight="1">
      <c r="A16" s="1345"/>
      <c r="B16" s="1346"/>
      <c r="C16" s="1346"/>
      <c r="D16" s="1347"/>
      <c r="E16" s="1348"/>
      <c r="F16" s="1348"/>
      <c r="G16" s="1347"/>
      <c r="H16" s="1347"/>
      <c r="I16" s="1347"/>
      <c r="J16" s="1349"/>
      <c r="K16" s="1350"/>
    </row>
    <row r="17" ht="24.75" customHeight="1">
      <c r="A17" s="1345"/>
      <c r="B17" s="1346"/>
      <c r="C17" s="1346"/>
      <c r="D17" s="1347"/>
      <c r="E17" s="1348"/>
      <c r="F17" s="1348"/>
      <c r="G17" s="1347"/>
      <c r="H17" s="1347"/>
      <c r="I17" s="1347"/>
      <c r="J17" s="1349"/>
      <c r="K17" s="1350"/>
    </row>
    <row r="18" ht="24.75" customHeight="1">
      <c r="A18" s="1345"/>
      <c r="B18" s="1346"/>
      <c r="C18" s="1346"/>
      <c r="D18" s="1347"/>
      <c r="E18" s="1348"/>
      <c r="F18" s="1348"/>
      <c r="G18" s="1347"/>
      <c r="H18" s="1347"/>
      <c r="I18" s="1347"/>
      <c r="J18" s="1349"/>
      <c r="K18" s="1350"/>
    </row>
    <row r="19" ht="24.75" customHeight="1">
      <c r="A19" s="1345"/>
      <c r="B19" s="1346"/>
      <c r="C19" s="1346"/>
      <c r="D19" s="1347"/>
      <c r="E19" s="1348"/>
      <c r="F19" s="1348"/>
      <c r="G19" s="1347"/>
      <c r="H19" s="1347"/>
      <c r="I19" s="1347"/>
      <c r="J19" s="1349"/>
      <c r="K19" s="1350"/>
    </row>
    <row r="20" ht="24.75" customHeight="1">
      <c r="A20" s="1345"/>
      <c r="B20" s="1346"/>
      <c r="C20" s="1346"/>
      <c r="D20" s="1347"/>
      <c r="E20" s="1348"/>
      <c r="F20" s="1348"/>
      <c r="G20" s="1347"/>
      <c r="H20" s="1347"/>
      <c r="I20" s="1347"/>
      <c r="J20" s="1349"/>
      <c r="K20" s="1350"/>
    </row>
    <row r="21" ht="24.75" customHeight="1">
      <c r="A21" s="1345"/>
      <c r="B21" s="1346"/>
      <c r="C21" s="1346"/>
      <c r="D21" s="1347"/>
      <c r="E21" s="1348"/>
      <c r="F21" s="1348"/>
      <c r="G21" s="1347"/>
      <c r="H21" s="1347"/>
      <c r="I21" s="1347"/>
      <c r="J21" s="1349"/>
      <c r="K21" s="1350"/>
    </row>
    <row r="22" ht="24.75" customHeight="1">
      <c r="A22" s="1345"/>
      <c r="B22" s="1346"/>
      <c r="C22" s="1346"/>
      <c r="D22" s="1347"/>
      <c r="E22" s="1348"/>
      <c r="F22" s="1348"/>
      <c r="G22" s="1347"/>
      <c r="H22" s="1347"/>
      <c r="I22" s="1347"/>
      <c r="J22" s="1349"/>
      <c r="K22" s="1350"/>
    </row>
    <row r="23" ht="24.75" customHeight="1">
      <c r="A23" s="1345"/>
      <c r="B23" s="1346"/>
      <c r="C23" s="1346"/>
      <c r="D23" s="1347"/>
      <c r="E23" s="1348"/>
      <c r="F23" s="1348"/>
      <c r="G23" s="1347"/>
      <c r="H23" s="1347"/>
      <c r="I23" s="1347"/>
      <c r="J23" s="1349"/>
      <c r="K23" s="1350"/>
    </row>
    <row r="24" ht="24.75" customHeight="1">
      <c r="A24" s="1345"/>
      <c r="B24" s="1346"/>
      <c r="C24" s="1346"/>
      <c r="D24" s="1347"/>
      <c r="E24" s="1348"/>
      <c r="F24" s="1348"/>
      <c r="G24" s="1347"/>
      <c r="H24" s="1347"/>
      <c r="I24" s="1347"/>
      <c r="J24" s="1349"/>
      <c r="K24" s="1350"/>
    </row>
    <row r="25" ht="24.75" customHeight="1">
      <c r="A25" s="1345"/>
      <c r="B25" s="1346"/>
      <c r="C25" s="1346"/>
      <c r="D25" s="1347"/>
      <c r="E25" s="1348"/>
      <c r="F25" s="1348"/>
      <c r="G25" s="1347"/>
      <c r="H25" s="1347"/>
      <c r="I25" s="1347"/>
      <c r="J25" s="1349"/>
      <c r="K25" s="1350"/>
    </row>
    <row r="26" ht="24.75" customHeight="1">
      <c r="A26" s="1345"/>
      <c r="B26" s="1346"/>
      <c r="C26" s="1346"/>
      <c r="D26" s="1347"/>
      <c r="E26" s="1348"/>
      <c r="F26" s="1348"/>
      <c r="G26" s="1347"/>
      <c r="H26" s="1347"/>
      <c r="I26" s="1347"/>
      <c r="J26" s="1349"/>
      <c r="K26" s="1350"/>
    </row>
    <row r="27" ht="24.75" customHeight="1">
      <c r="A27" s="1345"/>
      <c r="B27" s="1346"/>
      <c r="C27" s="1346"/>
      <c r="D27" s="1347"/>
      <c r="E27" s="1348"/>
      <c r="F27" s="1348"/>
      <c r="G27" s="1347"/>
      <c r="H27" s="1347"/>
      <c r="I27" s="1347"/>
      <c r="J27" s="1349"/>
      <c r="K27" s="1350"/>
    </row>
    <row r="28" ht="24.75" customHeight="1">
      <c r="A28" s="1345"/>
      <c r="B28" s="1346"/>
      <c r="C28" s="1346"/>
      <c r="D28" s="1347"/>
      <c r="E28" s="1348"/>
      <c r="F28" s="1348"/>
      <c r="G28" s="1347"/>
      <c r="H28" s="1347"/>
      <c r="I28" s="1347"/>
      <c r="J28" s="1349"/>
      <c r="K28" s="1350"/>
    </row>
    <row r="29" ht="24.75" customHeight="1">
      <c r="A29" s="1345"/>
      <c r="B29" s="1346"/>
      <c r="C29" s="1346"/>
      <c r="D29" s="1347"/>
      <c r="E29" s="1348"/>
      <c r="F29" s="1348"/>
      <c r="G29" s="1347"/>
      <c r="H29" s="1347"/>
      <c r="I29" s="1347"/>
      <c r="J29" s="1349"/>
      <c r="K29" s="1350"/>
    </row>
    <row r="30" ht="24.75" customHeight="1">
      <c r="A30" s="1345"/>
      <c r="B30" s="1346"/>
      <c r="C30" s="1346"/>
      <c r="D30" s="1347"/>
      <c r="E30" s="1348"/>
      <c r="F30" s="1348"/>
      <c r="G30" s="1347"/>
      <c r="H30" s="1347"/>
      <c r="I30" s="1347"/>
      <c r="J30" s="1349"/>
      <c r="K30" s="1350"/>
    </row>
    <row r="31" ht="24.75" customHeight="1">
      <c r="A31" s="1345"/>
      <c r="B31" s="1346"/>
      <c r="C31" s="1346"/>
      <c r="D31" s="1347"/>
      <c r="E31" s="1348"/>
      <c r="F31" s="1348"/>
      <c r="G31" s="1347"/>
      <c r="H31" s="1347"/>
      <c r="I31" s="1347"/>
      <c r="J31" s="1349"/>
      <c r="K31" s="1350"/>
    </row>
    <row r="32" ht="24.75" customHeight="1">
      <c r="A32" s="1345"/>
      <c r="B32" s="1346"/>
      <c r="C32" s="1346"/>
      <c r="D32" s="1347"/>
      <c r="E32" s="1348"/>
      <c r="F32" s="1348"/>
      <c r="G32" s="1347"/>
      <c r="H32" s="1347"/>
      <c r="I32" s="1347"/>
      <c r="J32" s="1349"/>
      <c r="K32" s="1350"/>
    </row>
    <row r="33" ht="24.75" customHeight="1">
      <c r="A33" s="1345"/>
      <c r="B33" s="1346"/>
      <c r="C33" s="1346"/>
      <c r="D33" s="1347"/>
      <c r="E33" s="1348"/>
      <c r="F33" s="1348"/>
      <c r="G33" s="1347"/>
      <c r="H33" s="1347"/>
      <c r="I33" s="1347"/>
      <c r="J33" s="1349"/>
      <c r="K33" s="1350"/>
    </row>
    <row r="34" ht="24.75" customHeight="1">
      <c r="A34" s="1345"/>
      <c r="B34" s="1346"/>
      <c r="C34" s="1346"/>
      <c r="D34" s="1347"/>
      <c r="E34" s="1348"/>
      <c r="F34" s="1348"/>
      <c r="G34" s="1347"/>
      <c r="H34" s="1347"/>
      <c r="I34" s="1347"/>
      <c r="J34" s="1349"/>
      <c r="K34" s="1350"/>
    </row>
    <row r="35" ht="24.75" customHeight="1">
      <c r="A35" s="1345"/>
      <c r="B35" s="1346"/>
      <c r="C35" s="1346"/>
      <c r="D35" s="1347"/>
      <c r="E35" s="1348"/>
      <c r="F35" s="1348"/>
      <c r="G35" s="1347"/>
      <c r="H35" s="1347"/>
      <c r="I35" s="1347"/>
      <c r="J35" s="1349"/>
      <c r="K35" s="1350"/>
    </row>
    <row r="36" ht="24.75" customHeight="1">
      <c r="A36" s="1345"/>
      <c r="B36" s="1346"/>
      <c r="C36" s="1346"/>
      <c r="D36" s="1347"/>
      <c r="E36" s="1348"/>
      <c r="F36" s="1348"/>
      <c r="G36" s="1347"/>
      <c r="H36" s="1347"/>
      <c r="I36" s="1347"/>
      <c r="J36" s="1349"/>
      <c r="K36" s="1350"/>
    </row>
    <row r="37" ht="24.75" customHeight="1">
      <c r="A37" s="1345"/>
      <c r="B37" s="1346"/>
      <c r="C37" s="1346"/>
      <c r="D37" s="1347"/>
      <c r="E37" s="1348"/>
      <c r="F37" s="1348"/>
      <c r="G37" s="1347"/>
      <c r="H37" s="1347"/>
      <c r="I37" s="1347"/>
      <c r="J37" s="1349"/>
      <c r="K37" s="1350"/>
    </row>
    <row r="38" ht="24.75" customHeight="1">
      <c r="A38" s="1345"/>
      <c r="B38" s="1346"/>
      <c r="C38" s="1346"/>
      <c r="D38" s="1347"/>
      <c r="E38" s="1348"/>
      <c r="F38" s="1348"/>
      <c r="G38" s="1347"/>
      <c r="H38" s="1347"/>
      <c r="I38" s="1347"/>
      <c r="J38" s="1349"/>
      <c r="K38" s="1350"/>
    </row>
    <row r="39" ht="24.75" customHeight="1">
      <c r="A39" s="1345"/>
      <c r="B39" s="1346"/>
      <c r="C39" s="1346"/>
      <c r="D39" s="1347"/>
      <c r="E39" s="1348"/>
      <c r="F39" s="1348"/>
      <c r="G39" s="1347"/>
      <c r="H39" s="1347"/>
      <c r="I39" s="1347"/>
      <c r="J39" s="1349"/>
      <c r="K39" s="1350"/>
    </row>
    <row r="40" ht="24.75" customHeight="1">
      <c r="A40" s="1345"/>
      <c r="B40" s="1346"/>
      <c r="C40" s="1346"/>
      <c r="D40" s="1347"/>
      <c r="E40" s="1348"/>
      <c r="F40" s="1348"/>
      <c r="G40" s="1347"/>
      <c r="H40" s="1347"/>
      <c r="I40" s="1347"/>
      <c r="J40" s="1349"/>
      <c r="K40" s="1350"/>
    </row>
    <row r="41" ht="24.75" customHeight="1">
      <c r="A41" s="1345"/>
      <c r="B41" s="1346"/>
      <c r="C41" s="1346"/>
      <c r="D41" s="1347"/>
      <c r="E41" s="1348"/>
      <c r="F41" s="1348"/>
      <c r="G41" s="1347"/>
      <c r="H41" s="1347"/>
      <c r="I41" s="1347"/>
      <c r="J41" s="1349"/>
      <c r="K41" s="1350"/>
    </row>
    <row r="42" ht="24.75" customHeight="1">
      <c r="A42" s="1345"/>
      <c r="B42" s="1346"/>
      <c r="C42" s="1346"/>
      <c r="D42" s="1347"/>
      <c r="E42" s="1348"/>
      <c r="F42" s="1302"/>
      <c r="G42" s="1347"/>
      <c r="H42" s="1347"/>
      <c r="I42" s="1347"/>
      <c r="J42" s="1349"/>
      <c r="K42" s="1350"/>
    </row>
    <row r="43" ht="24.75" customHeight="1">
      <c r="A43" s="1345"/>
      <c r="B43" s="1346"/>
      <c r="C43" s="1346"/>
      <c r="D43" s="1347"/>
      <c r="E43" s="1348"/>
      <c r="F43" s="1348"/>
      <c r="G43" s="1347"/>
      <c r="H43" s="1347"/>
      <c r="I43" s="1347"/>
      <c r="J43" s="1349"/>
      <c r="K43" s="1350"/>
    </row>
    <row r="44" ht="24.75" customHeight="1">
      <c r="A44" s="1345"/>
      <c r="B44" s="1346"/>
      <c r="C44" s="1346"/>
      <c r="D44" s="1347"/>
      <c r="E44" s="1348"/>
      <c r="F44" s="1348"/>
      <c r="G44" s="1347"/>
      <c r="H44" s="1347"/>
      <c r="I44" s="1347"/>
      <c r="J44" s="1349"/>
      <c r="K44" s="1350"/>
    </row>
    <row r="45" ht="24.75" customHeight="1">
      <c r="A45" s="1345"/>
      <c r="B45" s="1346"/>
      <c r="C45" s="1346"/>
      <c r="D45" s="1347"/>
      <c r="E45" s="1348"/>
      <c r="F45" s="1348"/>
      <c r="G45" s="1347"/>
      <c r="H45" s="1347"/>
      <c r="I45" s="1347"/>
      <c r="J45" s="1349"/>
      <c r="K45" s="1350"/>
    </row>
    <row r="46" ht="24.75" customHeight="1">
      <c r="A46" s="1345"/>
      <c r="B46" s="1346"/>
      <c r="C46" s="1346"/>
      <c r="D46" s="1347"/>
      <c r="E46" s="1348"/>
      <c r="F46" s="1348"/>
      <c r="G46" s="1347"/>
      <c r="H46" s="1347"/>
      <c r="I46" s="1347"/>
      <c r="J46" s="1349"/>
      <c r="K46" s="1350"/>
    </row>
    <row r="47" ht="24.75" customHeight="1">
      <c r="A47" s="1345"/>
      <c r="B47" s="1346"/>
      <c r="C47" s="1346"/>
      <c r="D47" s="1347"/>
      <c r="E47" s="1348"/>
      <c r="F47" s="1348"/>
      <c r="G47" s="1347"/>
      <c r="H47" s="1347"/>
      <c r="I47" s="1347"/>
      <c r="J47" s="1349"/>
      <c r="K47" s="1350"/>
    </row>
    <row r="48" ht="24.75" customHeight="1">
      <c r="A48" s="1352"/>
      <c r="B48" s="1353"/>
      <c r="C48" s="1353"/>
      <c r="D48" s="1354"/>
      <c r="E48" s="1355"/>
      <c r="F48" s="1355"/>
      <c r="G48" s="1354"/>
      <c r="H48" s="1354"/>
      <c r="I48" s="1354"/>
      <c r="J48" s="1356"/>
      <c r="K48" s="1350"/>
    </row>
    <row r="49" ht="14.25" customHeight="1">
      <c r="A49" s="1326"/>
      <c r="B49" s="1357"/>
      <c r="C49" s="1357"/>
      <c r="D49" s="1326"/>
      <c r="E49" s="1302"/>
      <c r="F49" s="1302"/>
      <c r="G49" s="1326"/>
      <c r="H49" s="1326"/>
      <c r="I49" s="1326"/>
      <c r="J49" s="1326"/>
      <c r="K49" s="1326"/>
    </row>
    <row r="50" ht="14.25" customHeight="1">
      <c r="A50" s="1326"/>
      <c r="B50" s="1357"/>
      <c r="C50" s="1357"/>
      <c r="D50" s="1326"/>
      <c r="E50" s="1302"/>
      <c r="F50" s="1302"/>
      <c r="G50" s="1326"/>
      <c r="H50" s="1326"/>
      <c r="I50" s="1326"/>
      <c r="J50" s="1326"/>
      <c r="K50" s="1326"/>
    </row>
    <row r="51" ht="14.25" customHeight="1">
      <c r="A51" s="1326"/>
      <c r="B51" s="1357"/>
      <c r="C51" s="1357"/>
      <c r="D51" s="1326"/>
      <c r="E51" s="1302"/>
      <c r="F51" s="1302"/>
      <c r="G51" s="1326"/>
      <c r="H51" s="1326"/>
      <c r="I51" s="1326"/>
      <c r="J51" s="1326"/>
      <c r="K51" s="1326"/>
    </row>
    <row r="52" ht="14.25" customHeight="1">
      <c r="A52" s="1326"/>
      <c r="B52" s="1357"/>
      <c r="C52" s="1357"/>
      <c r="D52" s="1326"/>
      <c r="E52" s="1302"/>
      <c r="F52" s="1302"/>
      <c r="G52" s="1326"/>
      <c r="H52" s="1326"/>
      <c r="I52" s="1326"/>
      <c r="J52" s="1326"/>
      <c r="K52" s="1326"/>
    </row>
    <row r="53" ht="14.25" customHeight="1">
      <c r="A53" s="1326"/>
      <c r="B53" s="1357"/>
      <c r="C53" s="1357"/>
      <c r="D53" s="1326"/>
      <c r="E53" s="1302"/>
      <c r="F53" s="1302"/>
      <c r="G53" s="1326"/>
      <c r="H53" s="1326"/>
      <c r="I53" s="1326"/>
      <c r="J53" s="1326"/>
      <c r="K53" s="1326"/>
    </row>
    <row r="54" ht="14.25" customHeight="1">
      <c r="A54" s="1326"/>
      <c r="B54" s="1357"/>
      <c r="C54" s="1357"/>
      <c r="D54" s="1326"/>
      <c r="E54" s="1302"/>
      <c r="F54" s="1302"/>
      <c r="G54" s="1326"/>
      <c r="H54" s="1326"/>
      <c r="I54" s="1326"/>
      <c r="J54" s="1326"/>
      <c r="K54" s="1326"/>
    </row>
    <row r="55" ht="14.25" customHeight="1">
      <c r="A55" s="1326"/>
      <c r="B55" s="1357"/>
      <c r="C55" s="1357"/>
      <c r="D55" s="1326"/>
      <c r="E55" s="1302"/>
      <c r="F55" s="1302"/>
      <c r="G55" s="1326"/>
      <c r="H55" s="1326"/>
      <c r="I55" s="1326"/>
      <c r="J55" s="1326"/>
      <c r="K55" s="1326"/>
    </row>
    <row r="56" ht="14.25" customHeight="1">
      <c r="A56" s="1326"/>
      <c r="B56" s="1357"/>
      <c r="C56" s="1357"/>
      <c r="D56" s="1326"/>
      <c r="E56" s="1302"/>
      <c r="F56" s="1302"/>
      <c r="G56" s="1326"/>
      <c r="H56" s="1326"/>
      <c r="I56" s="1326"/>
      <c r="J56" s="1326"/>
      <c r="K56" s="1326"/>
    </row>
    <row r="57" ht="14.25" customHeight="1">
      <c r="A57" s="1326"/>
      <c r="B57" s="1357"/>
      <c r="C57" s="1357"/>
      <c r="D57" s="1326"/>
      <c r="E57" s="1302"/>
      <c r="F57" s="1302"/>
      <c r="G57" s="1326"/>
      <c r="H57" s="1326"/>
      <c r="I57" s="1326"/>
      <c r="J57" s="1326"/>
      <c r="K57" s="1326"/>
    </row>
    <row r="58" ht="14.25" customHeight="1">
      <c r="A58" s="1326"/>
      <c r="B58" s="1357"/>
      <c r="C58" s="1357"/>
      <c r="D58" s="1326"/>
      <c r="E58" s="1302"/>
      <c r="F58" s="1302"/>
      <c r="G58" s="1326"/>
      <c r="H58" s="1326"/>
      <c r="I58" s="1326"/>
      <c r="J58" s="1326"/>
      <c r="K58" s="1326"/>
    </row>
    <row r="59" ht="14.25" customHeight="1">
      <c r="A59" s="1326"/>
      <c r="B59" s="1357"/>
      <c r="C59" s="1357"/>
      <c r="D59" s="1326"/>
      <c r="E59" s="1302"/>
      <c r="F59" s="1302"/>
      <c r="G59" s="1326"/>
      <c r="H59" s="1326"/>
      <c r="I59" s="1326"/>
      <c r="J59" s="1326"/>
      <c r="K59" s="1326"/>
    </row>
    <row r="60" ht="14.25" customHeight="1">
      <c r="A60" s="1326"/>
      <c r="B60" s="1357"/>
      <c r="C60" s="1357"/>
      <c r="D60" s="1326"/>
      <c r="E60" s="1302"/>
      <c r="F60" s="1302"/>
      <c r="G60" s="1326"/>
      <c r="H60" s="1326"/>
      <c r="I60" s="1326"/>
      <c r="J60" s="1326"/>
      <c r="K60" s="1326"/>
    </row>
    <row r="61" ht="14.25" customHeight="1">
      <c r="A61" s="1326"/>
      <c r="B61" s="1357"/>
      <c r="C61" s="1357"/>
      <c r="D61" s="1326"/>
      <c r="E61" s="1302"/>
      <c r="F61" s="1302"/>
      <c r="G61" s="1326"/>
      <c r="H61" s="1326"/>
      <c r="I61" s="1326"/>
      <c r="J61" s="1326"/>
      <c r="K61" s="1326"/>
    </row>
    <row r="62" ht="14.25" customHeight="1">
      <c r="A62" s="1326"/>
      <c r="B62" s="1357"/>
      <c r="C62" s="1357"/>
      <c r="D62" s="1326"/>
      <c r="E62" s="1302"/>
      <c r="F62" s="1302"/>
      <c r="G62" s="1326"/>
      <c r="H62" s="1326"/>
      <c r="I62" s="1326"/>
      <c r="J62" s="1326"/>
      <c r="K62" s="1326"/>
    </row>
    <row r="63" ht="14.25" customHeight="1">
      <c r="A63" s="1326"/>
      <c r="B63" s="1357"/>
      <c r="C63" s="1357"/>
      <c r="D63" s="1326"/>
      <c r="E63" s="1302"/>
      <c r="F63" s="1302"/>
      <c r="G63" s="1326"/>
      <c r="H63" s="1326"/>
      <c r="I63" s="1326"/>
      <c r="J63" s="1326"/>
      <c r="K63" s="1326"/>
    </row>
    <row r="64" ht="14.25" customHeight="1">
      <c r="A64" s="1326"/>
      <c r="B64" s="1357"/>
      <c r="C64" s="1357"/>
      <c r="D64" s="1326"/>
      <c r="E64" s="1302"/>
      <c r="F64" s="1302"/>
      <c r="G64" s="1326"/>
      <c r="H64" s="1326"/>
      <c r="I64" s="1326"/>
      <c r="J64" s="1326"/>
      <c r="K64" s="1326"/>
    </row>
    <row r="65" ht="14.25" customHeight="1">
      <c r="A65" s="1326"/>
      <c r="B65" s="1357"/>
      <c r="C65" s="1357"/>
      <c r="D65" s="1326"/>
      <c r="E65" s="1302"/>
      <c r="F65" s="1302"/>
      <c r="G65" s="1326"/>
      <c r="H65" s="1326"/>
      <c r="I65" s="1326"/>
      <c r="J65" s="1326"/>
      <c r="K65" s="1326"/>
    </row>
    <row r="66" ht="14.25" customHeight="1">
      <c r="A66" s="1326"/>
      <c r="B66" s="1357"/>
      <c r="C66" s="1357"/>
      <c r="D66" s="1326"/>
      <c r="E66" s="1302"/>
      <c r="F66" s="1302"/>
      <c r="G66" s="1326"/>
      <c r="H66" s="1326"/>
      <c r="I66" s="1326"/>
      <c r="J66" s="1326"/>
      <c r="K66" s="1326"/>
    </row>
    <row r="67" ht="14.25" customHeight="1">
      <c r="A67" s="1326"/>
      <c r="B67" s="1357"/>
      <c r="C67" s="1357"/>
      <c r="D67" s="1326"/>
      <c r="E67" s="1302"/>
      <c r="F67" s="1302"/>
      <c r="G67" s="1326"/>
      <c r="H67" s="1326"/>
      <c r="I67" s="1326"/>
      <c r="J67" s="1326"/>
      <c r="K67" s="1326"/>
    </row>
    <row r="68" ht="14.25" customHeight="1">
      <c r="A68" s="1326"/>
      <c r="B68" s="1357"/>
      <c r="C68" s="1357"/>
      <c r="D68" s="1326"/>
      <c r="E68" s="1302"/>
      <c r="F68" s="1302"/>
      <c r="G68" s="1326"/>
      <c r="H68" s="1326"/>
      <c r="I68" s="1326"/>
      <c r="J68" s="1326"/>
      <c r="K68" s="1326"/>
    </row>
    <row r="69" ht="14.25" customHeight="1">
      <c r="A69" s="1326"/>
      <c r="B69" s="1357"/>
      <c r="C69" s="1357"/>
      <c r="D69" s="1326"/>
      <c r="E69" s="1302"/>
      <c r="F69" s="1302"/>
      <c r="G69" s="1326"/>
      <c r="H69" s="1326"/>
      <c r="I69" s="1326"/>
      <c r="J69" s="1326"/>
      <c r="K69" s="1326"/>
    </row>
    <row r="70" ht="14.25" customHeight="1">
      <c r="A70" s="1326"/>
      <c r="B70" s="1357"/>
      <c r="C70" s="1357"/>
      <c r="D70" s="1326"/>
      <c r="E70" s="1302"/>
      <c r="F70" s="1302"/>
      <c r="G70" s="1326"/>
      <c r="H70" s="1326"/>
      <c r="I70" s="1326"/>
      <c r="J70" s="1326"/>
      <c r="K70" s="1326"/>
    </row>
    <row r="71" ht="14.25" customHeight="1">
      <c r="A71" s="1326"/>
      <c r="B71" s="1357"/>
      <c r="C71" s="1357"/>
      <c r="D71" s="1326"/>
      <c r="E71" s="1302"/>
      <c r="F71" s="1302"/>
      <c r="G71" s="1326"/>
      <c r="H71" s="1326"/>
      <c r="I71" s="1326"/>
      <c r="J71" s="1326"/>
      <c r="K71" s="1326"/>
    </row>
    <row r="72" ht="14.25" customHeight="1">
      <c r="A72" s="1326"/>
      <c r="B72" s="1357"/>
      <c r="C72" s="1357"/>
      <c r="D72" s="1326"/>
      <c r="E72" s="1302"/>
      <c r="F72" s="1302"/>
      <c r="G72" s="1326"/>
      <c r="H72" s="1326"/>
      <c r="I72" s="1326"/>
      <c r="J72" s="1326"/>
      <c r="K72" s="1326"/>
    </row>
    <row r="73" ht="14.25" customHeight="1">
      <c r="A73" s="1326"/>
      <c r="B73" s="1357"/>
      <c r="C73" s="1357"/>
      <c r="D73" s="1326"/>
      <c r="E73" s="1302"/>
      <c r="F73" s="1302"/>
      <c r="G73" s="1326"/>
      <c r="H73" s="1326"/>
      <c r="I73" s="1326"/>
      <c r="J73" s="1326"/>
      <c r="K73" s="1326"/>
    </row>
    <row r="74" ht="14.25" customHeight="1">
      <c r="A74" s="1326"/>
      <c r="B74" s="1357"/>
      <c r="C74" s="1357"/>
      <c r="D74" s="1326"/>
      <c r="E74" s="1302"/>
      <c r="F74" s="1302"/>
      <c r="G74" s="1326"/>
      <c r="H74" s="1326"/>
      <c r="I74" s="1326"/>
      <c r="J74" s="1326"/>
      <c r="K74" s="1326"/>
    </row>
    <row r="75" ht="14.25" customHeight="1">
      <c r="A75" s="1326"/>
      <c r="B75" s="1357"/>
      <c r="C75" s="1357"/>
      <c r="D75" s="1326"/>
      <c r="E75" s="1302"/>
      <c r="F75" s="1302"/>
      <c r="G75" s="1326"/>
      <c r="H75" s="1326"/>
      <c r="I75" s="1326"/>
      <c r="J75" s="1326"/>
      <c r="K75" s="1326"/>
    </row>
    <row r="76" ht="14.25" customHeight="1">
      <c r="A76" s="1326"/>
      <c r="B76" s="1357"/>
      <c r="C76" s="1357"/>
      <c r="D76" s="1326"/>
      <c r="E76" s="1302"/>
      <c r="F76" s="1302"/>
      <c r="G76" s="1326"/>
      <c r="H76" s="1326"/>
      <c r="I76" s="1326"/>
      <c r="J76" s="1326"/>
      <c r="K76" s="1326"/>
    </row>
    <row r="77" ht="14.25" customHeight="1">
      <c r="A77" s="1326"/>
      <c r="B77" s="1357"/>
      <c r="C77" s="1357"/>
      <c r="D77" s="1326"/>
      <c r="E77" s="1302"/>
      <c r="F77" s="1302"/>
      <c r="G77" s="1326"/>
      <c r="H77" s="1326"/>
      <c r="I77" s="1326"/>
      <c r="J77" s="1326"/>
      <c r="K77" s="1326"/>
    </row>
    <row r="78" ht="14.25" customHeight="1">
      <c r="A78" s="1326"/>
      <c r="B78" s="1357"/>
      <c r="C78" s="1357"/>
      <c r="D78" s="1326"/>
      <c r="E78" s="1302"/>
      <c r="F78" s="1302"/>
      <c r="G78" s="1326"/>
      <c r="H78" s="1326"/>
      <c r="I78" s="1326"/>
      <c r="J78" s="1326"/>
      <c r="K78" s="1326"/>
    </row>
    <row r="79" ht="14.25" customHeight="1">
      <c r="A79" s="1326"/>
      <c r="B79" s="1357"/>
      <c r="C79" s="1357"/>
      <c r="D79" s="1326"/>
      <c r="E79" s="1302"/>
      <c r="F79" s="1302"/>
      <c r="G79" s="1326"/>
      <c r="H79" s="1326"/>
      <c r="I79" s="1326"/>
      <c r="J79" s="1326"/>
      <c r="K79" s="1326"/>
    </row>
    <row r="80" ht="14.25" customHeight="1">
      <c r="A80" s="1326"/>
      <c r="B80" s="1357"/>
      <c r="C80" s="1357"/>
      <c r="D80" s="1326"/>
      <c r="E80" s="1302"/>
      <c r="F80" s="1302"/>
      <c r="G80" s="1326"/>
      <c r="H80" s="1326"/>
      <c r="I80" s="1326"/>
      <c r="J80" s="1326"/>
      <c r="K80" s="1326"/>
    </row>
    <row r="81" ht="14.25" customHeight="1">
      <c r="A81" s="1326"/>
      <c r="B81" s="1357"/>
      <c r="C81" s="1357"/>
      <c r="D81" s="1326"/>
      <c r="E81" s="1302"/>
      <c r="F81" s="1302"/>
      <c r="G81" s="1326"/>
      <c r="H81" s="1326"/>
      <c r="I81" s="1326"/>
      <c r="J81" s="1326"/>
      <c r="K81" s="1326"/>
    </row>
    <row r="82" ht="14.25" customHeight="1">
      <c r="A82" s="1326"/>
      <c r="B82" s="1357"/>
      <c r="C82" s="1357"/>
      <c r="D82" s="1326"/>
      <c r="E82" s="1302"/>
      <c r="F82" s="1302"/>
      <c r="G82" s="1326"/>
      <c r="H82" s="1326"/>
      <c r="I82" s="1326"/>
      <c r="J82" s="1326"/>
      <c r="K82" s="1326"/>
    </row>
    <row r="83" ht="14.25" customHeight="1">
      <c r="A83" s="1326"/>
      <c r="B83" s="1357"/>
      <c r="C83" s="1357"/>
      <c r="D83" s="1326"/>
      <c r="E83" s="1302"/>
      <c r="F83" s="1302"/>
      <c r="G83" s="1326"/>
      <c r="H83" s="1326"/>
      <c r="I83" s="1326"/>
      <c r="J83" s="1326"/>
      <c r="K83" s="1326"/>
    </row>
    <row r="84" ht="14.25" customHeight="1">
      <c r="A84" s="1326"/>
      <c r="B84" s="1357"/>
      <c r="C84" s="1357"/>
      <c r="D84" s="1326"/>
      <c r="E84" s="1302"/>
      <c r="F84" s="1302"/>
      <c r="G84" s="1326"/>
      <c r="H84" s="1326"/>
      <c r="I84" s="1326"/>
      <c r="J84" s="1326"/>
      <c r="K84" s="1326"/>
    </row>
    <row r="85" ht="14.25" customHeight="1">
      <c r="A85" s="1326"/>
      <c r="B85" s="1357"/>
      <c r="C85" s="1357"/>
      <c r="D85" s="1326"/>
      <c r="E85" s="1302"/>
      <c r="F85" s="1302"/>
      <c r="G85" s="1326"/>
      <c r="H85" s="1326"/>
      <c r="I85" s="1326"/>
      <c r="J85" s="1326"/>
      <c r="K85" s="1326"/>
    </row>
    <row r="86" ht="14.25" customHeight="1">
      <c r="A86" s="1326"/>
      <c r="B86" s="1357"/>
      <c r="C86" s="1357"/>
      <c r="D86" s="1326"/>
      <c r="E86" s="1302"/>
      <c r="F86" s="1302"/>
      <c r="G86" s="1326"/>
      <c r="H86" s="1326"/>
      <c r="I86" s="1326"/>
      <c r="J86" s="1326"/>
      <c r="K86" s="1326"/>
    </row>
    <row r="87" ht="14.25" customHeight="1">
      <c r="A87" s="1326"/>
      <c r="B87" s="1357"/>
      <c r="C87" s="1357"/>
      <c r="D87" s="1326"/>
      <c r="E87" s="1302"/>
      <c r="F87" s="1302"/>
      <c r="G87" s="1326"/>
      <c r="H87" s="1326"/>
      <c r="I87" s="1326"/>
      <c r="J87" s="1326"/>
      <c r="K87" s="1326"/>
    </row>
    <row r="88" ht="14.25" customHeight="1">
      <c r="A88" s="1326"/>
      <c r="B88" s="1357"/>
      <c r="C88" s="1357"/>
      <c r="D88" s="1326"/>
      <c r="E88" s="1302"/>
      <c r="F88" s="1302"/>
      <c r="G88" s="1326"/>
      <c r="H88" s="1326"/>
      <c r="I88" s="1326"/>
      <c r="J88" s="1326"/>
      <c r="K88" s="1326"/>
    </row>
    <row r="89" ht="14.25" customHeight="1">
      <c r="A89" s="1326"/>
      <c r="B89" s="1357"/>
      <c r="C89" s="1357"/>
      <c r="D89" s="1326"/>
      <c r="E89" s="1302"/>
      <c r="F89" s="1302"/>
      <c r="G89" s="1326"/>
      <c r="H89" s="1326"/>
      <c r="I89" s="1326"/>
      <c r="J89" s="1326"/>
      <c r="K89" s="1326"/>
    </row>
    <row r="90" ht="14.25" customHeight="1">
      <c r="A90" s="1326"/>
      <c r="B90" s="1357"/>
      <c r="C90" s="1357"/>
      <c r="D90" s="1326"/>
      <c r="E90" s="1302"/>
      <c r="F90" s="1302"/>
      <c r="G90" s="1326"/>
      <c r="H90" s="1326"/>
      <c r="I90" s="1326"/>
      <c r="J90" s="1326"/>
      <c r="K90" s="1326"/>
    </row>
    <row r="91" ht="14.25" customHeight="1">
      <c r="A91" s="1326"/>
      <c r="B91" s="1357"/>
      <c r="C91" s="1357"/>
      <c r="D91" s="1326"/>
      <c r="E91" s="1302"/>
      <c r="F91" s="1302"/>
      <c r="G91" s="1326"/>
      <c r="H91" s="1326"/>
      <c r="I91" s="1326"/>
      <c r="J91" s="1326"/>
      <c r="K91" s="1326"/>
    </row>
    <row r="92" ht="14.25" customHeight="1">
      <c r="A92" s="1326"/>
      <c r="B92" s="1357"/>
      <c r="C92" s="1357"/>
      <c r="D92" s="1326"/>
      <c r="E92" s="1302"/>
      <c r="F92" s="1302"/>
      <c r="G92" s="1326"/>
      <c r="H92" s="1326"/>
      <c r="I92" s="1326"/>
      <c r="J92" s="1326"/>
      <c r="K92" s="1326"/>
    </row>
    <row r="93" ht="14.25" customHeight="1">
      <c r="A93" s="1326"/>
      <c r="B93" s="1357"/>
      <c r="C93" s="1357"/>
      <c r="D93" s="1326"/>
      <c r="E93" s="1302"/>
      <c r="F93" s="1302"/>
      <c r="G93" s="1326"/>
      <c r="H93" s="1326"/>
      <c r="I93" s="1326"/>
      <c r="J93" s="1326"/>
      <c r="K93" s="1326"/>
    </row>
    <row r="94" ht="14.25" customHeight="1">
      <c r="A94" s="1326"/>
      <c r="B94" s="1357"/>
      <c r="C94" s="1357"/>
      <c r="D94" s="1326"/>
      <c r="E94" s="1302"/>
      <c r="F94" s="1302"/>
      <c r="G94" s="1326"/>
      <c r="H94" s="1326"/>
      <c r="I94" s="1326"/>
      <c r="J94" s="1326"/>
      <c r="K94" s="1326"/>
    </row>
    <row r="95" ht="14.25" customHeight="1">
      <c r="A95" s="1326"/>
      <c r="B95" s="1357"/>
      <c r="C95" s="1357"/>
      <c r="D95" s="1326"/>
      <c r="E95" s="1302"/>
      <c r="F95" s="1302"/>
      <c r="G95" s="1326"/>
      <c r="H95" s="1326"/>
      <c r="I95" s="1326"/>
      <c r="J95" s="1326"/>
      <c r="K95" s="1326"/>
    </row>
    <row r="96" ht="14.25" customHeight="1">
      <c r="A96" s="1326"/>
      <c r="B96" s="1357"/>
      <c r="C96" s="1357"/>
      <c r="D96" s="1326"/>
      <c r="E96" s="1302"/>
      <c r="F96" s="1302"/>
      <c r="G96" s="1326"/>
      <c r="H96" s="1326"/>
      <c r="I96" s="1326"/>
      <c r="J96" s="1326"/>
      <c r="K96" s="1326"/>
    </row>
    <row r="97" ht="14.25" customHeight="1">
      <c r="A97" s="1326"/>
      <c r="B97" s="1357"/>
      <c r="C97" s="1357"/>
      <c r="D97" s="1326"/>
      <c r="E97" s="1302"/>
      <c r="F97" s="1302"/>
      <c r="G97" s="1326"/>
      <c r="H97" s="1326"/>
      <c r="I97" s="1326"/>
      <c r="J97" s="1326"/>
      <c r="K97" s="1326"/>
    </row>
    <row r="98" ht="14.25" customHeight="1">
      <c r="A98" s="1326"/>
      <c r="B98" s="1357"/>
      <c r="C98" s="1357"/>
      <c r="D98" s="1326"/>
      <c r="E98" s="1302"/>
      <c r="F98" s="1302"/>
      <c r="G98" s="1326"/>
      <c r="H98" s="1326"/>
      <c r="I98" s="1326"/>
      <c r="J98" s="1326"/>
      <c r="K98" s="1326"/>
    </row>
    <row r="99" ht="14.25" customHeight="1">
      <c r="A99" s="1326"/>
      <c r="B99" s="1357"/>
      <c r="C99" s="1357"/>
      <c r="D99" s="1326"/>
      <c r="E99" s="1302"/>
      <c r="F99" s="1302"/>
      <c r="G99" s="1326"/>
      <c r="H99" s="1326"/>
      <c r="I99" s="1326"/>
      <c r="J99" s="1326"/>
      <c r="K99" s="1326"/>
    </row>
    <row r="100" ht="14.25" customHeight="1">
      <c r="A100" s="1326"/>
      <c r="B100" s="1357"/>
      <c r="C100" s="1357"/>
      <c r="D100" s="1326"/>
      <c r="E100" s="1302"/>
      <c r="F100" s="1302"/>
      <c r="G100" s="1326"/>
      <c r="H100" s="1326"/>
      <c r="I100" s="1326"/>
      <c r="J100" s="1326"/>
      <c r="K100" s="1326"/>
    </row>
  </sheetData>
  <mergeCells count="19">
    <mergeCell ref="A8:F8"/>
    <mergeCell ref="B9:C9"/>
    <mergeCell ref="H8:J8"/>
    <mergeCell ref="H9:I10"/>
    <mergeCell ref="E10:F10"/>
    <mergeCell ref="B10:C10"/>
    <mergeCell ref="A10:A11"/>
    <mergeCell ref="A1:A3"/>
    <mergeCell ref="B1:I1"/>
    <mergeCell ref="J1:J3"/>
    <mergeCell ref="B2:I2"/>
    <mergeCell ref="B3:I3"/>
    <mergeCell ref="D10:D11"/>
    <mergeCell ref="G10:G11"/>
    <mergeCell ref="A5:J5"/>
    <mergeCell ref="A6:J6"/>
    <mergeCell ref="A7:J7"/>
    <mergeCell ref="D9:G9"/>
    <mergeCell ref="A4:J4"/>
  </mergeCells>
  <printOptions/>
  <pageMargins bottom="0.75" footer="0.0" header="0.0" left="0.7" right="0.7" top="0.75"/>
  <pageSetup paperSize="9" orientation="portrait"/>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13"/>
    <col customWidth="1" min="2" max="4" width="8.0"/>
    <col customWidth="1" min="5" max="5" width="6.5"/>
    <col customWidth="1" min="6" max="6" width="6.25"/>
    <col customWidth="1" min="7" max="7" width="6.0"/>
    <col customWidth="1" min="8" max="8" width="5.5"/>
    <col customWidth="1" min="9" max="9" width="5.75"/>
    <col customWidth="1" min="10" max="10" width="8.0"/>
    <col customWidth="1" min="11" max="11" width="11.0"/>
    <col customWidth="1" min="12" max="15" width="8.0"/>
  </cols>
  <sheetData>
    <row r="1" ht="15.0" customHeight="1">
      <c r="A1" s="1358" t="s">
        <v>37</v>
      </c>
      <c r="B1" s="16"/>
      <c r="C1" s="1359" t="s">
        <v>38</v>
      </c>
      <c r="D1" s="9"/>
      <c r="E1" s="9"/>
      <c r="F1" s="9"/>
      <c r="G1" s="9"/>
      <c r="H1" s="9"/>
      <c r="I1" s="9"/>
      <c r="J1" s="1360"/>
      <c r="K1" s="16"/>
      <c r="L1" s="1282"/>
      <c r="M1" s="1282"/>
      <c r="N1" s="1282"/>
      <c r="O1" s="1282"/>
    </row>
    <row r="2" ht="65.25" customHeight="1">
      <c r="A2" s="274"/>
      <c r="B2" s="144"/>
      <c r="C2" s="1361" t="s">
        <v>1804</v>
      </c>
      <c r="D2" s="9"/>
      <c r="E2" s="9"/>
      <c r="F2" s="9"/>
      <c r="G2" s="9"/>
      <c r="H2" s="9"/>
      <c r="I2" s="9"/>
      <c r="J2" s="274"/>
      <c r="K2" s="144"/>
      <c r="L2" s="1282"/>
      <c r="M2" s="1282"/>
      <c r="N2" s="1282"/>
      <c r="O2" s="1282"/>
    </row>
    <row r="3">
      <c r="A3" s="1295" t="s">
        <v>448</v>
      </c>
      <c r="B3" s="9"/>
      <c r="C3" s="9"/>
      <c r="D3" s="9"/>
      <c r="E3" s="9"/>
      <c r="F3" s="9"/>
      <c r="G3" s="9"/>
      <c r="H3" s="9"/>
      <c r="I3" s="9"/>
      <c r="J3" s="9"/>
      <c r="K3" s="10"/>
      <c r="L3" s="1282"/>
      <c r="M3" s="1282"/>
      <c r="N3" s="1282"/>
      <c r="O3" s="1282"/>
    </row>
    <row r="4">
      <c r="A4" s="1285" t="s">
        <v>1805</v>
      </c>
      <c r="B4" s="9"/>
      <c r="C4" s="9"/>
      <c r="D4" s="9"/>
      <c r="E4" s="9"/>
      <c r="F4" s="9"/>
      <c r="G4" s="9"/>
      <c r="H4" s="9"/>
      <c r="I4" s="9"/>
      <c r="J4" s="9"/>
      <c r="K4" s="10"/>
      <c r="L4" s="1282"/>
      <c r="M4" s="1282"/>
      <c r="N4" s="1282"/>
      <c r="O4" s="1282"/>
    </row>
    <row r="5">
      <c r="A5" s="1286" t="s">
        <v>1806</v>
      </c>
      <c r="B5" s="9"/>
      <c r="C5" s="9"/>
      <c r="D5" s="9"/>
      <c r="E5" s="9"/>
      <c r="F5" s="9"/>
      <c r="G5" s="9"/>
      <c r="H5" s="9"/>
      <c r="I5" s="9"/>
      <c r="J5" s="9"/>
      <c r="K5" s="10"/>
      <c r="L5" s="1282"/>
      <c r="M5" s="1282"/>
      <c r="N5" s="1282"/>
      <c r="O5" s="1282"/>
    </row>
    <row r="6">
      <c r="A6" s="1287" t="s">
        <v>1700</v>
      </c>
      <c r="B6" s="9"/>
      <c r="C6" s="9"/>
      <c r="D6" s="9"/>
      <c r="E6" s="9"/>
      <c r="F6" s="9"/>
      <c r="G6" s="9"/>
      <c r="H6" s="9"/>
      <c r="I6" s="10"/>
      <c r="J6" s="1287" t="s">
        <v>7</v>
      </c>
      <c r="K6" s="10"/>
      <c r="L6" s="65"/>
      <c r="M6" s="65"/>
      <c r="N6" s="65"/>
      <c r="O6" s="65"/>
    </row>
    <row r="7">
      <c r="A7" s="1288" t="s">
        <v>1701</v>
      </c>
      <c r="B7" s="10"/>
      <c r="C7" s="1288" t="s">
        <v>1018</v>
      </c>
      <c r="D7" s="10"/>
      <c r="E7" s="1288" t="s">
        <v>1702</v>
      </c>
      <c r="F7" s="9"/>
      <c r="G7" s="9"/>
      <c r="H7" s="9"/>
      <c r="I7" s="9"/>
      <c r="J7" s="9"/>
      <c r="K7" s="10"/>
      <c r="L7" s="65"/>
      <c r="M7" s="65"/>
      <c r="N7" s="65"/>
      <c r="O7" s="65"/>
    </row>
    <row r="8" ht="27.75" customHeight="1">
      <c r="A8" s="1294"/>
      <c r="B8" s="10"/>
      <c r="C8" s="1295"/>
      <c r="D8" s="10"/>
      <c r="E8" s="1295"/>
      <c r="F8" s="9"/>
      <c r="G8" s="9"/>
      <c r="H8" s="9"/>
      <c r="I8" s="9"/>
      <c r="J8" s="9"/>
      <c r="K8" s="10"/>
      <c r="L8" s="65"/>
      <c r="M8" s="65"/>
      <c r="N8" s="65"/>
      <c r="O8" s="65"/>
    </row>
    <row r="9">
      <c r="A9" s="1289" t="s">
        <v>1807</v>
      </c>
      <c r="B9" s="9"/>
      <c r="C9" s="9"/>
      <c r="D9" s="9"/>
      <c r="E9" s="9"/>
      <c r="F9" s="9"/>
      <c r="G9" s="9"/>
      <c r="H9" s="9"/>
      <c r="I9" s="9"/>
      <c r="J9" s="9"/>
      <c r="K9" s="10"/>
      <c r="L9" s="65"/>
      <c r="M9" s="65"/>
      <c r="N9" s="65"/>
      <c r="O9" s="65"/>
    </row>
    <row r="10">
      <c r="A10" s="1289" t="s">
        <v>1703</v>
      </c>
      <c r="B10" s="9"/>
      <c r="C10" s="9"/>
      <c r="D10" s="9"/>
      <c r="E10" s="9"/>
      <c r="F10" s="9"/>
      <c r="G10" s="9"/>
      <c r="H10" s="9"/>
      <c r="I10" s="10"/>
      <c r="J10" s="1289" t="s">
        <v>1704</v>
      </c>
      <c r="K10" s="10"/>
      <c r="L10" s="65"/>
      <c r="M10" s="65"/>
      <c r="N10" s="65"/>
      <c r="O10" s="65"/>
    </row>
    <row r="11" ht="15.0" customHeight="1">
      <c r="A11" s="1287" t="s">
        <v>1808</v>
      </c>
      <c r="B11" s="9"/>
      <c r="C11" s="9"/>
      <c r="D11" s="9"/>
      <c r="E11" s="9"/>
      <c r="F11" s="1287" t="s">
        <v>1809</v>
      </c>
      <c r="G11" s="9"/>
      <c r="H11" s="9"/>
      <c r="I11" s="9"/>
      <c r="J11" s="9"/>
      <c r="K11" s="10"/>
      <c r="L11" s="65"/>
      <c r="M11" s="65"/>
      <c r="N11" s="65"/>
      <c r="O11" s="65"/>
    </row>
    <row r="12" ht="32.25" customHeight="1">
      <c r="A12" s="1362" t="s">
        <v>1810</v>
      </c>
      <c r="B12" s="9"/>
      <c r="C12" s="9"/>
      <c r="D12" s="9"/>
      <c r="E12" s="9"/>
      <c r="F12" s="9"/>
      <c r="G12" s="9"/>
      <c r="H12" s="9"/>
      <c r="I12" s="9"/>
      <c r="J12" s="9"/>
      <c r="K12" s="10"/>
      <c r="L12" s="65"/>
      <c r="M12" s="65"/>
      <c r="N12" s="65"/>
      <c r="O12" s="65"/>
    </row>
    <row r="13">
      <c r="A13" s="1290" t="s">
        <v>377</v>
      </c>
      <c r="B13" s="1288" t="s">
        <v>1708</v>
      </c>
      <c r="C13" s="9"/>
      <c r="D13" s="9"/>
      <c r="E13" s="9"/>
      <c r="F13" s="10"/>
      <c r="G13" s="1290" t="s">
        <v>438</v>
      </c>
      <c r="H13" s="1290" t="s">
        <v>439</v>
      </c>
      <c r="I13" s="1290" t="s">
        <v>1709</v>
      </c>
      <c r="J13" s="1288" t="s">
        <v>17</v>
      </c>
      <c r="K13" s="10"/>
      <c r="L13" s="65"/>
      <c r="M13" s="65"/>
      <c r="N13" s="65"/>
      <c r="O13" s="65"/>
    </row>
    <row r="14" ht="25.5" customHeight="1">
      <c r="A14" s="1291">
        <v>1.0</v>
      </c>
      <c r="B14" s="1292" t="s">
        <v>1811</v>
      </c>
      <c r="C14" s="9"/>
      <c r="D14" s="9"/>
      <c r="E14" s="9"/>
      <c r="F14" s="10"/>
      <c r="G14" s="1293"/>
      <c r="H14" s="1293"/>
      <c r="I14" s="1293"/>
      <c r="J14" s="1294"/>
      <c r="K14" s="10"/>
      <c r="L14" s="65"/>
      <c r="M14" s="65"/>
      <c r="N14" s="65"/>
      <c r="O14" s="568"/>
    </row>
    <row r="15" ht="26.25" customHeight="1">
      <c r="A15" s="1291">
        <v>2.0</v>
      </c>
      <c r="B15" s="1292" t="s">
        <v>1711</v>
      </c>
      <c r="C15" s="9"/>
      <c r="D15" s="9"/>
      <c r="E15" s="9"/>
      <c r="F15" s="10"/>
      <c r="G15" s="1293"/>
      <c r="H15" s="1293"/>
      <c r="I15" s="1293"/>
      <c r="J15" s="1294"/>
      <c r="K15" s="10"/>
      <c r="L15" s="65"/>
      <c r="M15" s="65"/>
      <c r="N15" s="65"/>
      <c r="O15" s="65"/>
    </row>
    <row r="16" ht="23.25" customHeight="1">
      <c r="A16" s="1291">
        <v>3.0</v>
      </c>
      <c r="B16" s="1298" t="s">
        <v>1812</v>
      </c>
      <c r="C16" s="9"/>
      <c r="D16" s="9"/>
      <c r="E16" s="9"/>
      <c r="F16" s="10"/>
      <c r="G16" s="1293"/>
      <c r="H16" s="1293"/>
      <c r="I16" s="1293"/>
      <c r="J16" s="1294"/>
      <c r="K16" s="10"/>
      <c r="L16" s="65"/>
      <c r="M16" s="65"/>
      <c r="N16" s="65"/>
      <c r="O16" s="65"/>
    </row>
    <row r="17" ht="26.25" customHeight="1">
      <c r="A17" s="1291">
        <v>4.0</v>
      </c>
      <c r="B17" s="1292" t="s">
        <v>1813</v>
      </c>
      <c r="C17" s="9"/>
      <c r="D17" s="9"/>
      <c r="E17" s="9"/>
      <c r="F17" s="10"/>
      <c r="G17" s="1293"/>
      <c r="H17" s="1293"/>
      <c r="I17" s="1293"/>
      <c r="J17" s="1294"/>
      <c r="K17" s="1299"/>
      <c r="L17" s="65"/>
      <c r="M17" s="65"/>
      <c r="N17" s="65"/>
      <c r="O17" s="65"/>
    </row>
    <row r="18">
      <c r="A18" s="1291">
        <v>5.0</v>
      </c>
      <c r="B18" s="1292" t="s">
        <v>1814</v>
      </c>
      <c r="C18" s="9"/>
      <c r="D18" s="9"/>
      <c r="E18" s="9"/>
      <c r="F18" s="10"/>
      <c r="G18" s="1293"/>
      <c r="H18" s="1293"/>
      <c r="I18" s="1293"/>
      <c r="J18" s="1294"/>
      <c r="K18" s="1299"/>
      <c r="L18" s="65"/>
      <c r="M18" s="65"/>
      <c r="N18" s="65"/>
      <c r="O18" s="65"/>
    </row>
    <row r="19">
      <c r="A19" s="1291">
        <v>6.0</v>
      </c>
      <c r="B19" s="1292" t="s">
        <v>1815</v>
      </c>
      <c r="C19" s="9"/>
      <c r="D19" s="9"/>
      <c r="E19" s="9"/>
      <c r="F19" s="10"/>
      <c r="G19" s="1293"/>
      <c r="H19" s="1293"/>
      <c r="I19" s="1293"/>
      <c r="J19" s="1294"/>
      <c r="K19" s="1299"/>
      <c r="L19" s="65"/>
      <c r="M19" s="65"/>
      <c r="N19" s="65"/>
      <c r="O19" s="65"/>
    </row>
    <row r="20" ht="25.5" customHeight="1">
      <c r="A20" s="1291">
        <v>7.0</v>
      </c>
      <c r="B20" s="1292" t="s">
        <v>1816</v>
      </c>
      <c r="C20" s="9"/>
      <c r="D20" s="9"/>
      <c r="E20" s="9"/>
      <c r="F20" s="10"/>
      <c r="G20" s="1293"/>
      <c r="H20" s="1293"/>
      <c r="I20" s="1293"/>
      <c r="J20" s="1294"/>
      <c r="K20" s="1299"/>
      <c r="L20" s="65"/>
      <c r="M20" s="65"/>
      <c r="N20" s="65"/>
      <c r="O20" s="65"/>
    </row>
    <row r="21" ht="15.75" customHeight="1">
      <c r="A21" s="1291">
        <v>8.0</v>
      </c>
      <c r="B21" s="1292" t="s">
        <v>1817</v>
      </c>
      <c r="C21" s="9"/>
      <c r="D21" s="9"/>
      <c r="E21" s="9"/>
      <c r="F21" s="10"/>
      <c r="G21" s="1293"/>
      <c r="H21" s="1293"/>
      <c r="I21" s="1293"/>
      <c r="J21" s="1295"/>
      <c r="K21" s="10"/>
      <c r="L21" s="65"/>
      <c r="M21" s="65"/>
      <c r="N21" s="65"/>
      <c r="O21" s="65"/>
    </row>
    <row r="22" ht="25.5" customHeight="1">
      <c r="A22" s="1291">
        <v>9.0</v>
      </c>
      <c r="B22" s="1292" t="s">
        <v>1818</v>
      </c>
      <c r="C22" s="9"/>
      <c r="D22" s="9"/>
      <c r="E22" s="9"/>
      <c r="F22" s="10"/>
      <c r="G22" s="1293"/>
      <c r="H22" s="1293"/>
      <c r="I22" s="1293"/>
      <c r="J22" s="1295"/>
      <c r="K22" s="1296"/>
      <c r="L22" s="65"/>
      <c r="M22" s="65"/>
      <c r="N22" s="65"/>
      <c r="O22" s="65"/>
    </row>
    <row r="23" ht="15.75" customHeight="1">
      <c r="A23" s="1291">
        <v>10.0</v>
      </c>
      <c r="B23" s="1292" t="s">
        <v>1819</v>
      </c>
      <c r="C23" s="9"/>
      <c r="D23" s="9"/>
      <c r="E23" s="9"/>
      <c r="F23" s="10"/>
      <c r="G23" s="1293"/>
      <c r="H23" s="1293"/>
      <c r="I23" s="1293"/>
      <c r="J23" s="1295"/>
      <c r="K23" s="10"/>
      <c r="L23" s="65"/>
      <c r="M23" s="65"/>
      <c r="N23" s="65"/>
      <c r="O23" s="65"/>
    </row>
    <row r="24" ht="26.25" customHeight="1">
      <c r="A24" s="1291">
        <v>11.0</v>
      </c>
      <c r="B24" s="1292" t="s">
        <v>1820</v>
      </c>
      <c r="C24" s="9"/>
      <c r="D24" s="9"/>
      <c r="E24" s="9"/>
      <c r="F24" s="10"/>
      <c r="G24" s="1293"/>
      <c r="H24" s="1293"/>
      <c r="I24" s="1293"/>
      <c r="J24" s="1295"/>
      <c r="K24" s="1296"/>
      <c r="L24" s="65"/>
      <c r="M24" s="65"/>
      <c r="N24" s="65"/>
      <c r="O24" s="65"/>
    </row>
    <row r="25" ht="15.75" customHeight="1">
      <c r="A25" s="1291">
        <v>12.0</v>
      </c>
      <c r="B25" s="1292" t="s">
        <v>1821</v>
      </c>
      <c r="C25" s="9"/>
      <c r="D25" s="9"/>
      <c r="E25" s="9"/>
      <c r="F25" s="10"/>
      <c r="G25" s="1293"/>
      <c r="H25" s="1293"/>
      <c r="I25" s="1293"/>
      <c r="J25" s="1295"/>
      <c r="K25" s="1296"/>
      <c r="L25" s="65"/>
      <c r="M25" s="65"/>
      <c r="N25" s="65"/>
      <c r="O25" s="65"/>
    </row>
    <row r="26" ht="15.75" customHeight="1">
      <c r="A26" s="1291">
        <v>13.0</v>
      </c>
      <c r="B26" s="1292" t="s">
        <v>1822</v>
      </c>
      <c r="C26" s="9"/>
      <c r="D26" s="9"/>
      <c r="E26" s="9"/>
      <c r="F26" s="10"/>
      <c r="G26" s="1293"/>
      <c r="H26" s="1293"/>
      <c r="I26" s="1293"/>
      <c r="J26" s="1294"/>
      <c r="K26" s="10"/>
      <c r="L26" s="65"/>
      <c r="M26" s="65"/>
      <c r="N26" s="65"/>
      <c r="O26" s="65"/>
    </row>
    <row r="27" ht="15.75" customHeight="1">
      <c r="A27" s="1291">
        <v>14.0</v>
      </c>
      <c r="B27" s="1292" t="s">
        <v>1823</v>
      </c>
      <c r="C27" s="9"/>
      <c r="D27" s="9"/>
      <c r="E27" s="9"/>
      <c r="F27" s="10"/>
      <c r="G27" s="1293"/>
      <c r="H27" s="1293"/>
      <c r="I27" s="1293"/>
      <c r="J27" s="1295"/>
      <c r="K27" s="1296"/>
      <c r="L27" s="65"/>
      <c r="M27" s="65"/>
      <c r="N27" s="65"/>
      <c r="O27" s="65"/>
    </row>
    <row r="28" ht="15.75" customHeight="1">
      <c r="A28" s="1291">
        <v>15.0</v>
      </c>
      <c r="B28" s="1292" t="s">
        <v>1824</v>
      </c>
      <c r="C28" s="9"/>
      <c r="D28" s="9"/>
      <c r="E28" s="9"/>
      <c r="F28" s="10"/>
      <c r="G28" s="1293"/>
      <c r="H28" s="1293"/>
      <c r="I28" s="1293"/>
      <c r="J28" s="1294"/>
      <c r="K28" s="10"/>
      <c r="L28" s="65"/>
      <c r="M28" s="65"/>
      <c r="N28" s="65"/>
      <c r="O28" s="65"/>
    </row>
    <row r="29" ht="25.5" customHeight="1">
      <c r="A29" s="1291">
        <v>16.0</v>
      </c>
      <c r="B29" s="1292" t="s">
        <v>1825</v>
      </c>
      <c r="C29" s="9"/>
      <c r="D29" s="9"/>
      <c r="E29" s="9"/>
      <c r="F29" s="10"/>
      <c r="G29" s="1293"/>
      <c r="H29" s="1293"/>
      <c r="I29" s="1293"/>
      <c r="J29" s="1294"/>
      <c r="K29" s="10"/>
      <c r="L29" s="65"/>
      <c r="M29" s="65"/>
      <c r="N29" s="65"/>
      <c r="O29" s="65"/>
    </row>
    <row r="30" ht="25.5" customHeight="1">
      <c r="A30" s="1291">
        <v>17.0</v>
      </c>
      <c r="B30" s="1292" t="s">
        <v>1826</v>
      </c>
      <c r="C30" s="9"/>
      <c r="D30" s="9"/>
      <c r="E30" s="9"/>
      <c r="F30" s="10"/>
      <c r="G30" s="1293"/>
      <c r="H30" s="1293"/>
      <c r="I30" s="1293"/>
      <c r="J30" s="1294"/>
      <c r="K30" s="10"/>
      <c r="L30" s="65"/>
      <c r="M30" s="65"/>
      <c r="N30" s="65"/>
      <c r="O30" s="65"/>
    </row>
    <row r="31" ht="15.0" customHeight="1">
      <c r="A31" s="1291">
        <v>18.0</v>
      </c>
      <c r="B31" s="1292" t="s">
        <v>1827</v>
      </c>
      <c r="C31" s="9"/>
      <c r="D31" s="9"/>
      <c r="E31" s="9"/>
      <c r="F31" s="10"/>
      <c r="G31" s="1293"/>
      <c r="H31" s="1293"/>
      <c r="I31" s="1293"/>
      <c r="J31" s="1294"/>
      <c r="K31" s="10"/>
      <c r="L31" s="65"/>
      <c r="M31" s="65"/>
      <c r="N31" s="65"/>
      <c r="O31" s="65"/>
    </row>
    <row r="32" ht="15.75" customHeight="1">
      <c r="A32" s="1291">
        <v>19.0</v>
      </c>
      <c r="B32" s="1292" t="s">
        <v>1828</v>
      </c>
      <c r="C32" s="9"/>
      <c r="D32" s="9"/>
      <c r="E32" s="9"/>
      <c r="F32" s="10"/>
      <c r="G32" s="1293"/>
      <c r="H32" s="1293"/>
      <c r="I32" s="1293"/>
      <c r="J32" s="1295"/>
      <c r="K32" s="10"/>
      <c r="L32" s="65"/>
      <c r="M32" s="65"/>
      <c r="N32" s="65"/>
      <c r="O32" s="65"/>
    </row>
    <row r="33" ht="24.75" customHeight="1">
      <c r="A33" s="1291">
        <v>20.0</v>
      </c>
      <c r="B33" s="1292" t="s">
        <v>1829</v>
      </c>
      <c r="C33" s="9"/>
      <c r="D33" s="9"/>
      <c r="E33" s="9"/>
      <c r="F33" s="10"/>
      <c r="G33" s="1293"/>
      <c r="H33" s="1293"/>
      <c r="I33" s="1293"/>
      <c r="J33" s="1295"/>
      <c r="K33" s="1296"/>
      <c r="L33" s="65"/>
      <c r="M33" s="65"/>
      <c r="N33" s="65"/>
      <c r="O33" s="65"/>
    </row>
    <row r="34" ht="27.0" customHeight="1">
      <c r="A34" s="1291">
        <v>21.0</v>
      </c>
      <c r="B34" s="1292" t="s">
        <v>1830</v>
      </c>
      <c r="C34" s="9"/>
      <c r="D34" s="9"/>
      <c r="E34" s="9"/>
      <c r="F34" s="10"/>
      <c r="G34" s="1293"/>
      <c r="H34" s="1293"/>
      <c r="I34" s="1293"/>
      <c r="J34" s="1294"/>
      <c r="K34" s="10"/>
      <c r="L34" s="65"/>
      <c r="M34" s="65"/>
      <c r="N34" s="65"/>
      <c r="O34" s="65"/>
    </row>
    <row r="35" ht="15.75" customHeight="1">
      <c r="A35" s="1291">
        <v>22.0</v>
      </c>
      <c r="B35" s="1292" t="s">
        <v>1831</v>
      </c>
      <c r="C35" s="9"/>
      <c r="D35" s="9"/>
      <c r="E35" s="9"/>
      <c r="F35" s="10"/>
      <c r="G35" s="1293"/>
      <c r="H35" s="1293"/>
      <c r="I35" s="1293"/>
      <c r="J35" s="1294"/>
      <c r="K35" s="10"/>
      <c r="L35" s="65"/>
      <c r="M35" s="65"/>
      <c r="N35" s="65"/>
      <c r="O35" s="65"/>
    </row>
    <row r="36" ht="15.75" customHeight="1">
      <c r="A36" s="1291">
        <v>23.0</v>
      </c>
      <c r="B36" s="1292" t="s">
        <v>1832</v>
      </c>
      <c r="C36" s="9"/>
      <c r="D36" s="9"/>
      <c r="E36" s="9"/>
      <c r="F36" s="10"/>
      <c r="G36" s="1293"/>
      <c r="H36" s="1293"/>
      <c r="I36" s="1293"/>
      <c r="J36" s="1294"/>
      <c r="K36" s="10"/>
      <c r="L36" s="65"/>
      <c r="M36" s="65"/>
      <c r="N36" s="65"/>
      <c r="O36" s="65"/>
    </row>
    <row r="37" ht="15.75" customHeight="1">
      <c r="A37" s="1291">
        <v>24.0</v>
      </c>
      <c r="B37" s="1292" t="s">
        <v>1833</v>
      </c>
      <c r="C37" s="9"/>
      <c r="D37" s="9"/>
      <c r="E37" s="9"/>
      <c r="F37" s="10"/>
      <c r="G37" s="1293"/>
      <c r="H37" s="1293"/>
      <c r="I37" s="1293"/>
      <c r="J37" s="1294"/>
      <c r="K37" s="10"/>
      <c r="L37" s="65"/>
      <c r="M37" s="65"/>
      <c r="N37" s="65"/>
      <c r="O37" s="65"/>
    </row>
    <row r="38" ht="30.0" customHeight="1">
      <c r="A38" s="1301" t="s">
        <v>1742</v>
      </c>
      <c r="B38" s="9"/>
      <c r="C38" s="9"/>
      <c r="D38" s="9"/>
      <c r="E38" s="9"/>
      <c r="F38" s="9"/>
      <c r="G38" s="9"/>
      <c r="H38" s="9"/>
      <c r="I38" s="9"/>
      <c r="J38" s="9"/>
      <c r="K38" s="10"/>
      <c r="L38" s="65"/>
      <c r="M38" s="65"/>
      <c r="N38" s="65"/>
      <c r="O38" s="65"/>
    </row>
    <row r="39" ht="15.75" customHeight="1">
      <c r="A39" s="1288" t="s">
        <v>1743</v>
      </c>
      <c r="B39" s="9"/>
      <c r="C39" s="9"/>
      <c r="D39" s="10"/>
      <c r="E39" s="1288" t="s">
        <v>1744</v>
      </c>
      <c r="F39" s="9"/>
      <c r="G39" s="9"/>
      <c r="H39" s="9"/>
      <c r="I39" s="10"/>
      <c r="J39" s="1288" t="s">
        <v>1745</v>
      </c>
      <c r="K39" s="10"/>
      <c r="L39" s="65"/>
      <c r="M39" s="65"/>
      <c r="N39" s="65"/>
      <c r="O39" s="65"/>
    </row>
    <row r="40" ht="40.5" customHeight="1">
      <c r="A40" s="1294" t="s">
        <v>1746</v>
      </c>
      <c r="B40" s="9"/>
      <c r="C40" s="9"/>
      <c r="D40" s="10"/>
      <c r="E40" s="1294"/>
      <c r="F40" s="9"/>
      <c r="G40" s="9"/>
      <c r="H40" s="9"/>
      <c r="I40" s="10"/>
      <c r="J40" s="1294"/>
      <c r="K40" s="10"/>
      <c r="L40" s="65"/>
      <c r="M40" s="65"/>
      <c r="N40" s="65"/>
      <c r="O40" s="65"/>
    </row>
    <row r="41" ht="40.5" customHeight="1">
      <c r="A41" s="1294" t="s">
        <v>1747</v>
      </c>
      <c r="B41" s="9"/>
      <c r="C41" s="9"/>
      <c r="D41" s="10"/>
      <c r="E41" s="1294"/>
      <c r="F41" s="9"/>
      <c r="G41" s="9"/>
      <c r="H41" s="9"/>
      <c r="I41" s="10"/>
      <c r="J41" s="1294"/>
      <c r="K41" s="10"/>
      <c r="L41" s="65"/>
      <c r="M41" s="65"/>
      <c r="N41" s="65"/>
      <c r="O41" s="65"/>
    </row>
    <row r="42" ht="15.75" customHeight="1">
      <c r="A42" s="65"/>
      <c r="B42" s="65"/>
      <c r="C42" s="65"/>
      <c r="D42" s="65"/>
      <c r="E42" s="65"/>
      <c r="F42" s="65"/>
      <c r="G42" s="65"/>
      <c r="H42" s="65"/>
      <c r="I42" s="65"/>
      <c r="J42" s="65"/>
      <c r="K42" s="65"/>
      <c r="L42" s="65"/>
      <c r="M42" s="65"/>
      <c r="N42" s="65"/>
      <c r="O42" s="65"/>
    </row>
    <row r="43" ht="15.75" customHeight="1">
      <c r="A43" s="65"/>
      <c r="B43" s="65"/>
      <c r="C43" s="65"/>
      <c r="D43" s="65"/>
      <c r="E43" s="65"/>
      <c r="F43" s="65"/>
      <c r="G43" s="65"/>
      <c r="H43" s="65"/>
      <c r="I43" s="65"/>
      <c r="J43" s="65"/>
      <c r="K43" s="65"/>
      <c r="L43" s="65"/>
      <c r="M43" s="65"/>
      <c r="N43" s="65"/>
      <c r="O43" s="65"/>
    </row>
    <row r="44" ht="15.75" customHeight="1">
      <c r="A44" s="65"/>
      <c r="B44" s="65"/>
      <c r="C44" s="65"/>
      <c r="D44" s="65"/>
      <c r="E44" s="65"/>
      <c r="F44" s="65"/>
      <c r="G44" s="65"/>
      <c r="H44" s="65"/>
      <c r="I44" s="65"/>
      <c r="J44" s="65"/>
      <c r="K44" s="65"/>
      <c r="L44" s="65"/>
      <c r="M44" s="65"/>
      <c r="N44" s="65"/>
      <c r="O44" s="65"/>
    </row>
    <row r="45" ht="15.75" customHeight="1">
      <c r="A45" s="65"/>
      <c r="B45" s="65"/>
      <c r="C45" s="65"/>
      <c r="D45" s="65"/>
      <c r="E45" s="65"/>
      <c r="F45" s="65"/>
      <c r="G45" s="65"/>
      <c r="H45" s="65"/>
      <c r="I45" s="65"/>
      <c r="J45" s="65"/>
      <c r="K45" s="65"/>
      <c r="L45" s="65"/>
      <c r="M45" s="65"/>
      <c r="N45" s="65"/>
      <c r="O45" s="65"/>
    </row>
    <row r="46" ht="15.75" customHeight="1">
      <c r="A46" s="65"/>
      <c r="B46" s="65"/>
      <c r="C46" s="65"/>
      <c r="D46" s="65"/>
      <c r="E46" s="65"/>
      <c r="F46" s="65"/>
      <c r="G46" s="65"/>
      <c r="H46" s="65"/>
      <c r="I46" s="65"/>
      <c r="J46" s="65"/>
      <c r="K46" s="65"/>
      <c r="L46" s="65"/>
      <c r="M46" s="65"/>
      <c r="N46" s="65"/>
      <c r="O46" s="65"/>
    </row>
    <row r="47" ht="15.75" customHeight="1">
      <c r="A47" s="65"/>
      <c r="B47" s="65"/>
      <c r="C47" s="65"/>
      <c r="D47" s="65"/>
      <c r="E47" s="65"/>
      <c r="F47" s="65"/>
      <c r="G47" s="65"/>
      <c r="H47" s="65"/>
      <c r="I47" s="65"/>
      <c r="J47" s="65"/>
      <c r="K47" s="65"/>
      <c r="L47" s="65"/>
      <c r="M47" s="65"/>
      <c r="N47" s="65"/>
      <c r="O47" s="65"/>
    </row>
    <row r="48" ht="15.75" customHeight="1">
      <c r="A48" s="65"/>
      <c r="B48" s="65"/>
      <c r="C48" s="65"/>
      <c r="D48" s="65"/>
      <c r="E48" s="65"/>
      <c r="F48" s="65"/>
      <c r="G48" s="65"/>
      <c r="H48" s="65"/>
      <c r="I48" s="65"/>
      <c r="J48" s="65"/>
      <c r="K48" s="65"/>
      <c r="L48" s="65"/>
      <c r="M48" s="65"/>
      <c r="N48" s="65"/>
      <c r="O48" s="65"/>
    </row>
    <row r="49" ht="15.75" customHeight="1">
      <c r="A49" s="65"/>
      <c r="B49" s="65"/>
      <c r="C49" s="65"/>
      <c r="D49" s="65"/>
      <c r="E49" s="65"/>
      <c r="F49" s="65"/>
      <c r="G49" s="65"/>
      <c r="H49" s="65"/>
      <c r="I49" s="65"/>
      <c r="J49" s="65"/>
      <c r="K49" s="65"/>
      <c r="L49" s="65"/>
      <c r="M49" s="65"/>
      <c r="N49" s="65"/>
      <c r="O49" s="65"/>
    </row>
    <row r="50" ht="15.75" customHeight="1">
      <c r="A50" s="65"/>
      <c r="B50" s="65"/>
      <c r="C50" s="65"/>
      <c r="D50" s="65"/>
      <c r="E50" s="65"/>
      <c r="F50" s="65"/>
      <c r="G50" s="65"/>
      <c r="H50" s="65"/>
      <c r="I50" s="65"/>
      <c r="J50" s="65"/>
      <c r="K50" s="65"/>
      <c r="L50" s="65"/>
      <c r="M50" s="65"/>
      <c r="N50" s="65"/>
      <c r="O50" s="65"/>
    </row>
    <row r="51" ht="15.75" customHeight="1">
      <c r="A51" s="65"/>
      <c r="B51" s="65"/>
      <c r="C51" s="65"/>
      <c r="D51" s="65"/>
      <c r="E51" s="65"/>
      <c r="F51" s="65"/>
      <c r="G51" s="65"/>
      <c r="H51" s="65"/>
      <c r="I51" s="65"/>
      <c r="J51" s="65"/>
      <c r="K51" s="65"/>
      <c r="L51" s="65"/>
      <c r="M51" s="65"/>
      <c r="N51" s="65"/>
      <c r="O51" s="65"/>
    </row>
    <row r="52" ht="15.75" customHeight="1">
      <c r="A52" s="65"/>
      <c r="B52" s="65"/>
      <c r="C52" s="65"/>
      <c r="D52" s="65"/>
      <c r="E52" s="65"/>
      <c r="F52" s="65"/>
      <c r="G52" s="65"/>
      <c r="H52" s="65"/>
      <c r="I52" s="65"/>
      <c r="J52" s="65"/>
      <c r="K52" s="65"/>
      <c r="L52" s="65"/>
      <c r="M52" s="65"/>
      <c r="N52" s="65"/>
      <c r="O52" s="65"/>
    </row>
    <row r="53" ht="15.75" customHeight="1">
      <c r="A53" s="65"/>
      <c r="B53" s="65"/>
      <c r="C53" s="65"/>
      <c r="D53" s="65"/>
      <c r="E53" s="65"/>
      <c r="F53" s="65"/>
      <c r="G53" s="65"/>
      <c r="H53" s="65"/>
      <c r="I53" s="65"/>
      <c r="J53" s="65"/>
      <c r="K53" s="65"/>
      <c r="L53" s="65"/>
      <c r="M53" s="65"/>
      <c r="N53" s="65"/>
      <c r="O53" s="65"/>
    </row>
    <row r="54" ht="15.75" customHeight="1">
      <c r="A54" s="65"/>
      <c r="B54" s="65"/>
      <c r="C54" s="65"/>
      <c r="D54" s="65"/>
      <c r="E54" s="65"/>
      <c r="F54" s="65"/>
      <c r="G54" s="65"/>
      <c r="H54" s="65"/>
      <c r="I54" s="65"/>
      <c r="J54" s="65"/>
      <c r="K54" s="65"/>
      <c r="L54" s="65"/>
      <c r="M54" s="65"/>
      <c r="N54" s="65"/>
      <c r="O54" s="65"/>
    </row>
    <row r="55" ht="15.75" customHeight="1">
      <c r="A55" s="65"/>
      <c r="B55" s="65"/>
      <c r="C55" s="65"/>
      <c r="D55" s="65"/>
      <c r="E55" s="65"/>
      <c r="F55" s="65"/>
      <c r="G55" s="65"/>
      <c r="H55" s="65"/>
      <c r="I55" s="65"/>
      <c r="J55" s="65"/>
      <c r="K55" s="65"/>
      <c r="L55" s="65"/>
      <c r="M55" s="65"/>
      <c r="N55" s="65"/>
      <c r="O55" s="65"/>
    </row>
    <row r="56" ht="15.75" customHeight="1">
      <c r="A56" s="65"/>
      <c r="B56" s="65"/>
      <c r="C56" s="65"/>
      <c r="D56" s="65"/>
      <c r="E56" s="65"/>
      <c r="F56" s="65"/>
      <c r="G56" s="65"/>
      <c r="H56" s="65"/>
      <c r="I56" s="65"/>
      <c r="J56" s="65"/>
      <c r="K56" s="65"/>
      <c r="L56" s="65"/>
      <c r="M56" s="65"/>
      <c r="N56" s="65"/>
      <c r="O56" s="65"/>
    </row>
    <row r="57" ht="15.75" customHeight="1">
      <c r="A57" s="65"/>
      <c r="B57" s="65"/>
      <c r="C57" s="65"/>
      <c r="D57" s="65"/>
      <c r="E57" s="65"/>
      <c r="F57" s="65"/>
      <c r="G57" s="65"/>
      <c r="H57" s="65"/>
      <c r="I57" s="65"/>
      <c r="J57" s="65"/>
      <c r="K57" s="65"/>
      <c r="L57" s="65"/>
      <c r="M57" s="65"/>
      <c r="N57" s="65"/>
      <c r="O57" s="65"/>
    </row>
    <row r="58" ht="15.75" customHeight="1">
      <c r="A58" s="65"/>
      <c r="B58" s="65"/>
      <c r="C58" s="65"/>
      <c r="D58" s="65"/>
      <c r="E58" s="65"/>
      <c r="F58" s="65"/>
      <c r="G58" s="65"/>
      <c r="H58" s="65"/>
      <c r="I58" s="65"/>
      <c r="J58" s="65"/>
      <c r="K58" s="65"/>
      <c r="L58" s="65"/>
      <c r="M58" s="65"/>
      <c r="N58" s="65"/>
      <c r="O58" s="65"/>
    </row>
    <row r="59" ht="15.75" customHeight="1">
      <c r="A59" s="65"/>
      <c r="B59" s="65"/>
      <c r="C59" s="65"/>
      <c r="D59" s="65"/>
      <c r="E59" s="65"/>
      <c r="F59" s="65"/>
      <c r="G59" s="65"/>
      <c r="H59" s="65"/>
      <c r="I59" s="65"/>
      <c r="J59" s="65"/>
      <c r="K59" s="65"/>
      <c r="L59" s="65"/>
      <c r="M59" s="65"/>
      <c r="N59" s="65"/>
      <c r="O59" s="65"/>
    </row>
    <row r="60" ht="15.75" customHeight="1">
      <c r="A60" s="65"/>
      <c r="B60" s="65"/>
      <c r="C60" s="65"/>
      <c r="D60" s="65"/>
      <c r="E60" s="65"/>
      <c r="F60" s="65"/>
      <c r="G60" s="65"/>
      <c r="H60" s="65"/>
      <c r="I60" s="65"/>
      <c r="J60" s="65"/>
      <c r="K60" s="65"/>
      <c r="L60" s="65"/>
      <c r="M60" s="65"/>
      <c r="N60" s="65"/>
      <c r="O60" s="65"/>
    </row>
    <row r="61" ht="15.75" customHeight="1">
      <c r="A61" s="65"/>
      <c r="B61" s="65"/>
      <c r="C61" s="65"/>
      <c r="D61" s="65"/>
      <c r="E61" s="65"/>
      <c r="F61" s="65"/>
      <c r="G61" s="65"/>
      <c r="H61" s="65"/>
      <c r="I61" s="65"/>
      <c r="J61" s="65"/>
      <c r="K61" s="65"/>
      <c r="L61" s="65"/>
      <c r="M61" s="65"/>
      <c r="N61" s="65"/>
      <c r="O61" s="65"/>
    </row>
    <row r="62" ht="15.75" customHeight="1">
      <c r="A62" s="65"/>
      <c r="B62" s="65"/>
      <c r="C62" s="65"/>
      <c r="D62" s="65"/>
      <c r="E62" s="65"/>
      <c r="F62" s="65"/>
      <c r="G62" s="65"/>
      <c r="H62" s="65"/>
      <c r="I62" s="65"/>
      <c r="J62" s="65"/>
      <c r="K62" s="65"/>
      <c r="L62" s="65"/>
      <c r="M62" s="65"/>
      <c r="N62" s="65"/>
      <c r="O62" s="65"/>
    </row>
    <row r="63" ht="15.75" customHeight="1">
      <c r="A63" s="65"/>
      <c r="B63" s="65"/>
      <c r="C63" s="65"/>
      <c r="D63" s="65"/>
      <c r="E63" s="65"/>
      <c r="F63" s="65"/>
      <c r="G63" s="65"/>
      <c r="H63" s="65"/>
      <c r="I63" s="65"/>
      <c r="J63" s="65"/>
      <c r="K63" s="65"/>
      <c r="L63" s="65"/>
      <c r="M63" s="65"/>
      <c r="N63" s="65"/>
      <c r="O63" s="65"/>
    </row>
    <row r="64" ht="15.75" customHeight="1">
      <c r="A64" s="65"/>
      <c r="B64" s="65"/>
      <c r="C64" s="65"/>
      <c r="D64" s="65"/>
      <c r="E64" s="65"/>
      <c r="F64" s="65"/>
      <c r="G64" s="65"/>
      <c r="H64" s="65"/>
      <c r="I64" s="65"/>
      <c r="J64" s="65"/>
      <c r="K64" s="65"/>
      <c r="L64" s="65"/>
      <c r="M64" s="65"/>
      <c r="N64" s="65"/>
      <c r="O64" s="65"/>
    </row>
    <row r="65" ht="15.75" customHeight="1">
      <c r="A65" s="65"/>
      <c r="B65" s="65"/>
      <c r="C65" s="65"/>
      <c r="D65" s="65"/>
      <c r="E65" s="65"/>
      <c r="F65" s="65"/>
      <c r="G65" s="65"/>
      <c r="H65" s="65"/>
      <c r="I65" s="65"/>
      <c r="J65" s="65"/>
      <c r="K65" s="65"/>
      <c r="L65" s="65"/>
      <c r="M65" s="65"/>
      <c r="N65" s="65"/>
      <c r="O65" s="65"/>
    </row>
    <row r="66" ht="15.75" customHeight="1">
      <c r="A66" s="65"/>
      <c r="B66" s="65"/>
      <c r="C66" s="65"/>
      <c r="D66" s="65"/>
      <c r="E66" s="65"/>
      <c r="F66" s="65"/>
      <c r="G66" s="65"/>
      <c r="H66" s="65"/>
      <c r="I66" s="65"/>
      <c r="J66" s="65"/>
      <c r="K66" s="65"/>
      <c r="L66" s="65"/>
      <c r="M66" s="65"/>
      <c r="N66" s="65"/>
      <c r="O66" s="65"/>
    </row>
    <row r="67" ht="15.75" customHeight="1">
      <c r="A67" s="65"/>
      <c r="B67" s="65"/>
      <c r="C67" s="65"/>
      <c r="D67" s="65"/>
      <c r="E67" s="65"/>
      <c r="F67" s="65"/>
      <c r="G67" s="65"/>
      <c r="H67" s="65"/>
      <c r="I67" s="65"/>
      <c r="J67" s="65"/>
      <c r="K67" s="65"/>
      <c r="L67" s="65"/>
      <c r="M67" s="65"/>
      <c r="N67" s="65"/>
      <c r="O67" s="65"/>
    </row>
    <row r="68" ht="15.75" customHeight="1">
      <c r="A68" s="65"/>
      <c r="B68" s="65"/>
      <c r="C68" s="65"/>
      <c r="D68" s="65"/>
      <c r="E68" s="65"/>
      <c r="F68" s="65"/>
      <c r="G68" s="65"/>
      <c r="H68" s="65"/>
      <c r="I68" s="65"/>
      <c r="J68" s="65"/>
      <c r="K68" s="65"/>
      <c r="L68" s="65"/>
      <c r="M68" s="65"/>
      <c r="N68" s="65"/>
      <c r="O68" s="65"/>
    </row>
    <row r="69" ht="15.75" customHeight="1">
      <c r="A69" s="65"/>
      <c r="B69" s="65"/>
      <c r="C69" s="65"/>
      <c r="D69" s="65"/>
      <c r="E69" s="65"/>
      <c r="F69" s="65"/>
      <c r="G69" s="65"/>
      <c r="H69" s="65"/>
      <c r="I69" s="65"/>
      <c r="J69" s="65"/>
      <c r="K69" s="65"/>
      <c r="L69" s="65"/>
      <c r="M69" s="65"/>
      <c r="N69" s="65"/>
      <c r="O69" s="65"/>
    </row>
    <row r="70" ht="15.75" customHeight="1">
      <c r="A70" s="65"/>
      <c r="B70" s="65"/>
      <c r="C70" s="65"/>
      <c r="D70" s="65"/>
      <c r="E70" s="65"/>
      <c r="F70" s="65"/>
      <c r="G70" s="65"/>
      <c r="H70" s="65"/>
      <c r="I70" s="65"/>
      <c r="J70" s="65"/>
      <c r="K70" s="65"/>
      <c r="L70" s="65"/>
      <c r="M70" s="65"/>
      <c r="N70" s="65"/>
      <c r="O70" s="65"/>
    </row>
    <row r="71" ht="15.75" customHeight="1">
      <c r="A71" s="65"/>
      <c r="B71" s="65"/>
      <c r="C71" s="65"/>
      <c r="D71" s="65"/>
      <c r="E71" s="65"/>
      <c r="F71" s="65"/>
      <c r="G71" s="65"/>
      <c r="H71" s="65"/>
      <c r="I71" s="65"/>
      <c r="J71" s="65"/>
      <c r="K71" s="65"/>
      <c r="L71" s="65"/>
      <c r="M71" s="65"/>
      <c r="N71" s="65"/>
      <c r="O71" s="65"/>
    </row>
    <row r="72" ht="15.75" customHeight="1">
      <c r="A72" s="65"/>
      <c r="B72" s="65"/>
      <c r="C72" s="65"/>
      <c r="D72" s="65"/>
      <c r="E72" s="65"/>
      <c r="F72" s="65"/>
      <c r="G72" s="65"/>
      <c r="H72" s="65"/>
      <c r="I72" s="65"/>
      <c r="J72" s="65"/>
      <c r="K72" s="65"/>
      <c r="L72" s="65"/>
      <c r="M72" s="65"/>
      <c r="N72" s="65"/>
      <c r="O72" s="65"/>
    </row>
    <row r="73" ht="15.75" customHeight="1">
      <c r="A73" s="65"/>
      <c r="B73" s="65"/>
      <c r="C73" s="65"/>
      <c r="D73" s="65"/>
      <c r="E73" s="65"/>
      <c r="F73" s="65"/>
      <c r="G73" s="65"/>
      <c r="H73" s="65"/>
      <c r="I73" s="65"/>
      <c r="J73" s="65"/>
      <c r="K73" s="65"/>
      <c r="L73" s="65"/>
      <c r="M73" s="65"/>
      <c r="N73" s="65"/>
      <c r="O73" s="65"/>
    </row>
    <row r="74" ht="15.75" customHeight="1">
      <c r="A74" s="65"/>
      <c r="B74" s="65"/>
      <c r="C74" s="65"/>
      <c r="D74" s="65"/>
      <c r="E74" s="65"/>
      <c r="F74" s="65"/>
      <c r="G74" s="65"/>
      <c r="H74" s="65"/>
      <c r="I74" s="65"/>
      <c r="J74" s="65"/>
      <c r="K74" s="65"/>
      <c r="L74" s="65"/>
      <c r="M74" s="65"/>
      <c r="N74" s="65"/>
      <c r="O74" s="65"/>
    </row>
    <row r="75" ht="15.75" customHeight="1">
      <c r="A75" s="65"/>
      <c r="B75" s="65"/>
      <c r="C75" s="65"/>
      <c r="D75" s="65"/>
      <c r="E75" s="65"/>
      <c r="F75" s="65"/>
      <c r="G75" s="65"/>
      <c r="H75" s="65"/>
      <c r="I75" s="65"/>
      <c r="J75" s="65"/>
      <c r="K75" s="65"/>
      <c r="L75" s="65"/>
      <c r="M75" s="65"/>
      <c r="N75" s="65"/>
      <c r="O75" s="65"/>
    </row>
    <row r="76" ht="15.75" customHeight="1">
      <c r="A76" s="65"/>
      <c r="B76" s="65"/>
      <c r="C76" s="65"/>
      <c r="D76" s="65"/>
      <c r="E76" s="65"/>
      <c r="F76" s="65"/>
      <c r="G76" s="65"/>
      <c r="H76" s="65"/>
      <c r="I76" s="65"/>
      <c r="J76" s="65"/>
      <c r="K76" s="65"/>
      <c r="L76" s="65"/>
      <c r="M76" s="65"/>
      <c r="N76" s="65"/>
      <c r="O76" s="65"/>
    </row>
    <row r="77" ht="15.75" customHeight="1">
      <c r="A77" s="65"/>
      <c r="B77" s="65"/>
      <c r="C77" s="65"/>
      <c r="D77" s="65"/>
      <c r="E77" s="65"/>
      <c r="F77" s="65"/>
      <c r="G77" s="65"/>
      <c r="H77" s="65"/>
      <c r="I77" s="65"/>
      <c r="J77" s="65"/>
      <c r="K77" s="65"/>
      <c r="L77" s="65"/>
      <c r="M77" s="65"/>
      <c r="N77" s="65"/>
      <c r="O77" s="65"/>
    </row>
    <row r="78" ht="15.75" customHeight="1">
      <c r="A78" s="65"/>
      <c r="B78" s="65"/>
      <c r="C78" s="65"/>
      <c r="D78" s="65"/>
      <c r="E78" s="65"/>
      <c r="F78" s="65"/>
      <c r="G78" s="65"/>
      <c r="H78" s="65"/>
      <c r="I78" s="65"/>
      <c r="J78" s="65"/>
      <c r="K78" s="65"/>
      <c r="L78" s="65"/>
      <c r="M78" s="65"/>
      <c r="N78" s="65"/>
      <c r="O78" s="65"/>
    </row>
    <row r="79" ht="15.75" customHeight="1">
      <c r="A79" s="65"/>
      <c r="B79" s="65"/>
      <c r="C79" s="65"/>
      <c r="D79" s="65"/>
      <c r="E79" s="65"/>
      <c r="F79" s="65"/>
      <c r="G79" s="65"/>
      <c r="H79" s="65"/>
      <c r="I79" s="65"/>
      <c r="J79" s="65"/>
      <c r="K79" s="65"/>
      <c r="L79" s="65"/>
      <c r="M79" s="65"/>
      <c r="N79" s="65"/>
      <c r="O79" s="65"/>
    </row>
    <row r="80" ht="15.75" customHeight="1">
      <c r="A80" s="65"/>
      <c r="B80" s="65"/>
      <c r="C80" s="65"/>
      <c r="D80" s="65"/>
      <c r="E80" s="65"/>
      <c r="F80" s="65"/>
      <c r="G80" s="65"/>
      <c r="H80" s="65"/>
      <c r="I80" s="65"/>
      <c r="J80" s="65"/>
      <c r="K80" s="65"/>
      <c r="L80" s="65"/>
      <c r="M80" s="65"/>
      <c r="N80" s="65"/>
      <c r="O80" s="65"/>
    </row>
    <row r="81" ht="15.75" customHeight="1">
      <c r="A81" s="65"/>
      <c r="B81" s="65"/>
      <c r="C81" s="65"/>
      <c r="D81" s="65"/>
      <c r="E81" s="65"/>
      <c r="F81" s="65"/>
      <c r="G81" s="65"/>
      <c r="H81" s="65"/>
      <c r="I81" s="65"/>
      <c r="J81" s="65"/>
      <c r="K81" s="65"/>
      <c r="L81" s="65"/>
      <c r="M81" s="65"/>
      <c r="N81" s="65"/>
      <c r="O81" s="65"/>
    </row>
    <row r="82" ht="15.75" customHeight="1">
      <c r="A82" s="65"/>
      <c r="B82" s="65"/>
      <c r="C82" s="65"/>
      <c r="D82" s="65"/>
      <c r="E82" s="65"/>
      <c r="F82" s="65"/>
      <c r="G82" s="65"/>
      <c r="H82" s="65"/>
      <c r="I82" s="65"/>
      <c r="J82" s="65"/>
      <c r="K82" s="65"/>
      <c r="L82" s="65"/>
      <c r="M82" s="65"/>
      <c r="N82" s="65"/>
      <c r="O82" s="65"/>
    </row>
    <row r="83" ht="15.75" customHeight="1">
      <c r="A83" s="65"/>
      <c r="B83" s="65"/>
      <c r="C83" s="65"/>
      <c r="D83" s="65"/>
      <c r="E83" s="65"/>
      <c r="F83" s="65"/>
      <c r="G83" s="65"/>
      <c r="H83" s="65"/>
      <c r="I83" s="65"/>
      <c r="J83" s="65"/>
      <c r="K83" s="65"/>
      <c r="L83" s="65"/>
      <c r="M83" s="65"/>
      <c r="N83" s="65"/>
      <c r="O83" s="65"/>
    </row>
    <row r="84" ht="15.75" customHeight="1">
      <c r="A84" s="65"/>
      <c r="B84" s="65"/>
      <c r="C84" s="65"/>
      <c r="D84" s="65"/>
      <c r="E84" s="65"/>
      <c r="F84" s="65"/>
      <c r="G84" s="65"/>
      <c r="H84" s="65"/>
      <c r="I84" s="65"/>
      <c r="J84" s="65"/>
      <c r="K84" s="65"/>
      <c r="L84" s="65"/>
      <c r="M84" s="65"/>
      <c r="N84" s="65"/>
      <c r="O84" s="65"/>
    </row>
    <row r="85" ht="15.75" customHeight="1">
      <c r="A85" s="65"/>
      <c r="B85" s="65"/>
      <c r="C85" s="65"/>
      <c r="D85" s="65"/>
      <c r="E85" s="65"/>
      <c r="F85" s="65"/>
      <c r="G85" s="65"/>
      <c r="H85" s="65"/>
      <c r="I85" s="65"/>
      <c r="J85" s="65"/>
      <c r="K85" s="65"/>
      <c r="L85" s="65"/>
      <c r="M85" s="65"/>
      <c r="N85" s="65"/>
      <c r="O85" s="65"/>
    </row>
    <row r="86" ht="15.75" customHeight="1">
      <c r="A86" s="65"/>
      <c r="B86" s="65"/>
      <c r="C86" s="65"/>
      <c r="D86" s="65"/>
      <c r="E86" s="65"/>
      <c r="F86" s="65"/>
      <c r="G86" s="65"/>
      <c r="H86" s="65"/>
      <c r="I86" s="65"/>
      <c r="J86" s="65"/>
      <c r="K86" s="65"/>
      <c r="L86" s="65"/>
      <c r="M86" s="65"/>
      <c r="N86" s="65"/>
      <c r="O86" s="65"/>
    </row>
    <row r="87" ht="15.75" customHeight="1">
      <c r="A87" s="65"/>
      <c r="B87" s="65"/>
      <c r="C87" s="65"/>
      <c r="D87" s="65"/>
      <c r="E87" s="65"/>
      <c r="F87" s="65"/>
      <c r="G87" s="65"/>
      <c r="H87" s="65"/>
      <c r="I87" s="65"/>
      <c r="J87" s="65"/>
      <c r="K87" s="65"/>
      <c r="L87" s="65"/>
      <c r="M87" s="65"/>
      <c r="N87" s="65"/>
      <c r="O87" s="65"/>
    </row>
    <row r="88" ht="15.75" customHeight="1">
      <c r="A88" s="65"/>
      <c r="B88" s="65"/>
      <c r="C88" s="65"/>
      <c r="D88" s="65"/>
      <c r="E88" s="65"/>
      <c r="F88" s="65"/>
      <c r="G88" s="65"/>
      <c r="H88" s="65"/>
      <c r="I88" s="65"/>
      <c r="J88" s="65"/>
      <c r="K88" s="65"/>
      <c r="L88" s="65"/>
      <c r="M88" s="65"/>
      <c r="N88" s="65"/>
      <c r="O88" s="65"/>
    </row>
    <row r="89" ht="15.75" customHeight="1">
      <c r="A89" s="65"/>
      <c r="B89" s="65"/>
      <c r="C89" s="65"/>
      <c r="D89" s="65"/>
      <c r="E89" s="65"/>
      <c r="F89" s="65"/>
      <c r="G89" s="65"/>
      <c r="H89" s="65"/>
      <c r="I89" s="65"/>
      <c r="J89" s="65"/>
      <c r="K89" s="65"/>
      <c r="L89" s="65"/>
      <c r="M89" s="65"/>
      <c r="N89" s="65"/>
      <c r="O89" s="65"/>
    </row>
    <row r="90" ht="15.75" customHeight="1">
      <c r="A90" s="65"/>
      <c r="B90" s="65"/>
      <c r="C90" s="65"/>
      <c r="D90" s="65"/>
      <c r="E90" s="65"/>
      <c r="F90" s="65"/>
      <c r="G90" s="65"/>
      <c r="H90" s="65"/>
      <c r="I90" s="65"/>
      <c r="J90" s="65"/>
      <c r="K90" s="65"/>
      <c r="L90" s="65"/>
      <c r="M90" s="65"/>
      <c r="N90" s="65"/>
      <c r="O90" s="65"/>
    </row>
    <row r="91" ht="15.75" customHeight="1">
      <c r="A91" s="65"/>
      <c r="B91" s="65"/>
      <c r="C91" s="65"/>
      <c r="D91" s="65"/>
      <c r="E91" s="65"/>
      <c r="F91" s="65"/>
      <c r="G91" s="65"/>
      <c r="H91" s="65"/>
      <c r="I91" s="65"/>
      <c r="J91" s="65"/>
      <c r="K91" s="65"/>
      <c r="L91" s="65"/>
      <c r="M91" s="65"/>
      <c r="N91" s="65"/>
      <c r="O91" s="65"/>
    </row>
    <row r="92" ht="15.75" customHeight="1">
      <c r="A92" s="65"/>
      <c r="B92" s="65"/>
      <c r="C92" s="65"/>
      <c r="D92" s="65"/>
      <c r="E92" s="65"/>
      <c r="F92" s="65"/>
      <c r="G92" s="65"/>
      <c r="H92" s="65"/>
      <c r="I92" s="65"/>
      <c r="J92" s="65"/>
      <c r="K92" s="65"/>
      <c r="L92" s="65"/>
      <c r="M92" s="65"/>
      <c r="N92" s="65"/>
      <c r="O92" s="65"/>
    </row>
    <row r="93" ht="15.75" customHeight="1">
      <c r="A93" s="65"/>
      <c r="B93" s="65"/>
      <c r="C93" s="65"/>
      <c r="D93" s="65"/>
      <c r="E93" s="65"/>
      <c r="F93" s="65"/>
      <c r="G93" s="65"/>
      <c r="H93" s="65"/>
      <c r="I93" s="65"/>
      <c r="J93" s="65"/>
      <c r="K93" s="65"/>
      <c r="L93" s="65"/>
      <c r="M93" s="65"/>
      <c r="N93" s="65"/>
      <c r="O93" s="65"/>
    </row>
    <row r="94" ht="15.75" customHeight="1">
      <c r="A94" s="65"/>
      <c r="B94" s="65"/>
      <c r="C94" s="65"/>
      <c r="D94" s="65"/>
      <c r="E94" s="65"/>
      <c r="F94" s="65"/>
      <c r="G94" s="65"/>
      <c r="H94" s="65"/>
      <c r="I94" s="65"/>
      <c r="J94" s="65"/>
      <c r="K94" s="65"/>
      <c r="L94" s="65"/>
      <c r="M94" s="65"/>
      <c r="N94" s="65"/>
      <c r="O94" s="65"/>
    </row>
    <row r="95" ht="15.75" customHeight="1">
      <c r="A95" s="65"/>
      <c r="B95" s="65"/>
      <c r="C95" s="65"/>
      <c r="D95" s="65"/>
      <c r="E95" s="65"/>
      <c r="F95" s="65"/>
      <c r="G95" s="65"/>
      <c r="H95" s="65"/>
      <c r="I95" s="65"/>
      <c r="J95" s="65"/>
      <c r="K95" s="65"/>
      <c r="L95" s="65"/>
      <c r="M95" s="65"/>
      <c r="N95" s="65"/>
      <c r="O95" s="65"/>
    </row>
    <row r="96" ht="15.75" customHeight="1">
      <c r="A96" s="65"/>
      <c r="B96" s="65"/>
      <c r="C96" s="65"/>
      <c r="D96" s="65"/>
      <c r="E96" s="65"/>
      <c r="F96" s="65"/>
      <c r="G96" s="65"/>
      <c r="H96" s="65"/>
      <c r="I96" s="65"/>
      <c r="J96" s="65"/>
      <c r="K96" s="65"/>
      <c r="L96" s="65"/>
      <c r="M96" s="65"/>
      <c r="N96" s="65"/>
      <c r="O96" s="65"/>
    </row>
    <row r="97" ht="15.75" customHeight="1">
      <c r="A97" s="65"/>
      <c r="B97" s="65"/>
      <c r="C97" s="65"/>
      <c r="D97" s="65"/>
      <c r="E97" s="65"/>
      <c r="F97" s="65"/>
      <c r="G97" s="65"/>
      <c r="H97" s="65"/>
      <c r="I97" s="65"/>
      <c r="J97" s="65"/>
      <c r="K97" s="65"/>
      <c r="L97" s="65"/>
      <c r="M97" s="65"/>
      <c r="N97" s="65"/>
      <c r="O97" s="65"/>
    </row>
    <row r="98" ht="15.75" customHeight="1">
      <c r="A98" s="65"/>
      <c r="B98" s="65"/>
      <c r="C98" s="65"/>
      <c r="D98" s="65"/>
      <c r="E98" s="65"/>
      <c r="F98" s="65"/>
      <c r="G98" s="65"/>
      <c r="H98" s="65"/>
      <c r="I98" s="65"/>
      <c r="J98" s="65"/>
      <c r="K98" s="65"/>
      <c r="L98" s="65"/>
      <c r="M98" s="65"/>
      <c r="N98" s="65"/>
      <c r="O98" s="65"/>
    </row>
    <row r="99" ht="15.75" customHeight="1">
      <c r="A99" s="65"/>
      <c r="B99" s="65"/>
      <c r="C99" s="65"/>
      <c r="D99" s="65"/>
      <c r="E99" s="65"/>
      <c r="F99" s="65"/>
      <c r="G99" s="65"/>
      <c r="H99" s="65"/>
      <c r="I99" s="65"/>
      <c r="J99" s="65"/>
      <c r="K99" s="65"/>
      <c r="L99" s="65"/>
      <c r="M99" s="65"/>
      <c r="N99" s="65"/>
      <c r="O99" s="65"/>
    </row>
    <row r="100" ht="15.75" customHeight="1">
      <c r="A100" s="65"/>
      <c r="B100" s="65"/>
      <c r="C100" s="65"/>
      <c r="D100" s="65"/>
      <c r="E100" s="65"/>
      <c r="F100" s="65"/>
      <c r="G100" s="65"/>
      <c r="H100" s="65"/>
      <c r="I100" s="65"/>
      <c r="J100" s="65"/>
      <c r="K100" s="65"/>
      <c r="L100" s="65"/>
      <c r="M100" s="65"/>
      <c r="N100" s="65"/>
      <c r="O100" s="65"/>
    </row>
  </sheetData>
  <mergeCells count="72">
    <mergeCell ref="B25:F25"/>
    <mergeCell ref="B26:F26"/>
    <mergeCell ref="B32:F32"/>
    <mergeCell ref="B29:F29"/>
    <mergeCell ref="B30:F30"/>
    <mergeCell ref="B31:F31"/>
    <mergeCell ref="B28:F28"/>
    <mergeCell ref="B20:F20"/>
    <mergeCell ref="B27:F27"/>
    <mergeCell ref="A11:E11"/>
    <mergeCell ref="A8:B8"/>
    <mergeCell ref="C8:D8"/>
    <mergeCell ref="B19:F19"/>
    <mergeCell ref="B18:F18"/>
    <mergeCell ref="B13:F13"/>
    <mergeCell ref="B14:F14"/>
    <mergeCell ref="B15:F15"/>
    <mergeCell ref="B16:F16"/>
    <mergeCell ref="B17:F17"/>
    <mergeCell ref="B23:F23"/>
    <mergeCell ref="B24:F24"/>
    <mergeCell ref="J28:K28"/>
    <mergeCell ref="J26:K26"/>
    <mergeCell ref="A12:K12"/>
    <mergeCell ref="J13:K13"/>
    <mergeCell ref="J14:K14"/>
    <mergeCell ref="J15:K15"/>
    <mergeCell ref="J16:K16"/>
    <mergeCell ref="A6:I6"/>
    <mergeCell ref="A7:B7"/>
    <mergeCell ref="C7:D7"/>
    <mergeCell ref="F11:K11"/>
    <mergeCell ref="E8:K8"/>
    <mergeCell ref="A9:K9"/>
    <mergeCell ref="A10:I10"/>
    <mergeCell ref="J10:K10"/>
    <mergeCell ref="J6:K6"/>
    <mergeCell ref="E7:K7"/>
    <mergeCell ref="A40:D40"/>
    <mergeCell ref="E40:I40"/>
    <mergeCell ref="J40:K40"/>
    <mergeCell ref="A41:D41"/>
    <mergeCell ref="E41:I41"/>
    <mergeCell ref="J41:K41"/>
    <mergeCell ref="A39:D39"/>
    <mergeCell ref="B36:F36"/>
    <mergeCell ref="J36:K36"/>
    <mergeCell ref="J39:K39"/>
    <mergeCell ref="J37:K37"/>
    <mergeCell ref="E39:I39"/>
    <mergeCell ref="J32:K32"/>
    <mergeCell ref="B33:F33"/>
    <mergeCell ref="B34:F34"/>
    <mergeCell ref="B35:F35"/>
    <mergeCell ref="B37:F37"/>
    <mergeCell ref="A38:K38"/>
    <mergeCell ref="B21:F21"/>
    <mergeCell ref="B22:F22"/>
    <mergeCell ref="J34:K34"/>
    <mergeCell ref="J35:K35"/>
    <mergeCell ref="J29:K29"/>
    <mergeCell ref="J30:K30"/>
    <mergeCell ref="J31:K31"/>
    <mergeCell ref="J21:K21"/>
    <mergeCell ref="J23:K23"/>
    <mergeCell ref="A5:K5"/>
    <mergeCell ref="A4:K4"/>
    <mergeCell ref="A1:B2"/>
    <mergeCell ref="C1:I1"/>
    <mergeCell ref="J1:K2"/>
    <mergeCell ref="C2:I2"/>
    <mergeCell ref="A3:K3"/>
  </mergeCells>
  <printOptions/>
  <pageMargins bottom="0.75" footer="0.0" header="0.0" left="0.7" right="0.7" top="0.75"/>
  <pageSetup paperSize="9" orientation="portrait"/>
  <drawing r:id="rId1"/>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
    <col customWidth="1" min="2" max="4" width="8.0"/>
    <col customWidth="1" min="5" max="5" width="6.5"/>
    <col customWidth="1" min="6" max="6" width="6.25"/>
    <col customWidth="1" min="7" max="7" width="6.0"/>
    <col customWidth="1" min="8" max="8" width="5.5"/>
    <col customWidth="1" min="9" max="9" width="5.75"/>
    <col customWidth="1" min="10" max="10" width="8.0"/>
    <col customWidth="1" min="11" max="11" width="11.13"/>
    <col customWidth="1" min="12" max="17" width="8.0"/>
  </cols>
  <sheetData>
    <row r="1" ht="15.0" customHeight="1">
      <c r="A1" s="1358" t="s">
        <v>37</v>
      </c>
      <c r="B1" s="16"/>
      <c r="C1" s="1359" t="s">
        <v>38</v>
      </c>
      <c r="D1" s="9"/>
      <c r="E1" s="9"/>
      <c r="F1" s="9"/>
      <c r="G1" s="9"/>
      <c r="H1" s="9"/>
      <c r="I1" s="9"/>
      <c r="J1" s="1360"/>
      <c r="K1" s="16"/>
      <c r="L1" s="1282"/>
      <c r="M1" s="1282"/>
      <c r="N1" s="1282"/>
      <c r="O1" s="1282"/>
      <c r="P1" s="1282"/>
      <c r="Q1" s="1282"/>
    </row>
    <row r="2" ht="65.25" customHeight="1">
      <c r="A2" s="274"/>
      <c r="B2" s="144"/>
      <c r="C2" s="1361" t="s">
        <v>1804</v>
      </c>
      <c r="D2" s="9"/>
      <c r="E2" s="9"/>
      <c r="F2" s="9"/>
      <c r="G2" s="9"/>
      <c r="H2" s="9"/>
      <c r="I2" s="9"/>
      <c r="J2" s="274"/>
      <c r="K2" s="144"/>
      <c r="L2" s="1282"/>
      <c r="M2" s="1282"/>
      <c r="N2" s="1282"/>
      <c r="O2" s="1282"/>
      <c r="P2" s="1282"/>
      <c r="Q2" s="1282"/>
    </row>
    <row r="3">
      <c r="A3" s="1295" t="s">
        <v>448</v>
      </c>
      <c r="B3" s="9"/>
      <c r="C3" s="9"/>
      <c r="D3" s="9"/>
      <c r="E3" s="9"/>
      <c r="F3" s="9"/>
      <c r="G3" s="9"/>
      <c r="H3" s="9"/>
      <c r="I3" s="9"/>
      <c r="J3" s="9"/>
      <c r="K3" s="10"/>
      <c r="L3" s="1282"/>
      <c r="M3" s="1282"/>
      <c r="N3" s="1282"/>
      <c r="O3" s="1282"/>
      <c r="P3" s="1282"/>
      <c r="Q3" s="1282"/>
    </row>
    <row r="4">
      <c r="A4" s="1285" t="s">
        <v>1834</v>
      </c>
      <c r="B4" s="9"/>
      <c r="C4" s="9"/>
      <c r="D4" s="9"/>
      <c r="E4" s="9"/>
      <c r="F4" s="9"/>
      <c r="G4" s="9"/>
      <c r="H4" s="9"/>
      <c r="I4" s="9"/>
      <c r="J4" s="9"/>
      <c r="K4" s="10"/>
      <c r="L4" s="1282"/>
      <c r="M4" s="1282"/>
      <c r="N4" s="1282"/>
      <c r="O4" s="1282"/>
      <c r="P4" s="1282"/>
      <c r="Q4" s="1282"/>
    </row>
    <row r="5">
      <c r="A5" s="1286" t="s">
        <v>1835</v>
      </c>
      <c r="B5" s="9"/>
      <c r="C5" s="9"/>
      <c r="D5" s="9"/>
      <c r="E5" s="9"/>
      <c r="F5" s="9"/>
      <c r="G5" s="9"/>
      <c r="H5" s="9"/>
      <c r="I5" s="9"/>
      <c r="J5" s="9"/>
      <c r="K5" s="10"/>
      <c r="L5" s="1282"/>
      <c r="M5" s="1282"/>
      <c r="N5" s="1282"/>
      <c r="O5" s="1282"/>
      <c r="P5" s="1282"/>
      <c r="Q5" s="1282"/>
    </row>
    <row r="6">
      <c r="A6" s="1287" t="s">
        <v>1700</v>
      </c>
      <c r="B6" s="9"/>
      <c r="C6" s="9"/>
      <c r="D6" s="9"/>
      <c r="E6" s="9"/>
      <c r="F6" s="9"/>
      <c r="G6" s="9"/>
      <c r="H6" s="9"/>
      <c r="I6" s="10"/>
      <c r="J6" s="1287" t="s">
        <v>7</v>
      </c>
      <c r="K6" s="10"/>
      <c r="L6" s="65"/>
      <c r="M6" s="65"/>
      <c r="N6" s="65"/>
      <c r="O6" s="65"/>
      <c r="P6" s="65"/>
      <c r="Q6" s="65"/>
    </row>
    <row r="7">
      <c r="A7" s="1288" t="s">
        <v>1701</v>
      </c>
      <c r="B7" s="10"/>
      <c r="C7" s="1288" t="s">
        <v>1018</v>
      </c>
      <c r="D7" s="10"/>
      <c r="E7" s="1288" t="s">
        <v>1702</v>
      </c>
      <c r="F7" s="9"/>
      <c r="G7" s="9"/>
      <c r="H7" s="9"/>
      <c r="I7" s="9"/>
      <c r="J7" s="9"/>
      <c r="K7" s="10"/>
      <c r="L7" s="65"/>
      <c r="M7" s="65"/>
      <c r="N7" s="65"/>
      <c r="O7" s="65"/>
      <c r="P7" s="65"/>
      <c r="Q7" s="65"/>
    </row>
    <row r="8" ht="26.25" customHeight="1">
      <c r="A8" s="1294"/>
      <c r="B8" s="10"/>
      <c r="C8" s="1295"/>
      <c r="D8" s="10"/>
      <c r="E8" s="1295"/>
      <c r="F8" s="9"/>
      <c r="G8" s="9"/>
      <c r="H8" s="9"/>
      <c r="I8" s="9"/>
      <c r="J8" s="9"/>
      <c r="K8" s="10"/>
      <c r="L8" s="65"/>
      <c r="M8" s="65"/>
      <c r="N8" s="65"/>
      <c r="O8" s="65"/>
      <c r="P8" s="65"/>
      <c r="Q8" s="65"/>
    </row>
    <row r="9">
      <c r="A9" s="1289" t="s">
        <v>1836</v>
      </c>
      <c r="B9" s="9"/>
      <c r="C9" s="9"/>
      <c r="D9" s="9"/>
      <c r="E9" s="9"/>
      <c r="F9" s="9"/>
      <c r="G9" s="9"/>
      <c r="H9" s="9"/>
      <c r="I9" s="9"/>
      <c r="J9" s="9"/>
      <c r="K9" s="10"/>
      <c r="L9" s="65"/>
      <c r="M9" s="65"/>
      <c r="N9" s="65"/>
      <c r="O9" s="65"/>
      <c r="P9" s="65"/>
      <c r="Q9" s="65"/>
    </row>
    <row r="10">
      <c r="A10" s="1289" t="s">
        <v>1703</v>
      </c>
      <c r="B10" s="9"/>
      <c r="C10" s="9"/>
      <c r="D10" s="9"/>
      <c r="E10" s="9"/>
      <c r="F10" s="9"/>
      <c r="G10" s="9"/>
      <c r="H10" s="9"/>
      <c r="I10" s="10"/>
      <c r="J10" s="1289" t="s">
        <v>1704</v>
      </c>
      <c r="K10" s="10"/>
      <c r="L10" s="65"/>
      <c r="M10" s="65"/>
      <c r="N10" s="65"/>
      <c r="O10" s="65"/>
      <c r="P10" s="65"/>
      <c r="Q10" s="65"/>
    </row>
    <row r="11" ht="72.0" customHeight="1">
      <c r="A11" s="1362" t="s">
        <v>1837</v>
      </c>
      <c r="B11" s="9"/>
      <c r="C11" s="9"/>
      <c r="D11" s="9"/>
      <c r="E11" s="9"/>
      <c r="F11" s="9"/>
      <c r="G11" s="9"/>
      <c r="H11" s="9"/>
      <c r="I11" s="9"/>
      <c r="J11" s="9"/>
      <c r="K11" s="10"/>
      <c r="L11" s="65"/>
      <c r="M11" s="65"/>
      <c r="N11" s="65"/>
      <c r="O11" s="65"/>
      <c r="P11" s="65"/>
      <c r="Q11" s="65"/>
    </row>
    <row r="12">
      <c r="A12" s="1362" t="s">
        <v>1838</v>
      </c>
      <c r="B12" s="9"/>
      <c r="C12" s="9"/>
      <c r="D12" s="9"/>
      <c r="E12" s="9"/>
      <c r="F12" s="9"/>
      <c r="G12" s="9"/>
      <c r="H12" s="9"/>
      <c r="I12" s="9"/>
      <c r="J12" s="9"/>
      <c r="K12" s="10"/>
      <c r="L12" s="65"/>
      <c r="M12" s="65"/>
      <c r="N12" s="65"/>
      <c r="O12" s="65"/>
      <c r="P12" s="65"/>
      <c r="Q12" s="65"/>
    </row>
    <row r="13">
      <c r="A13" s="1290" t="s">
        <v>377</v>
      </c>
      <c r="B13" s="1288" t="s">
        <v>1708</v>
      </c>
      <c r="C13" s="9"/>
      <c r="D13" s="9"/>
      <c r="E13" s="9"/>
      <c r="F13" s="10"/>
      <c r="G13" s="1290" t="s">
        <v>438</v>
      </c>
      <c r="H13" s="1290" t="s">
        <v>439</v>
      </c>
      <c r="I13" s="1290" t="s">
        <v>1709</v>
      </c>
      <c r="J13" s="1288" t="s">
        <v>17</v>
      </c>
      <c r="K13" s="10"/>
      <c r="L13" s="65"/>
      <c r="M13" s="65"/>
      <c r="N13" s="65"/>
      <c r="O13" s="65"/>
      <c r="P13" s="65"/>
      <c r="Q13" s="65"/>
    </row>
    <row r="14">
      <c r="A14" s="1363" t="s">
        <v>1839</v>
      </c>
      <c r="B14" s="9"/>
      <c r="C14" s="9"/>
      <c r="D14" s="9"/>
      <c r="E14" s="9"/>
      <c r="F14" s="9"/>
      <c r="G14" s="9"/>
      <c r="H14" s="9"/>
      <c r="I14" s="9"/>
      <c r="J14" s="9"/>
      <c r="K14" s="10"/>
      <c r="L14" s="65"/>
      <c r="M14" s="65"/>
      <c r="N14" s="65"/>
      <c r="O14" s="65"/>
      <c r="P14" s="65"/>
      <c r="Q14" s="65"/>
    </row>
    <row r="15">
      <c r="A15" s="1291">
        <v>1.0</v>
      </c>
      <c r="B15" s="1292" t="s">
        <v>1840</v>
      </c>
      <c r="C15" s="9"/>
      <c r="D15" s="9"/>
      <c r="E15" s="9"/>
      <c r="F15" s="10"/>
      <c r="G15" s="1290"/>
      <c r="H15" s="1290"/>
      <c r="I15" s="1290"/>
      <c r="J15" s="1288"/>
      <c r="K15" s="10"/>
      <c r="L15" s="65"/>
      <c r="M15" s="65"/>
      <c r="N15" s="65"/>
      <c r="O15" s="65"/>
      <c r="P15" s="65"/>
      <c r="Q15" s="65"/>
    </row>
    <row r="16">
      <c r="A16" s="1291">
        <v>2.0</v>
      </c>
      <c r="B16" s="1292" t="s">
        <v>1841</v>
      </c>
      <c r="C16" s="9"/>
      <c r="D16" s="9"/>
      <c r="E16" s="9"/>
      <c r="F16" s="10"/>
      <c r="G16" s="1290"/>
      <c r="H16" s="1290"/>
      <c r="I16" s="1290"/>
      <c r="J16" s="1288"/>
      <c r="K16" s="10"/>
      <c r="L16" s="65"/>
      <c r="M16" s="65"/>
      <c r="N16" s="65"/>
      <c r="O16" s="65"/>
      <c r="P16" s="65"/>
      <c r="Q16" s="65"/>
    </row>
    <row r="17">
      <c r="A17" s="1363" t="s">
        <v>1842</v>
      </c>
      <c r="B17" s="9"/>
      <c r="C17" s="9"/>
      <c r="D17" s="9"/>
      <c r="E17" s="9"/>
      <c r="F17" s="9"/>
      <c r="G17" s="9"/>
      <c r="H17" s="9"/>
      <c r="I17" s="9"/>
      <c r="J17" s="9"/>
      <c r="K17" s="10"/>
      <c r="L17" s="65"/>
      <c r="M17" s="65"/>
      <c r="N17" s="65"/>
      <c r="O17" s="65"/>
      <c r="P17" s="65"/>
      <c r="Q17" s="65"/>
    </row>
    <row r="18">
      <c r="A18" s="1291">
        <v>3.0</v>
      </c>
      <c r="B18" s="1292" t="s">
        <v>1843</v>
      </c>
      <c r="C18" s="9"/>
      <c r="D18" s="9"/>
      <c r="E18" s="9"/>
      <c r="F18" s="10"/>
      <c r="G18" s="1293"/>
      <c r="H18" s="1293"/>
      <c r="I18" s="1293"/>
      <c r="J18" s="1294"/>
      <c r="K18" s="10"/>
      <c r="L18" s="65"/>
      <c r="M18" s="65"/>
      <c r="N18" s="65"/>
      <c r="O18" s="65"/>
      <c r="P18" s="65"/>
      <c r="Q18" s="65"/>
    </row>
    <row r="19">
      <c r="A19" s="1291">
        <v>4.0</v>
      </c>
      <c r="B19" s="1292" t="s">
        <v>1844</v>
      </c>
      <c r="C19" s="9"/>
      <c r="D19" s="9"/>
      <c r="E19" s="9"/>
      <c r="F19" s="10"/>
      <c r="G19" s="1293"/>
      <c r="H19" s="1293"/>
      <c r="I19" s="1293"/>
      <c r="J19" s="1294"/>
      <c r="K19" s="10"/>
      <c r="L19" s="65"/>
      <c r="M19" s="65"/>
      <c r="N19" s="65"/>
      <c r="O19" s="65"/>
      <c r="P19" s="65"/>
      <c r="Q19" s="65"/>
    </row>
    <row r="20">
      <c r="A20" s="1291">
        <v>5.0</v>
      </c>
      <c r="B20" s="1292" t="s">
        <v>1845</v>
      </c>
      <c r="C20" s="9"/>
      <c r="D20" s="9"/>
      <c r="E20" s="9"/>
      <c r="F20" s="10"/>
      <c r="G20" s="1293"/>
      <c r="H20" s="1293"/>
      <c r="I20" s="1293"/>
      <c r="J20" s="1295"/>
      <c r="K20" s="10"/>
      <c r="L20" s="65"/>
      <c r="M20" s="65"/>
      <c r="N20" s="65"/>
      <c r="O20" s="65"/>
      <c r="P20" s="65"/>
      <c r="Q20" s="65"/>
    </row>
    <row r="21" ht="15.75" customHeight="1">
      <c r="A21" s="1291">
        <v>6.0</v>
      </c>
      <c r="B21" s="1292" t="s">
        <v>1846</v>
      </c>
      <c r="C21" s="9"/>
      <c r="D21" s="9"/>
      <c r="E21" s="9"/>
      <c r="F21" s="10"/>
      <c r="G21" s="111"/>
      <c r="H21" s="111"/>
      <c r="I21" s="111"/>
      <c r="J21" s="1294"/>
      <c r="K21" s="10"/>
      <c r="L21" s="65"/>
      <c r="M21" s="65"/>
      <c r="N21" s="65"/>
      <c r="O21" s="65"/>
      <c r="P21" s="65"/>
      <c r="Q21" s="65"/>
    </row>
    <row r="22" ht="15.75" customHeight="1">
      <c r="A22" s="1291">
        <v>7.0</v>
      </c>
      <c r="B22" s="1298" t="s">
        <v>1847</v>
      </c>
      <c r="C22" s="9"/>
      <c r="D22" s="9"/>
      <c r="E22" s="9"/>
      <c r="F22" s="10"/>
      <c r="G22" s="1293"/>
      <c r="H22" s="1293"/>
      <c r="I22" s="1293"/>
      <c r="J22" s="1294"/>
      <c r="K22" s="10"/>
      <c r="L22" s="65"/>
      <c r="M22" s="65"/>
      <c r="N22" s="65"/>
      <c r="O22" s="65"/>
      <c r="P22" s="65"/>
      <c r="Q22" s="65"/>
    </row>
    <row r="23" ht="15.75" customHeight="1">
      <c r="A23" s="1291">
        <v>8.0</v>
      </c>
      <c r="B23" s="1292" t="s">
        <v>1848</v>
      </c>
      <c r="C23" s="9"/>
      <c r="D23" s="9"/>
      <c r="E23" s="9"/>
      <c r="F23" s="10"/>
      <c r="G23" s="1293"/>
      <c r="H23" s="1293"/>
      <c r="I23" s="1293"/>
      <c r="J23" s="1294"/>
      <c r="K23" s="10"/>
      <c r="L23" s="65"/>
      <c r="M23" s="65"/>
      <c r="N23" s="65"/>
      <c r="O23" s="65"/>
      <c r="P23" s="65"/>
      <c r="Q23" s="65"/>
    </row>
    <row r="24" ht="15.75" customHeight="1">
      <c r="A24" s="1291">
        <v>9.0</v>
      </c>
      <c r="B24" s="1292" t="s">
        <v>1849</v>
      </c>
      <c r="C24" s="9"/>
      <c r="D24" s="9"/>
      <c r="E24" s="9"/>
      <c r="F24" s="10"/>
      <c r="G24" s="1293"/>
      <c r="H24" s="1293"/>
      <c r="I24" s="1293"/>
      <c r="J24" s="1294"/>
      <c r="K24" s="10"/>
      <c r="L24" s="65"/>
      <c r="M24" s="65"/>
      <c r="N24" s="65"/>
      <c r="O24" s="65"/>
      <c r="P24" s="65"/>
      <c r="Q24" s="65"/>
    </row>
    <row r="25" ht="15.75" customHeight="1">
      <c r="A25" s="1363" t="s">
        <v>1850</v>
      </c>
      <c r="B25" s="9"/>
      <c r="C25" s="9"/>
      <c r="D25" s="9"/>
      <c r="E25" s="9"/>
      <c r="F25" s="9"/>
      <c r="G25" s="9"/>
      <c r="H25" s="9"/>
      <c r="I25" s="9"/>
      <c r="J25" s="9"/>
      <c r="K25" s="10"/>
      <c r="L25" s="65"/>
      <c r="M25" s="65"/>
      <c r="N25" s="65"/>
      <c r="O25" s="65"/>
      <c r="P25" s="65"/>
      <c r="Q25" s="65"/>
    </row>
    <row r="26" ht="26.25" customHeight="1">
      <c r="A26" s="1291">
        <v>10.0</v>
      </c>
      <c r="B26" s="1292" t="s">
        <v>1851</v>
      </c>
      <c r="C26" s="9"/>
      <c r="D26" s="9"/>
      <c r="E26" s="9"/>
      <c r="F26" s="10"/>
      <c r="G26" s="1293"/>
      <c r="H26" s="1293"/>
      <c r="I26" s="1293"/>
      <c r="J26" s="1294"/>
      <c r="K26" s="10"/>
      <c r="L26" s="65"/>
      <c r="M26" s="65"/>
      <c r="N26" s="65"/>
      <c r="O26" s="65"/>
      <c r="P26" s="65"/>
      <c r="Q26" s="65"/>
    </row>
    <row r="27" ht="28.5" customHeight="1">
      <c r="A27" s="1291">
        <v>11.0</v>
      </c>
      <c r="B27" s="1292" t="s">
        <v>1852</v>
      </c>
      <c r="C27" s="9"/>
      <c r="D27" s="9"/>
      <c r="E27" s="9"/>
      <c r="F27" s="10"/>
      <c r="G27" s="1293"/>
      <c r="H27" s="1293"/>
      <c r="I27" s="1293"/>
      <c r="J27" s="1294"/>
      <c r="K27" s="10"/>
      <c r="L27" s="65"/>
      <c r="M27" s="65"/>
      <c r="N27" s="65"/>
      <c r="O27" s="65"/>
      <c r="P27" s="65"/>
      <c r="Q27" s="65"/>
    </row>
    <row r="28" ht="15.75" customHeight="1">
      <c r="A28" s="1291">
        <v>12.0</v>
      </c>
      <c r="B28" s="1292" t="s">
        <v>1853</v>
      </c>
      <c r="C28" s="9"/>
      <c r="D28" s="9"/>
      <c r="E28" s="9"/>
      <c r="F28" s="10"/>
      <c r="G28" s="1293"/>
      <c r="H28" s="1293"/>
      <c r="I28" s="1293"/>
      <c r="J28" s="1294"/>
      <c r="K28" s="10"/>
      <c r="L28" s="65"/>
      <c r="M28" s="65"/>
      <c r="N28" s="65"/>
      <c r="O28" s="65"/>
      <c r="P28" s="65"/>
      <c r="Q28" s="65"/>
    </row>
    <row r="29" ht="15.75" customHeight="1">
      <c r="A29" s="1291">
        <v>13.0</v>
      </c>
      <c r="B29" s="1292" t="s">
        <v>1854</v>
      </c>
      <c r="C29" s="9"/>
      <c r="D29" s="9"/>
      <c r="E29" s="9"/>
      <c r="F29" s="10"/>
      <c r="G29" s="1293"/>
      <c r="H29" s="1293"/>
      <c r="I29" s="1293"/>
      <c r="J29" s="1294"/>
      <c r="K29" s="10"/>
      <c r="L29" s="65"/>
      <c r="M29" s="65"/>
      <c r="N29" s="65"/>
      <c r="O29" s="65"/>
      <c r="P29" s="65"/>
      <c r="Q29" s="65"/>
    </row>
    <row r="30" ht="15.75" customHeight="1">
      <c r="A30" s="1291">
        <v>14.0</v>
      </c>
      <c r="B30" s="1292" t="s">
        <v>1855</v>
      </c>
      <c r="C30" s="9"/>
      <c r="D30" s="9"/>
      <c r="E30" s="9"/>
      <c r="F30" s="10"/>
      <c r="G30" s="1293"/>
      <c r="H30" s="1293"/>
      <c r="I30" s="1293"/>
      <c r="J30" s="1294"/>
      <c r="K30" s="10"/>
      <c r="L30" s="65"/>
      <c r="M30" s="65"/>
      <c r="N30" s="65"/>
      <c r="O30" s="65"/>
      <c r="P30" s="65"/>
      <c r="Q30" s="65"/>
    </row>
    <row r="31" ht="15.75" customHeight="1">
      <c r="A31" s="1291">
        <v>15.0</v>
      </c>
      <c r="B31" s="1292" t="s">
        <v>1856</v>
      </c>
      <c r="C31" s="9"/>
      <c r="D31" s="9"/>
      <c r="E31" s="9"/>
      <c r="F31" s="10"/>
      <c r="G31" s="1293"/>
      <c r="H31" s="1293"/>
      <c r="I31" s="1293"/>
      <c r="J31" s="1294"/>
      <c r="K31" s="10"/>
      <c r="L31" s="65"/>
      <c r="M31" s="65"/>
      <c r="N31" s="65"/>
      <c r="O31" s="65"/>
      <c r="P31" s="65"/>
      <c r="Q31" s="65"/>
    </row>
    <row r="32" ht="15.75" customHeight="1">
      <c r="A32" s="1363" t="s">
        <v>1857</v>
      </c>
      <c r="B32" s="9"/>
      <c r="C32" s="9"/>
      <c r="D32" s="9"/>
      <c r="E32" s="9"/>
      <c r="F32" s="9"/>
      <c r="G32" s="9"/>
      <c r="H32" s="9"/>
      <c r="I32" s="9"/>
      <c r="J32" s="9"/>
      <c r="K32" s="10"/>
      <c r="L32" s="65"/>
      <c r="M32" s="65"/>
      <c r="N32" s="65"/>
      <c r="O32" s="65"/>
      <c r="P32" s="65"/>
      <c r="Q32" s="65"/>
    </row>
    <row r="33" ht="15.75" customHeight="1">
      <c r="A33" s="1364">
        <v>16.0</v>
      </c>
      <c r="B33" s="1365" t="s">
        <v>1858</v>
      </c>
      <c r="C33" s="9"/>
      <c r="D33" s="9"/>
      <c r="E33" s="9"/>
      <c r="F33" s="10"/>
      <c r="G33" s="1366"/>
      <c r="H33" s="1366"/>
      <c r="I33" s="1366"/>
      <c r="J33" s="1367"/>
      <c r="K33" s="10"/>
      <c r="L33" s="65"/>
      <c r="M33" s="65"/>
      <c r="N33" s="65"/>
      <c r="O33" s="65"/>
      <c r="P33" s="65"/>
      <c r="Q33" s="65"/>
    </row>
    <row r="34" ht="25.5" customHeight="1">
      <c r="A34" s="1291">
        <v>17.0</v>
      </c>
      <c r="B34" s="1292" t="s">
        <v>1859</v>
      </c>
      <c r="C34" s="9"/>
      <c r="D34" s="9"/>
      <c r="E34" s="9"/>
      <c r="F34" s="10"/>
      <c r="G34" s="1293"/>
      <c r="H34" s="1293"/>
      <c r="I34" s="1293"/>
      <c r="J34" s="1294"/>
      <c r="K34" s="10"/>
      <c r="L34" s="65"/>
      <c r="M34" s="65"/>
      <c r="N34" s="65"/>
      <c r="O34" s="65"/>
      <c r="P34" s="65"/>
      <c r="Q34" s="65"/>
    </row>
    <row r="35" ht="24.0" customHeight="1">
      <c r="A35" s="1291">
        <v>18.0</v>
      </c>
      <c r="B35" s="1292" t="s">
        <v>1860</v>
      </c>
      <c r="C35" s="9"/>
      <c r="D35" s="9"/>
      <c r="E35" s="9"/>
      <c r="F35" s="10"/>
      <c r="G35" s="1293"/>
      <c r="H35" s="1293"/>
      <c r="I35" s="1293"/>
      <c r="J35" s="1294"/>
      <c r="K35" s="10"/>
      <c r="L35" s="65"/>
      <c r="M35" s="65"/>
      <c r="N35" s="65"/>
      <c r="O35" s="65"/>
      <c r="P35" s="65"/>
      <c r="Q35" s="65"/>
    </row>
    <row r="36" ht="15.75" customHeight="1">
      <c r="A36" s="1291">
        <v>19.0</v>
      </c>
      <c r="B36" s="1292" t="s">
        <v>1861</v>
      </c>
      <c r="C36" s="9"/>
      <c r="D36" s="9"/>
      <c r="E36" s="9"/>
      <c r="F36" s="10"/>
      <c r="G36" s="1293"/>
      <c r="H36" s="1293"/>
      <c r="I36" s="1293"/>
      <c r="J36" s="1294"/>
      <c r="K36" s="10"/>
      <c r="L36" s="65"/>
      <c r="M36" s="65"/>
      <c r="N36" s="65"/>
      <c r="O36" s="65"/>
      <c r="P36" s="65"/>
      <c r="Q36" s="65"/>
    </row>
    <row r="37" ht="15.75" customHeight="1">
      <c r="A37" s="1291">
        <v>20.0</v>
      </c>
      <c r="B37" s="1292" t="s">
        <v>1862</v>
      </c>
      <c r="C37" s="9"/>
      <c r="D37" s="9"/>
      <c r="E37" s="9"/>
      <c r="F37" s="10"/>
      <c r="G37" s="1293"/>
      <c r="H37" s="1293"/>
      <c r="I37" s="1293"/>
      <c r="J37" s="1294"/>
      <c r="K37" s="10"/>
      <c r="L37" s="65"/>
      <c r="M37" s="65"/>
      <c r="N37" s="65"/>
      <c r="O37" s="65"/>
      <c r="P37" s="65"/>
      <c r="Q37" s="65"/>
    </row>
    <row r="38" ht="15.75" customHeight="1">
      <c r="A38" s="1291">
        <v>21.0</v>
      </c>
      <c r="B38" s="1292" t="s">
        <v>1863</v>
      </c>
      <c r="C38" s="9"/>
      <c r="D38" s="9"/>
      <c r="E38" s="9"/>
      <c r="F38" s="10"/>
      <c r="G38" s="1293"/>
      <c r="H38" s="1293"/>
      <c r="I38" s="1293"/>
      <c r="J38" s="1294"/>
      <c r="K38" s="10"/>
      <c r="L38" s="65"/>
      <c r="M38" s="65"/>
      <c r="N38" s="65"/>
      <c r="O38" s="65"/>
      <c r="P38" s="65"/>
      <c r="Q38" s="65"/>
    </row>
    <row r="39" ht="15.75" customHeight="1">
      <c r="A39" s="1291">
        <v>22.0</v>
      </c>
      <c r="B39" s="1292" t="s">
        <v>1864</v>
      </c>
      <c r="C39" s="9"/>
      <c r="D39" s="9"/>
      <c r="E39" s="9"/>
      <c r="F39" s="10"/>
      <c r="G39" s="1293"/>
      <c r="H39" s="1293"/>
      <c r="I39" s="1293"/>
      <c r="J39" s="1294"/>
      <c r="K39" s="10"/>
      <c r="L39" s="65"/>
      <c r="M39" s="65"/>
      <c r="N39" s="65"/>
      <c r="O39" s="65"/>
      <c r="P39" s="65"/>
      <c r="Q39" s="65"/>
    </row>
    <row r="40" ht="15.75" customHeight="1">
      <c r="A40" s="1291">
        <v>23.0</v>
      </c>
      <c r="B40" s="1292" t="s">
        <v>1865</v>
      </c>
      <c r="C40" s="9"/>
      <c r="D40" s="9"/>
      <c r="E40" s="9"/>
      <c r="F40" s="10"/>
      <c r="G40" s="1293"/>
      <c r="H40" s="1293"/>
      <c r="I40" s="1293"/>
      <c r="J40" s="1294"/>
      <c r="K40" s="10"/>
      <c r="L40" s="65"/>
      <c r="M40" s="65"/>
      <c r="N40" s="65"/>
      <c r="O40" s="65"/>
      <c r="P40" s="65"/>
      <c r="Q40" s="65"/>
    </row>
    <row r="41" ht="15.75" customHeight="1">
      <c r="A41" s="1363" t="s">
        <v>1866</v>
      </c>
      <c r="B41" s="9"/>
      <c r="C41" s="9"/>
      <c r="D41" s="9"/>
      <c r="E41" s="9"/>
      <c r="F41" s="9"/>
      <c r="G41" s="9"/>
      <c r="H41" s="9"/>
      <c r="I41" s="9"/>
      <c r="J41" s="9"/>
      <c r="K41" s="10"/>
      <c r="L41" s="65"/>
      <c r="M41" s="65"/>
      <c r="N41" s="65"/>
      <c r="O41" s="65"/>
      <c r="P41" s="65"/>
      <c r="Q41" s="65"/>
    </row>
    <row r="42" ht="15.0" customHeight="1">
      <c r="A42" s="1364">
        <v>24.0</v>
      </c>
      <c r="B42" s="1292" t="s">
        <v>1867</v>
      </c>
      <c r="C42" s="9"/>
      <c r="D42" s="9"/>
      <c r="E42" s="9"/>
      <c r="F42" s="10"/>
      <c r="G42" s="1366"/>
      <c r="H42" s="1366"/>
      <c r="I42" s="1366"/>
      <c r="J42" s="1367"/>
      <c r="K42" s="10"/>
      <c r="L42" s="65"/>
      <c r="M42" s="65"/>
      <c r="N42" s="65"/>
      <c r="O42" s="65"/>
      <c r="P42" s="65"/>
      <c r="Q42" s="65"/>
    </row>
    <row r="43" ht="15.0" customHeight="1">
      <c r="A43" s="1364">
        <v>25.0</v>
      </c>
      <c r="B43" s="1292" t="s">
        <v>1868</v>
      </c>
      <c r="C43" s="9"/>
      <c r="D43" s="9"/>
      <c r="E43" s="9"/>
      <c r="F43" s="10"/>
      <c r="G43" s="1366"/>
      <c r="H43" s="1366"/>
      <c r="I43" s="1366"/>
      <c r="J43" s="1367"/>
      <c r="K43" s="10"/>
      <c r="L43" s="65"/>
      <c r="M43" s="65"/>
      <c r="N43" s="65"/>
      <c r="O43" s="65"/>
      <c r="P43" s="65"/>
      <c r="Q43" s="65"/>
    </row>
    <row r="44" ht="15.75" customHeight="1">
      <c r="A44" s="1291">
        <v>26.0</v>
      </c>
      <c r="B44" s="1292" t="s">
        <v>1869</v>
      </c>
      <c r="C44" s="9"/>
      <c r="D44" s="9"/>
      <c r="E44" s="9"/>
      <c r="F44" s="10"/>
      <c r="G44" s="1293"/>
      <c r="H44" s="1293"/>
      <c r="I44" s="1293"/>
      <c r="J44" s="1295"/>
      <c r="K44" s="10"/>
      <c r="L44" s="65"/>
      <c r="M44" s="65"/>
      <c r="N44" s="65"/>
      <c r="O44" s="65"/>
      <c r="P44" s="65"/>
      <c r="Q44" s="65"/>
    </row>
    <row r="45" ht="15.0" customHeight="1">
      <c r="A45" s="1291">
        <v>27.0</v>
      </c>
      <c r="B45" s="1292" t="s">
        <v>1861</v>
      </c>
      <c r="C45" s="9"/>
      <c r="D45" s="9"/>
      <c r="E45" s="9"/>
      <c r="F45" s="10"/>
      <c r="G45" s="1293"/>
      <c r="H45" s="1293"/>
      <c r="I45" s="1293"/>
      <c r="J45" s="1294"/>
      <c r="K45" s="10"/>
      <c r="L45" s="65"/>
      <c r="M45" s="65"/>
      <c r="N45" s="65"/>
      <c r="O45" s="65"/>
      <c r="P45" s="65"/>
      <c r="Q45" s="65"/>
    </row>
    <row r="46" ht="15.0" customHeight="1">
      <c r="A46" s="1291">
        <v>28.0</v>
      </c>
      <c r="B46" s="1292" t="s">
        <v>1862</v>
      </c>
      <c r="C46" s="9"/>
      <c r="D46" s="9"/>
      <c r="E46" s="9"/>
      <c r="F46" s="10"/>
      <c r="G46" s="1293"/>
      <c r="H46" s="1293"/>
      <c r="I46" s="1293"/>
      <c r="J46" s="1294"/>
      <c r="K46" s="10"/>
      <c r="L46" s="65"/>
      <c r="M46" s="65"/>
      <c r="N46" s="65"/>
      <c r="O46" s="65"/>
      <c r="P46" s="65"/>
      <c r="Q46" s="65"/>
    </row>
    <row r="47" ht="15.0" customHeight="1">
      <c r="A47" s="1291">
        <v>29.0</v>
      </c>
      <c r="B47" s="1292" t="s">
        <v>1863</v>
      </c>
      <c r="C47" s="9"/>
      <c r="D47" s="9"/>
      <c r="E47" s="9"/>
      <c r="F47" s="10"/>
      <c r="G47" s="1293"/>
      <c r="H47" s="1293"/>
      <c r="I47" s="1293"/>
      <c r="J47" s="1294"/>
      <c r="K47" s="10"/>
      <c r="L47" s="65"/>
      <c r="M47" s="65"/>
      <c r="N47" s="65"/>
      <c r="O47" s="65"/>
      <c r="P47" s="65"/>
      <c r="Q47" s="65"/>
    </row>
    <row r="48" ht="15.0" customHeight="1">
      <c r="A48" s="1291">
        <v>30.0</v>
      </c>
      <c r="B48" s="1292" t="s">
        <v>1864</v>
      </c>
      <c r="C48" s="9"/>
      <c r="D48" s="9"/>
      <c r="E48" s="9"/>
      <c r="F48" s="10"/>
      <c r="G48" s="1293"/>
      <c r="H48" s="1293"/>
      <c r="I48" s="1293"/>
      <c r="J48" s="1294"/>
      <c r="K48" s="10"/>
      <c r="L48" s="65"/>
      <c r="M48" s="65"/>
      <c r="N48" s="65"/>
      <c r="O48" s="65"/>
      <c r="P48" s="65"/>
      <c r="Q48" s="65"/>
    </row>
    <row r="49" ht="15.0" customHeight="1">
      <c r="A49" s="1291">
        <v>31.0</v>
      </c>
      <c r="B49" s="1292" t="s">
        <v>1865</v>
      </c>
      <c r="C49" s="9"/>
      <c r="D49" s="9"/>
      <c r="E49" s="9"/>
      <c r="F49" s="10"/>
      <c r="G49" s="1293"/>
      <c r="H49" s="1293"/>
      <c r="I49" s="1293"/>
      <c r="J49" s="1294"/>
      <c r="K49" s="10"/>
      <c r="L49" s="65"/>
      <c r="M49" s="65"/>
      <c r="N49" s="65"/>
      <c r="O49" s="65"/>
      <c r="P49" s="65"/>
      <c r="Q49" s="65"/>
    </row>
    <row r="50" ht="15.0" customHeight="1">
      <c r="A50" s="1363" t="s">
        <v>1870</v>
      </c>
      <c r="B50" s="9"/>
      <c r="C50" s="9"/>
      <c r="D50" s="9"/>
      <c r="E50" s="9"/>
      <c r="F50" s="9"/>
      <c r="G50" s="9"/>
      <c r="H50" s="9"/>
      <c r="I50" s="9"/>
      <c r="J50" s="9"/>
      <c r="K50" s="10"/>
      <c r="L50" s="65"/>
      <c r="M50" s="65"/>
      <c r="N50" s="65"/>
      <c r="O50" s="65"/>
      <c r="P50" s="65"/>
      <c r="Q50" s="65"/>
    </row>
    <row r="51" ht="24.75" customHeight="1">
      <c r="A51" s="1364">
        <v>32.0</v>
      </c>
      <c r="B51" s="1365" t="s">
        <v>1871</v>
      </c>
      <c r="C51" s="9"/>
      <c r="D51" s="9"/>
      <c r="E51" s="9"/>
      <c r="F51" s="10"/>
      <c r="G51" s="1366"/>
      <c r="H51" s="1366"/>
      <c r="I51" s="1366"/>
      <c r="J51" s="1367"/>
      <c r="K51" s="10"/>
      <c r="L51" s="65"/>
      <c r="M51" s="65"/>
      <c r="N51" s="65"/>
      <c r="O51" s="65"/>
      <c r="P51" s="65"/>
      <c r="Q51" s="65"/>
    </row>
    <row r="52" ht="15.0" customHeight="1">
      <c r="A52" s="1364">
        <v>33.0</v>
      </c>
      <c r="B52" s="1365" t="s">
        <v>1872</v>
      </c>
      <c r="C52" s="9"/>
      <c r="D52" s="9"/>
      <c r="E52" s="9"/>
      <c r="F52" s="10"/>
      <c r="G52" s="1366"/>
      <c r="H52" s="1366"/>
      <c r="I52" s="1366"/>
      <c r="J52" s="1367"/>
      <c r="K52" s="10"/>
      <c r="L52" s="65"/>
      <c r="M52" s="65"/>
      <c r="N52" s="65"/>
      <c r="O52" s="65"/>
      <c r="P52" s="65"/>
      <c r="Q52" s="65"/>
    </row>
    <row r="53" ht="15.0" customHeight="1">
      <c r="A53" s="1364">
        <v>34.0</v>
      </c>
      <c r="B53" s="1292" t="s">
        <v>1861</v>
      </c>
      <c r="C53" s="9"/>
      <c r="D53" s="9"/>
      <c r="E53" s="9"/>
      <c r="F53" s="10"/>
      <c r="G53" s="1366"/>
      <c r="H53" s="1366"/>
      <c r="I53" s="1366"/>
      <c r="J53" s="1367"/>
      <c r="K53" s="10"/>
      <c r="L53" s="65"/>
      <c r="M53" s="65"/>
      <c r="N53" s="65"/>
      <c r="O53" s="65"/>
      <c r="P53" s="65"/>
      <c r="Q53" s="65"/>
    </row>
    <row r="54" ht="15.0" customHeight="1">
      <c r="A54" s="1364">
        <v>35.0</v>
      </c>
      <c r="B54" s="1292" t="s">
        <v>1873</v>
      </c>
      <c r="C54" s="9"/>
      <c r="D54" s="9"/>
      <c r="E54" s="9"/>
      <c r="F54" s="10"/>
      <c r="G54" s="1366"/>
      <c r="H54" s="1366"/>
      <c r="I54" s="1366"/>
      <c r="J54" s="1367"/>
      <c r="K54" s="1368"/>
      <c r="L54" s="65"/>
      <c r="M54" s="65"/>
      <c r="N54" s="65"/>
      <c r="O54" s="65"/>
      <c r="P54" s="65"/>
      <c r="Q54" s="65"/>
    </row>
    <row r="55" ht="15.0" customHeight="1">
      <c r="A55" s="1364">
        <v>36.0</v>
      </c>
      <c r="B55" s="1292" t="s">
        <v>1862</v>
      </c>
      <c r="C55" s="9"/>
      <c r="D55" s="9"/>
      <c r="E55" s="9"/>
      <c r="F55" s="10"/>
      <c r="G55" s="1366"/>
      <c r="H55" s="1366"/>
      <c r="I55" s="1366"/>
      <c r="J55" s="1367"/>
      <c r="K55" s="10"/>
      <c r="L55" s="65"/>
      <c r="M55" s="65"/>
      <c r="N55" s="65"/>
      <c r="O55" s="65"/>
      <c r="P55" s="65"/>
      <c r="Q55" s="65"/>
    </row>
    <row r="56" ht="15.0" customHeight="1">
      <c r="A56" s="1364">
        <v>37.0</v>
      </c>
      <c r="B56" s="1292" t="s">
        <v>1863</v>
      </c>
      <c r="C56" s="9"/>
      <c r="D56" s="9"/>
      <c r="E56" s="9"/>
      <c r="F56" s="10"/>
      <c r="G56" s="1366"/>
      <c r="H56" s="1366"/>
      <c r="I56" s="1366"/>
      <c r="J56" s="1367"/>
      <c r="K56" s="10"/>
      <c r="L56" s="65"/>
      <c r="M56" s="65"/>
      <c r="N56" s="65"/>
      <c r="O56" s="65"/>
      <c r="P56" s="65"/>
      <c r="Q56" s="65"/>
    </row>
    <row r="57" ht="15.0" customHeight="1">
      <c r="A57" s="1364">
        <v>38.0</v>
      </c>
      <c r="B57" s="1292" t="s">
        <v>1864</v>
      </c>
      <c r="C57" s="9"/>
      <c r="D57" s="9"/>
      <c r="E57" s="9"/>
      <c r="F57" s="10"/>
      <c r="G57" s="1366"/>
      <c r="H57" s="1366"/>
      <c r="I57" s="1366"/>
      <c r="J57" s="1367"/>
      <c r="K57" s="10"/>
      <c r="L57" s="65"/>
      <c r="M57" s="1369"/>
    </row>
    <row r="58" ht="15.0" customHeight="1">
      <c r="A58" s="1364">
        <v>39.0</v>
      </c>
      <c r="B58" s="1292" t="s">
        <v>1865</v>
      </c>
      <c r="C58" s="9"/>
      <c r="D58" s="9"/>
      <c r="E58" s="9"/>
      <c r="F58" s="10"/>
      <c r="G58" s="1366"/>
      <c r="H58" s="1366"/>
      <c r="I58" s="1366"/>
      <c r="J58" s="1367"/>
      <c r="K58" s="10"/>
      <c r="L58" s="65"/>
      <c r="M58" s="65"/>
      <c r="N58" s="65"/>
      <c r="O58" s="65"/>
      <c r="P58" s="65"/>
      <c r="Q58" s="65"/>
    </row>
    <row r="59" ht="15.0" customHeight="1">
      <c r="A59" s="1363" t="s">
        <v>1874</v>
      </c>
      <c r="B59" s="9"/>
      <c r="C59" s="9"/>
      <c r="D59" s="9"/>
      <c r="E59" s="9"/>
      <c r="F59" s="9"/>
      <c r="G59" s="9"/>
      <c r="H59" s="9"/>
      <c r="I59" s="9"/>
      <c r="J59" s="9"/>
      <c r="K59" s="10"/>
      <c r="L59" s="65"/>
      <c r="M59" s="65"/>
      <c r="N59" s="65"/>
      <c r="O59" s="65"/>
      <c r="P59" s="65"/>
      <c r="Q59" s="65"/>
    </row>
    <row r="60" ht="27.75" customHeight="1">
      <c r="A60" s="1291">
        <v>40.0</v>
      </c>
      <c r="B60" s="1292" t="s">
        <v>1875</v>
      </c>
      <c r="C60" s="9"/>
      <c r="D60" s="9"/>
      <c r="E60" s="9"/>
      <c r="F60" s="10"/>
      <c r="G60" s="1293"/>
      <c r="H60" s="1293"/>
      <c r="I60" s="1293"/>
      <c r="J60" s="1294"/>
      <c r="K60" s="10"/>
      <c r="L60" s="65"/>
      <c r="M60" s="65"/>
      <c r="N60" s="65"/>
      <c r="O60" s="65"/>
      <c r="P60" s="65"/>
      <c r="Q60" s="65"/>
    </row>
    <row r="61" ht="25.5" customHeight="1">
      <c r="A61" s="1291">
        <v>41.0</v>
      </c>
      <c r="B61" s="1292" t="s">
        <v>1876</v>
      </c>
      <c r="C61" s="9"/>
      <c r="D61" s="9"/>
      <c r="E61" s="9"/>
      <c r="F61" s="10"/>
      <c r="G61" s="1293"/>
      <c r="H61" s="1293"/>
      <c r="I61" s="1293"/>
      <c r="J61" s="1294"/>
      <c r="K61" s="10"/>
      <c r="L61" s="65"/>
      <c r="M61" s="65"/>
      <c r="N61" s="65"/>
      <c r="O61" s="65"/>
      <c r="P61" s="65"/>
      <c r="Q61" s="65"/>
    </row>
    <row r="62" ht="28.5" customHeight="1">
      <c r="A62" s="1291">
        <v>42.0</v>
      </c>
      <c r="B62" s="1292" t="s">
        <v>1877</v>
      </c>
      <c r="C62" s="9"/>
      <c r="D62" s="9"/>
      <c r="E62" s="9"/>
      <c r="F62" s="10"/>
      <c r="G62" s="1293"/>
      <c r="H62" s="1293"/>
      <c r="I62" s="1293"/>
      <c r="J62" s="1295"/>
      <c r="K62" s="10"/>
      <c r="L62" s="65"/>
      <c r="M62" s="65"/>
      <c r="N62" s="65"/>
      <c r="O62" s="65"/>
      <c r="P62" s="65"/>
      <c r="Q62" s="65"/>
    </row>
    <row r="63" ht="15.75" customHeight="1">
      <c r="A63" s="1363" t="s">
        <v>1878</v>
      </c>
      <c r="B63" s="9"/>
      <c r="C63" s="9"/>
      <c r="D63" s="9"/>
      <c r="E63" s="9"/>
      <c r="F63" s="9"/>
      <c r="G63" s="9"/>
      <c r="H63" s="9"/>
      <c r="I63" s="9"/>
      <c r="J63" s="9"/>
      <c r="K63" s="10"/>
      <c r="L63" s="65"/>
      <c r="M63" s="65"/>
      <c r="N63" s="65"/>
      <c r="O63" s="65"/>
      <c r="P63" s="65"/>
      <c r="Q63" s="65"/>
    </row>
    <row r="64" ht="15.75" customHeight="1">
      <c r="A64" s="1291">
        <v>43.0</v>
      </c>
      <c r="B64" s="1292" t="s">
        <v>1737</v>
      </c>
      <c r="C64" s="9"/>
      <c r="D64" s="9"/>
      <c r="E64" s="9"/>
      <c r="F64" s="10"/>
      <c r="G64" s="1293"/>
      <c r="H64" s="1293"/>
      <c r="I64" s="1293"/>
      <c r="J64" s="1295"/>
      <c r="K64" s="10"/>
      <c r="L64" s="65"/>
      <c r="M64" s="65"/>
      <c r="N64" s="65"/>
      <c r="O64" s="65"/>
      <c r="P64" s="65"/>
      <c r="Q64" s="65"/>
    </row>
    <row r="65" ht="15.0" customHeight="1">
      <c r="A65" s="1291">
        <v>44.0</v>
      </c>
      <c r="B65" s="1292" t="s">
        <v>1879</v>
      </c>
      <c r="C65" s="9"/>
      <c r="D65" s="9"/>
      <c r="E65" s="9"/>
      <c r="F65" s="10"/>
      <c r="G65" s="1293"/>
      <c r="H65" s="1293"/>
      <c r="I65" s="1293"/>
      <c r="J65" s="1295"/>
      <c r="K65" s="10"/>
      <c r="L65" s="65"/>
      <c r="M65" s="65"/>
      <c r="N65" s="65"/>
      <c r="O65" s="65"/>
      <c r="P65" s="65"/>
      <c r="Q65" s="65"/>
    </row>
    <row r="66" ht="15.0" customHeight="1">
      <c r="A66" s="1291">
        <v>45.0</v>
      </c>
      <c r="B66" s="1292" t="s">
        <v>1880</v>
      </c>
      <c r="C66" s="9"/>
      <c r="D66" s="9"/>
      <c r="E66" s="9"/>
      <c r="F66" s="10"/>
      <c r="G66" s="1293"/>
      <c r="H66" s="1293"/>
      <c r="I66" s="1293"/>
      <c r="J66" s="1295"/>
      <c r="K66" s="10"/>
      <c r="L66" s="65"/>
      <c r="M66" s="65"/>
      <c r="N66" s="65"/>
      <c r="O66" s="65"/>
      <c r="P66" s="65"/>
      <c r="Q66" s="65"/>
    </row>
    <row r="67" ht="15.0" customHeight="1">
      <c r="A67" s="1291">
        <v>46.0</v>
      </c>
      <c r="B67" s="1292" t="s">
        <v>1881</v>
      </c>
      <c r="C67" s="9"/>
      <c r="D67" s="9"/>
      <c r="E67" s="9"/>
      <c r="F67" s="10"/>
      <c r="G67" s="1293"/>
      <c r="H67" s="1293"/>
      <c r="I67" s="1293"/>
      <c r="J67" s="1295"/>
      <c r="K67" s="10"/>
      <c r="L67" s="65"/>
      <c r="M67" s="65"/>
      <c r="N67" s="65"/>
      <c r="O67" s="65"/>
      <c r="P67" s="65"/>
      <c r="Q67" s="65"/>
    </row>
    <row r="68" ht="15.75" customHeight="1">
      <c r="A68" s="1291">
        <v>47.0</v>
      </c>
      <c r="B68" s="1292" t="s">
        <v>1882</v>
      </c>
      <c r="C68" s="9"/>
      <c r="D68" s="9"/>
      <c r="E68" s="9"/>
      <c r="F68" s="10"/>
      <c r="G68" s="1293"/>
      <c r="H68" s="1293"/>
      <c r="I68" s="1293"/>
      <c r="J68" s="1295"/>
      <c r="K68" s="10"/>
      <c r="L68" s="65"/>
      <c r="M68" s="65"/>
      <c r="N68" s="65"/>
      <c r="O68" s="65"/>
      <c r="P68" s="65"/>
      <c r="Q68" s="65"/>
    </row>
    <row r="69" ht="15.75" customHeight="1">
      <c r="A69" s="1363" t="s">
        <v>1883</v>
      </c>
      <c r="B69" s="9"/>
      <c r="C69" s="9"/>
      <c r="D69" s="9"/>
      <c r="E69" s="9"/>
      <c r="F69" s="9"/>
      <c r="G69" s="9"/>
      <c r="H69" s="9"/>
      <c r="I69" s="9"/>
      <c r="J69" s="9"/>
      <c r="K69" s="10"/>
      <c r="L69" s="65"/>
      <c r="M69" s="65"/>
      <c r="N69" s="65"/>
      <c r="O69" s="65"/>
      <c r="P69" s="65"/>
      <c r="Q69" s="65"/>
    </row>
    <row r="70" ht="15.75" customHeight="1">
      <c r="A70" s="1364">
        <v>48.0</v>
      </c>
      <c r="B70" s="1365" t="s">
        <v>1884</v>
      </c>
      <c r="C70" s="9"/>
      <c r="D70" s="9"/>
      <c r="E70" s="9"/>
      <c r="F70" s="10"/>
      <c r="G70" s="1366"/>
      <c r="H70" s="1366"/>
      <c r="I70" s="1366"/>
      <c r="J70" s="1367"/>
      <c r="K70" s="10"/>
      <c r="L70" s="65"/>
      <c r="M70" s="65"/>
      <c r="N70" s="65"/>
      <c r="O70" s="65"/>
      <c r="P70" s="65"/>
      <c r="Q70" s="65"/>
    </row>
    <row r="71" ht="15.0" customHeight="1">
      <c r="A71" s="1291">
        <v>49.0</v>
      </c>
      <c r="B71" s="1292" t="s">
        <v>1885</v>
      </c>
      <c r="C71" s="9"/>
      <c r="D71" s="9"/>
      <c r="E71" s="9"/>
      <c r="F71" s="10"/>
      <c r="G71" s="1293"/>
      <c r="H71" s="1293"/>
      <c r="I71" s="1293"/>
      <c r="J71" s="1294"/>
      <c r="K71" s="10"/>
      <c r="L71" s="65"/>
      <c r="M71" s="65"/>
      <c r="N71" s="65"/>
      <c r="O71" s="65"/>
      <c r="P71" s="65"/>
      <c r="Q71" s="65"/>
    </row>
    <row r="72" ht="26.25" customHeight="1">
      <c r="A72" s="1291">
        <v>50.0</v>
      </c>
      <c r="B72" s="1292" t="s">
        <v>1886</v>
      </c>
      <c r="C72" s="9"/>
      <c r="D72" s="9"/>
      <c r="E72" s="9"/>
      <c r="F72" s="10"/>
      <c r="G72" s="1293"/>
      <c r="H72" s="1293"/>
      <c r="I72" s="1293"/>
      <c r="J72" s="1295"/>
      <c r="K72" s="10"/>
      <c r="L72" s="65"/>
      <c r="M72" s="65"/>
      <c r="N72" s="65"/>
      <c r="O72" s="65"/>
      <c r="P72" s="65"/>
      <c r="Q72" s="65"/>
    </row>
    <row r="73" ht="15.75" customHeight="1">
      <c r="A73" s="1291">
        <v>51.0</v>
      </c>
      <c r="B73" s="1292" t="s">
        <v>1887</v>
      </c>
      <c r="C73" s="9"/>
      <c r="D73" s="9"/>
      <c r="E73" s="9"/>
      <c r="F73" s="10"/>
      <c r="G73" s="1293"/>
      <c r="H73" s="1293"/>
      <c r="I73" s="1293"/>
      <c r="J73" s="1295"/>
      <c r="K73" s="10"/>
      <c r="L73" s="65"/>
      <c r="M73" s="65"/>
      <c r="N73" s="65"/>
      <c r="O73" s="65"/>
      <c r="P73" s="65"/>
      <c r="Q73" s="65"/>
    </row>
    <row r="74" ht="27.0" customHeight="1">
      <c r="A74" s="1291">
        <v>52.0</v>
      </c>
      <c r="B74" s="1292" t="s">
        <v>1888</v>
      </c>
      <c r="C74" s="9"/>
      <c r="D74" s="9"/>
      <c r="E74" s="9"/>
      <c r="F74" s="10"/>
      <c r="G74" s="1293"/>
      <c r="H74" s="1293"/>
      <c r="I74" s="1293"/>
      <c r="J74" s="1294"/>
      <c r="K74" s="10"/>
      <c r="L74" s="65"/>
      <c r="M74" s="65"/>
      <c r="N74" s="65"/>
      <c r="O74" s="65"/>
      <c r="P74" s="65"/>
      <c r="Q74" s="65"/>
    </row>
    <row r="75" ht="15.75" customHeight="1">
      <c r="A75" s="1291">
        <v>53.0</v>
      </c>
      <c r="B75" s="1292" t="s">
        <v>1889</v>
      </c>
      <c r="C75" s="9"/>
      <c r="D75" s="9"/>
      <c r="E75" s="9"/>
      <c r="F75" s="10"/>
      <c r="G75" s="1293"/>
      <c r="H75" s="1293"/>
      <c r="I75" s="1293"/>
      <c r="J75" s="1294"/>
      <c r="K75" s="10"/>
      <c r="L75" s="65"/>
      <c r="M75" s="65"/>
      <c r="N75" s="65"/>
      <c r="O75" s="65"/>
      <c r="P75" s="65"/>
      <c r="Q75" s="65"/>
    </row>
    <row r="76" ht="15.75" customHeight="1">
      <c r="A76" s="1291">
        <v>54.0</v>
      </c>
      <c r="B76" s="1292" t="s">
        <v>1890</v>
      </c>
      <c r="C76" s="9"/>
      <c r="D76" s="9"/>
      <c r="E76" s="9"/>
      <c r="F76" s="10"/>
      <c r="G76" s="1293"/>
      <c r="H76" s="1293"/>
      <c r="I76" s="1293"/>
      <c r="J76" s="1294"/>
      <c r="K76" s="10"/>
      <c r="L76" s="65"/>
      <c r="M76" s="65"/>
      <c r="N76" s="65"/>
      <c r="O76" s="65"/>
      <c r="P76" s="65"/>
      <c r="Q76" s="65"/>
    </row>
    <row r="77" ht="15.75" customHeight="1">
      <c r="A77" s="1291">
        <v>55.0</v>
      </c>
      <c r="B77" s="1292" t="s">
        <v>1891</v>
      </c>
      <c r="C77" s="9"/>
      <c r="D77" s="9"/>
      <c r="E77" s="9"/>
      <c r="F77" s="10"/>
      <c r="G77" s="1293"/>
      <c r="H77" s="1293"/>
      <c r="I77" s="1293"/>
      <c r="J77" s="1294"/>
      <c r="K77" s="10"/>
      <c r="L77" s="65"/>
      <c r="M77" s="65"/>
      <c r="N77" s="65"/>
      <c r="O77" s="65"/>
      <c r="P77" s="65"/>
      <c r="Q77" s="65"/>
    </row>
    <row r="78" ht="15.75" customHeight="1">
      <c r="A78" s="1291">
        <v>56.0</v>
      </c>
      <c r="B78" s="1292" t="s">
        <v>1892</v>
      </c>
      <c r="C78" s="9"/>
      <c r="D78" s="9"/>
      <c r="E78" s="9"/>
      <c r="F78" s="10"/>
      <c r="G78" s="1293"/>
      <c r="H78" s="1293"/>
      <c r="I78" s="1293"/>
      <c r="J78" s="1294"/>
      <c r="K78" s="10"/>
      <c r="L78" s="65"/>
      <c r="M78" s="65"/>
      <c r="N78" s="65"/>
      <c r="O78" s="65"/>
      <c r="P78" s="65"/>
      <c r="Q78" s="65"/>
    </row>
    <row r="79" ht="15.75" customHeight="1">
      <c r="A79" s="1291">
        <v>57.0</v>
      </c>
      <c r="B79" s="1292" t="s">
        <v>1893</v>
      </c>
      <c r="C79" s="9"/>
      <c r="D79" s="9"/>
      <c r="E79" s="9"/>
      <c r="F79" s="10"/>
      <c r="G79" s="1293"/>
      <c r="H79" s="1293"/>
      <c r="I79" s="1293"/>
      <c r="J79" s="1294"/>
      <c r="K79" s="10"/>
      <c r="L79" s="65"/>
      <c r="M79" s="65"/>
      <c r="N79" s="65"/>
      <c r="O79" s="65"/>
      <c r="P79" s="65"/>
      <c r="Q79" s="65"/>
    </row>
    <row r="80" ht="15.75" customHeight="1">
      <c r="A80" s="1291">
        <v>58.0</v>
      </c>
      <c r="B80" s="1292" t="s">
        <v>1894</v>
      </c>
      <c r="C80" s="9"/>
      <c r="D80" s="9"/>
      <c r="E80" s="9"/>
      <c r="F80" s="10"/>
      <c r="G80" s="1293"/>
      <c r="H80" s="1293"/>
      <c r="I80" s="1293"/>
      <c r="J80" s="1294"/>
      <c r="K80" s="10"/>
      <c r="L80" s="65"/>
      <c r="M80" s="65"/>
      <c r="N80" s="65"/>
      <c r="O80" s="65"/>
      <c r="P80" s="65"/>
      <c r="Q80" s="65"/>
    </row>
    <row r="81" ht="15.75" customHeight="1">
      <c r="A81" s="1291">
        <v>59.0</v>
      </c>
      <c r="B81" s="1292" t="s">
        <v>1895</v>
      </c>
      <c r="C81" s="9"/>
      <c r="D81" s="9"/>
      <c r="E81" s="9"/>
      <c r="F81" s="10"/>
      <c r="G81" s="1293"/>
      <c r="H81" s="1293"/>
      <c r="I81" s="1293"/>
      <c r="J81" s="1294"/>
      <c r="K81" s="10"/>
      <c r="L81" s="65"/>
      <c r="M81" s="65"/>
      <c r="N81" s="65"/>
      <c r="O81" s="65"/>
      <c r="P81" s="65"/>
      <c r="Q81" s="65"/>
    </row>
    <row r="82" ht="15.75" customHeight="1">
      <c r="A82" s="1291">
        <v>60.0</v>
      </c>
      <c r="B82" s="1292" t="s">
        <v>1896</v>
      </c>
      <c r="C82" s="9"/>
      <c r="D82" s="9"/>
      <c r="E82" s="9"/>
      <c r="F82" s="10"/>
      <c r="G82" s="1293"/>
      <c r="H82" s="1293"/>
      <c r="I82" s="1293"/>
      <c r="J82" s="1294"/>
      <c r="K82" s="10"/>
      <c r="L82" s="65"/>
      <c r="M82" s="65"/>
      <c r="N82" s="65"/>
      <c r="O82" s="65"/>
      <c r="P82" s="65"/>
      <c r="Q82" s="65"/>
    </row>
    <row r="83" ht="15.75" customHeight="1">
      <c r="A83" s="1291">
        <v>61.0</v>
      </c>
      <c r="B83" s="1292" t="s">
        <v>1897</v>
      </c>
      <c r="C83" s="9"/>
      <c r="D83" s="9"/>
      <c r="E83" s="9"/>
      <c r="F83" s="10"/>
      <c r="G83" s="1293"/>
      <c r="H83" s="1293"/>
      <c r="I83" s="1293"/>
      <c r="J83" s="1294"/>
      <c r="K83" s="10"/>
      <c r="L83" s="65"/>
      <c r="M83" s="65"/>
      <c r="N83" s="65"/>
      <c r="O83" s="65"/>
      <c r="P83" s="65"/>
      <c r="Q83" s="65"/>
    </row>
    <row r="84" ht="15.75" customHeight="1">
      <c r="A84" s="1291">
        <v>62.0</v>
      </c>
      <c r="B84" s="1292" t="s">
        <v>1898</v>
      </c>
      <c r="C84" s="9"/>
      <c r="D84" s="9"/>
      <c r="E84" s="9"/>
      <c r="F84" s="10"/>
      <c r="G84" s="1293"/>
      <c r="H84" s="1293"/>
      <c r="I84" s="1293"/>
      <c r="J84" s="1294"/>
      <c r="K84" s="10"/>
      <c r="L84" s="65"/>
      <c r="M84" s="65"/>
      <c r="N84" s="65"/>
      <c r="O84" s="65"/>
      <c r="P84" s="65"/>
      <c r="Q84" s="65"/>
    </row>
    <row r="85" ht="15.75" customHeight="1">
      <c r="A85" s="1291">
        <v>63.0</v>
      </c>
      <c r="B85" s="1292" t="s">
        <v>1899</v>
      </c>
      <c r="C85" s="9"/>
      <c r="D85" s="9"/>
      <c r="E85" s="9"/>
      <c r="F85" s="10"/>
      <c r="G85" s="1293"/>
      <c r="H85" s="1293"/>
      <c r="I85" s="1293"/>
      <c r="J85" s="1294"/>
      <c r="K85" s="10"/>
      <c r="L85" s="65"/>
      <c r="M85" s="65"/>
      <c r="N85" s="65"/>
      <c r="O85" s="65"/>
      <c r="P85" s="65"/>
      <c r="Q85" s="65"/>
    </row>
    <row r="86" ht="15.75" customHeight="1">
      <c r="A86" s="1291">
        <v>64.0</v>
      </c>
      <c r="B86" s="1292" t="s">
        <v>1900</v>
      </c>
      <c r="C86" s="9"/>
      <c r="D86" s="9"/>
      <c r="E86" s="9"/>
      <c r="F86" s="10"/>
      <c r="G86" s="1293"/>
      <c r="H86" s="1293"/>
      <c r="I86" s="1293"/>
      <c r="J86" s="1294"/>
      <c r="K86" s="10"/>
      <c r="L86" s="65"/>
      <c r="M86" s="65"/>
      <c r="N86" s="65"/>
      <c r="O86" s="65"/>
      <c r="P86" s="65"/>
      <c r="Q86" s="65"/>
    </row>
    <row r="87" ht="42.75" customHeight="1">
      <c r="A87" s="1301" t="s">
        <v>1742</v>
      </c>
      <c r="B87" s="9"/>
      <c r="C87" s="9"/>
      <c r="D87" s="9"/>
      <c r="E87" s="9"/>
      <c r="F87" s="9"/>
      <c r="G87" s="9"/>
      <c r="H87" s="9"/>
      <c r="I87" s="9"/>
      <c r="J87" s="9"/>
      <c r="K87" s="10"/>
      <c r="L87" s="65"/>
      <c r="M87" s="65"/>
      <c r="N87" s="65"/>
      <c r="O87" s="65"/>
      <c r="P87" s="65"/>
      <c r="Q87" s="65"/>
    </row>
    <row r="88" ht="15.75" customHeight="1">
      <c r="A88" s="1288" t="s">
        <v>1743</v>
      </c>
      <c r="B88" s="9"/>
      <c r="C88" s="9"/>
      <c r="D88" s="10"/>
      <c r="E88" s="1288" t="s">
        <v>1744</v>
      </c>
      <c r="F88" s="9"/>
      <c r="G88" s="9"/>
      <c r="H88" s="9"/>
      <c r="I88" s="10"/>
      <c r="J88" s="1288" t="s">
        <v>1745</v>
      </c>
      <c r="K88" s="10"/>
      <c r="L88" s="65"/>
      <c r="M88" s="65"/>
      <c r="N88" s="65"/>
      <c r="O88" s="65"/>
      <c r="P88" s="65"/>
      <c r="Q88" s="65"/>
    </row>
    <row r="89" ht="33.75" customHeight="1">
      <c r="A89" s="1294" t="s">
        <v>1746</v>
      </c>
      <c r="B89" s="9"/>
      <c r="C89" s="9"/>
      <c r="D89" s="10"/>
      <c r="E89" s="1294"/>
      <c r="F89" s="9"/>
      <c r="G89" s="9"/>
      <c r="H89" s="9"/>
      <c r="I89" s="10"/>
      <c r="J89" s="1294"/>
      <c r="K89" s="10"/>
      <c r="L89" s="65"/>
      <c r="M89" s="65"/>
      <c r="N89" s="65"/>
      <c r="O89" s="65"/>
      <c r="P89" s="65"/>
      <c r="Q89" s="65"/>
    </row>
    <row r="90" ht="33.75" customHeight="1">
      <c r="A90" s="1294" t="s">
        <v>1747</v>
      </c>
      <c r="B90" s="9"/>
      <c r="C90" s="9"/>
      <c r="D90" s="10"/>
      <c r="E90" s="1294"/>
      <c r="F90" s="9"/>
      <c r="G90" s="9"/>
      <c r="H90" s="9"/>
      <c r="I90" s="10"/>
      <c r="J90" s="1294"/>
      <c r="K90" s="10"/>
      <c r="L90" s="65"/>
      <c r="M90" s="65"/>
      <c r="N90" s="65"/>
      <c r="O90" s="65"/>
      <c r="P90" s="65"/>
      <c r="Q90" s="65"/>
    </row>
    <row r="91" ht="15.75" customHeight="1">
      <c r="A91" s="386"/>
      <c r="B91" s="65"/>
      <c r="C91" s="65"/>
      <c r="D91" s="65"/>
      <c r="E91" s="65"/>
      <c r="F91" s="65"/>
      <c r="G91" s="65"/>
      <c r="H91" s="65"/>
      <c r="I91" s="65"/>
      <c r="J91" s="65"/>
      <c r="K91" s="65"/>
      <c r="L91" s="65"/>
      <c r="M91" s="65"/>
      <c r="N91" s="65"/>
      <c r="O91" s="65"/>
      <c r="P91" s="65"/>
      <c r="Q91" s="65"/>
    </row>
    <row r="92" ht="15.75" customHeight="1">
      <c r="A92" s="386"/>
      <c r="B92" s="65"/>
      <c r="C92" s="65"/>
      <c r="D92" s="65"/>
      <c r="E92" s="65"/>
      <c r="F92" s="65"/>
      <c r="G92" s="65"/>
      <c r="H92" s="65"/>
      <c r="I92" s="65"/>
      <c r="J92" s="65"/>
      <c r="K92" s="65"/>
      <c r="L92" s="65"/>
      <c r="M92" s="65"/>
      <c r="N92" s="65"/>
      <c r="O92" s="65"/>
      <c r="P92" s="65"/>
      <c r="Q92" s="65"/>
    </row>
    <row r="93" ht="15.75" customHeight="1">
      <c r="A93" s="386"/>
      <c r="B93" s="65"/>
      <c r="C93" s="65"/>
      <c r="D93" s="65"/>
      <c r="E93" s="65"/>
      <c r="F93" s="65"/>
      <c r="G93" s="65"/>
      <c r="H93" s="65"/>
      <c r="I93" s="65"/>
      <c r="J93" s="65"/>
      <c r="K93" s="65"/>
      <c r="L93" s="65"/>
      <c r="M93" s="65"/>
      <c r="N93" s="65"/>
      <c r="O93" s="65"/>
      <c r="P93" s="65"/>
      <c r="Q93" s="65"/>
    </row>
    <row r="94" ht="15.75" customHeight="1">
      <c r="A94" s="386"/>
      <c r="B94" s="65"/>
      <c r="C94" s="65"/>
      <c r="D94" s="65"/>
      <c r="E94" s="65"/>
      <c r="F94" s="65"/>
      <c r="G94" s="65"/>
      <c r="H94" s="65"/>
      <c r="I94" s="65"/>
      <c r="J94" s="65"/>
      <c r="K94" s="65"/>
      <c r="L94" s="65"/>
      <c r="M94" s="65"/>
      <c r="N94" s="65"/>
      <c r="O94" s="65"/>
      <c r="P94" s="65"/>
      <c r="Q94" s="65"/>
    </row>
    <row r="95" ht="15.75" customHeight="1">
      <c r="A95" s="386"/>
      <c r="B95" s="65"/>
      <c r="C95" s="65"/>
      <c r="D95" s="65"/>
      <c r="E95" s="65"/>
      <c r="F95" s="65"/>
      <c r="G95" s="65"/>
      <c r="H95" s="65"/>
      <c r="I95" s="65"/>
      <c r="J95" s="65"/>
      <c r="K95" s="65"/>
      <c r="L95" s="65"/>
      <c r="M95" s="65"/>
      <c r="N95" s="65"/>
      <c r="O95" s="65"/>
      <c r="P95" s="65"/>
      <c r="Q95" s="65"/>
    </row>
    <row r="96" ht="15.75" customHeight="1">
      <c r="A96" s="386"/>
      <c r="B96" s="65"/>
      <c r="C96" s="65"/>
      <c r="D96" s="65"/>
      <c r="E96" s="65"/>
      <c r="F96" s="65"/>
      <c r="G96" s="65"/>
      <c r="H96" s="65"/>
      <c r="I96" s="65"/>
      <c r="J96" s="65"/>
      <c r="K96" s="65"/>
      <c r="L96" s="65"/>
      <c r="M96" s="65"/>
      <c r="N96" s="65"/>
      <c r="O96" s="65"/>
      <c r="P96" s="65"/>
      <c r="Q96" s="65"/>
    </row>
    <row r="97" ht="15.75" customHeight="1">
      <c r="A97" s="386"/>
      <c r="B97" s="65"/>
      <c r="C97" s="65"/>
      <c r="D97" s="65"/>
      <c r="E97" s="65"/>
      <c r="F97" s="65"/>
      <c r="G97" s="65"/>
      <c r="H97" s="65"/>
      <c r="I97" s="65"/>
      <c r="J97" s="65"/>
      <c r="K97" s="65"/>
      <c r="L97" s="65"/>
      <c r="M97" s="65"/>
      <c r="N97" s="65"/>
      <c r="O97" s="65"/>
      <c r="P97" s="65"/>
      <c r="Q97" s="65"/>
    </row>
    <row r="98" ht="15.75" customHeight="1">
      <c r="A98" s="386"/>
      <c r="B98" s="65"/>
      <c r="C98" s="65"/>
      <c r="D98" s="65"/>
      <c r="E98" s="65"/>
      <c r="F98" s="65"/>
      <c r="G98" s="65"/>
      <c r="H98" s="65"/>
      <c r="I98" s="65"/>
      <c r="J98" s="65"/>
      <c r="K98" s="65"/>
      <c r="L98" s="65"/>
      <c r="M98" s="65"/>
      <c r="N98" s="65"/>
      <c r="O98" s="65"/>
      <c r="P98" s="65"/>
      <c r="Q98" s="65"/>
    </row>
    <row r="99" ht="15.75" customHeight="1">
      <c r="A99" s="386"/>
      <c r="B99" s="65"/>
      <c r="C99" s="65"/>
      <c r="D99" s="65"/>
      <c r="E99" s="65"/>
      <c r="F99" s="65"/>
      <c r="G99" s="65"/>
      <c r="H99" s="65"/>
      <c r="I99" s="65"/>
      <c r="J99" s="65"/>
      <c r="K99" s="65"/>
      <c r="L99" s="65"/>
      <c r="M99" s="65"/>
      <c r="N99" s="65"/>
      <c r="O99" s="65"/>
      <c r="P99" s="65"/>
      <c r="Q99" s="65"/>
    </row>
    <row r="100" ht="15.75" customHeight="1">
      <c r="A100" s="386"/>
      <c r="B100" s="65"/>
      <c r="C100" s="65"/>
      <c r="D100" s="65"/>
      <c r="E100" s="65"/>
      <c r="F100" s="65"/>
      <c r="G100" s="65"/>
      <c r="H100" s="65"/>
      <c r="I100" s="65"/>
      <c r="J100" s="65"/>
      <c r="K100" s="65"/>
      <c r="L100" s="65"/>
      <c r="M100" s="65"/>
      <c r="N100" s="65"/>
      <c r="O100" s="65"/>
      <c r="P100" s="65"/>
      <c r="Q100" s="65"/>
    </row>
  </sheetData>
  <mergeCells count="169">
    <mergeCell ref="B78:F78"/>
    <mergeCell ref="B79:F79"/>
    <mergeCell ref="J75:K75"/>
    <mergeCell ref="B76:F76"/>
    <mergeCell ref="J76:K76"/>
    <mergeCell ref="B77:F77"/>
    <mergeCell ref="J77:K77"/>
    <mergeCell ref="B75:F75"/>
    <mergeCell ref="B72:F72"/>
    <mergeCell ref="B73:F73"/>
    <mergeCell ref="J73:K73"/>
    <mergeCell ref="B74:F74"/>
    <mergeCell ref="J74:K74"/>
    <mergeCell ref="B71:F71"/>
    <mergeCell ref="A89:D89"/>
    <mergeCell ref="E89:I89"/>
    <mergeCell ref="A90:D90"/>
    <mergeCell ref="E90:I90"/>
    <mergeCell ref="J90:K90"/>
    <mergeCell ref="A87:K87"/>
    <mergeCell ref="E88:I88"/>
    <mergeCell ref="J88:K88"/>
    <mergeCell ref="J89:K89"/>
    <mergeCell ref="A88:D88"/>
    <mergeCell ref="B84:F84"/>
    <mergeCell ref="J84:K84"/>
    <mergeCell ref="B85:F85"/>
    <mergeCell ref="J85:K85"/>
    <mergeCell ref="B86:F86"/>
    <mergeCell ref="J86:K86"/>
    <mergeCell ref="B81:F81"/>
    <mergeCell ref="B80:F80"/>
    <mergeCell ref="J81:K81"/>
    <mergeCell ref="B82:F82"/>
    <mergeCell ref="J82:K82"/>
    <mergeCell ref="B83:F83"/>
    <mergeCell ref="J83:K83"/>
    <mergeCell ref="J78:K78"/>
    <mergeCell ref="J79:K79"/>
    <mergeCell ref="J80:K80"/>
    <mergeCell ref="J72:K72"/>
    <mergeCell ref="J71:K71"/>
    <mergeCell ref="J65:K65"/>
    <mergeCell ref="J64:K64"/>
    <mergeCell ref="J66:K66"/>
    <mergeCell ref="B61:F61"/>
    <mergeCell ref="J61:K61"/>
    <mergeCell ref="B62:F62"/>
    <mergeCell ref="J62:K62"/>
    <mergeCell ref="A63:K63"/>
    <mergeCell ref="B64:F64"/>
    <mergeCell ref="J51:K51"/>
    <mergeCell ref="J49:K49"/>
    <mergeCell ref="A50:K50"/>
    <mergeCell ref="B51:F51"/>
    <mergeCell ref="B52:F52"/>
    <mergeCell ref="J52:K52"/>
    <mergeCell ref="B47:F47"/>
    <mergeCell ref="B48:F48"/>
    <mergeCell ref="B49:F49"/>
    <mergeCell ref="J68:K68"/>
    <mergeCell ref="J67:K67"/>
    <mergeCell ref="M57:Q57"/>
    <mergeCell ref="J58:K58"/>
    <mergeCell ref="J60:K60"/>
    <mergeCell ref="J57:K57"/>
    <mergeCell ref="B68:F68"/>
    <mergeCell ref="A69:K69"/>
    <mergeCell ref="B70:F70"/>
    <mergeCell ref="J70:K70"/>
    <mergeCell ref="B65:F65"/>
    <mergeCell ref="B66:F66"/>
    <mergeCell ref="B67:F67"/>
    <mergeCell ref="B56:F56"/>
    <mergeCell ref="B57:F57"/>
    <mergeCell ref="J55:K55"/>
    <mergeCell ref="J53:K53"/>
    <mergeCell ref="B58:F58"/>
    <mergeCell ref="A59:K59"/>
    <mergeCell ref="B60:F60"/>
    <mergeCell ref="B54:F54"/>
    <mergeCell ref="B55:F55"/>
    <mergeCell ref="J56:K56"/>
    <mergeCell ref="B53:F53"/>
    <mergeCell ref="J47:K47"/>
    <mergeCell ref="J48:K48"/>
    <mergeCell ref="J40:K40"/>
    <mergeCell ref="J42:K42"/>
    <mergeCell ref="B44:F44"/>
    <mergeCell ref="B45:F45"/>
    <mergeCell ref="J45:K45"/>
    <mergeCell ref="B46:F46"/>
    <mergeCell ref="J46:K46"/>
    <mergeCell ref="B42:F42"/>
    <mergeCell ref="B43:F43"/>
    <mergeCell ref="B40:F40"/>
    <mergeCell ref="A41:K41"/>
    <mergeCell ref="J37:K37"/>
    <mergeCell ref="B38:F38"/>
    <mergeCell ref="J38:K38"/>
    <mergeCell ref="B39:F39"/>
    <mergeCell ref="J39:K39"/>
    <mergeCell ref="B37:F37"/>
    <mergeCell ref="B34:F34"/>
    <mergeCell ref="B35:F35"/>
    <mergeCell ref="B36:F36"/>
    <mergeCell ref="B31:F31"/>
    <mergeCell ref="A32:K32"/>
    <mergeCell ref="B33:F33"/>
    <mergeCell ref="J30:K30"/>
    <mergeCell ref="J27:K27"/>
    <mergeCell ref="J28:K28"/>
    <mergeCell ref="J29:K29"/>
    <mergeCell ref="J23:K23"/>
    <mergeCell ref="J24:K24"/>
    <mergeCell ref="J44:K44"/>
    <mergeCell ref="J43:K43"/>
    <mergeCell ref="J34:K34"/>
    <mergeCell ref="J35:K35"/>
    <mergeCell ref="J36:K36"/>
    <mergeCell ref="J31:K31"/>
    <mergeCell ref="J33:K33"/>
    <mergeCell ref="B26:F26"/>
    <mergeCell ref="J26:K26"/>
    <mergeCell ref="B30:F30"/>
    <mergeCell ref="B27:F27"/>
    <mergeCell ref="B28:F28"/>
    <mergeCell ref="B29:F29"/>
    <mergeCell ref="B23:F23"/>
    <mergeCell ref="B24:F24"/>
    <mergeCell ref="A25:K25"/>
    <mergeCell ref="C7:D7"/>
    <mergeCell ref="E7:K7"/>
    <mergeCell ref="C8:D8"/>
    <mergeCell ref="E8:K8"/>
    <mergeCell ref="A9:K9"/>
    <mergeCell ref="A10:I10"/>
    <mergeCell ref="J10:K10"/>
    <mergeCell ref="A5:K5"/>
    <mergeCell ref="A6:I6"/>
    <mergeCell ref="J6:K6"/>
    <mergeCell ref="A4:K4"/>
    <mergeCell ref="J16:K16"/>
    <mergeCell ref="J18:K18"/>
    <mergeCell ref="J20:K20"/>
    <mergeCell ref="J19:K19"/>
    <mergeCell ref="B20:F20"/>
    <mergeCell ref="B21:F21"/>
    <mergeCell ref="J21:K21"/>
    <mergeCell ref="B22:F22"/>
    <mergeCell ref="J22:K22"/>
    <mergeCell ref="B18:F18"/>
    <mergeCell ref="B19:F19"/>
    <mergeCell ref="J13:K13"/>
    <mergeCell ref="J15:K15"/>
    <mergeCell ref="B16:F16"/>
    <mergeCell ref="A17:K17"/>
    <mergeCell ref="A11:K11"/>
    <mergeCell ref="A12:K12"/>
    <mergeCell ref="B13:F13"/>
    <mergeCell ref="A14:K14"/>
    <mergeCell ref="B15:F15"/>
    <mergeCell ref="A1:B2"/>
    <mergeCell ref="C1:I1"/>
    <mergeCell ref="J1:K2"/>
    <mergeCell ref="C2:I2"/>
    <mergeCell ref="A3:K3"/>
    <mergeCell ref="A7:B7"/>
    <mergeCell ref="A8:B8"/>
  </mergeCells>
  <printOptions/>
  <pageMargins bottom="0.75" footer="0.0" header="0.0" left="0.7" right="0.7" top="0.75"/>
  <pageSetup paperSize="9" orientation="portrait"/>
  <drawing r:id="rId1"/>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4" width="7.63"/>
    <col customWidth="1" min="5" max="5" width="6.75"/>
    <col customWidth="1" min="6" max="9" width="5.88"/>
    <col customWidth="1" min="10" max="10" width="7.63"/>
    <col customWidth="1" min="11" max="11" width="9.38"/>
    <col customWidth="1" min="12" max="15" width="7.63"/>
  </cols>
  <sheetData>
    <row r="1" ht="15.0" customHeight="1">
      <c r="A1" s="1358" t="s">
        <v>37</v>
      </c>
      <c r="B1" s="16"/>
      <c r="C1" s="1359" t="s">
        <v>38</v>
      </c>
      <c r="D1" s="9"/>
      <c r="E1" s="9"/>
      <c r="F1" s="9"/>
      <c r="G1" s="9"/>
      <c r="H1" s="9"/>
      <c r="I1" s="9"/>
      <c r="J1" s="1360"/>
      <c r="K1" s="16"/>
      <c r="L1" s="1282"/>
      <c r="M1" s="1282"/>
      <c r="N1" s="1282"/>
      <c r="O1" s="1282"/>
    </row>
    <row r="2" ht="65.25" customHeight="1">
      <c r="A2" s="274"/>
      <c r="B2" s="144"/>
      <c r="C2" s="1361" t="s">
        <v>1804</v>
      </c>
      <c r="D2" s="9"/>
      <c r="E2" s="9"/>
      <c r="F2" s="9"/>
      <c r="G2" s="9"/>
      <c r="H2" s="9"/>
      <c r="I2" s="9"/>
      <c r="J2" s="274"/>
      <c r="K2" s="144"/>
      <c r="L2" s="1282"/>
      <c r="M2" s="1282"/>
      <c r="N2" s="1282"/>
      <c r="O2" s="1282"/>
    </row>
    <row r="3">
      <c r="A3" s="1295" t="s">
        <v>448</v>
      </c>
      <c r="B3" s="9"/>
      <c r="C3" s="9"/>
      <c r="D3" s="9"/>
      <c r="E3" s="9"/>
      <c r="F3" s="9"/>
      <c r="G3" s="9"/>
      <c r="H3" s="9"/>
      <c r="I3" s="9"/>
      <c r="J3" s="9"/>
      <c r="K3" s="10"/>
      <c r="L3" s="1282"/>
      <c r="M3" s="1282"/>
      <c r="N3" s="1282"/>
      <c r="O3" s="1282"/>
    </row>
    <row r="4">
      <c r="A4" s="1285" t="s">
        <v>1901</v>
      </c>
      <c r="B4" s="9"/>
      <c r="C4" s="9"/>
      <c r="D4" s="9"/>
      <c r="E4" s="9"/>
      <c r="F4" s="9"/>
      <c r="G4" s="9"/>
      <c r="H4" s="9"/>
      <c r="I4" s="9"/>
      <c r="J4" s="9"/>
      <c r="K4" s="10"/>
      <c r="L4" s="1282"/>
      <c r="M4" s="1282"/>
      <c r="N4" s="1282"/>
      <c r="O4" s="1282"/>
    </row>
    <row r="5">
      <c r="A5" s="1286" t="s">
        <v>1902</v>
      </c>
      <c r="B5" s="9"/>
      <c r="C5" s="9"/>
      <c r="D5" s="9"/>
      <c r="E5" s="9"/>
      <c r="F5" s="9"/>
      <c r="G5" s="9"/>
      <c r="H5" s="9"/>
      <c r="I5" s="9"/>
      <c r="J5" s="9"/>
      <c r="K5" s="10"/>
      <c r="L5" s="1282"/>
      <c r="M5" s="1282"/>
      <c r="N5" s="1282"/>
      <c r="O5" s="1282"/>
    </row>
    <row r="6">
      <c r="A6" s="1287" t="s">
        <v>1700</v>
      </c>
      <c r="B6" s="9"/>
      <c r="C6" s="9"/>
      <c r="D6" s="9"/>
      <c r="E6" s="9"/>
      <c r="F6" s="9"/>
      <c r="G6" s="9"/>
      <c r="H6" s="9"/>
      <c r="I6" s="10"/>
      <c r="J6" s="1287" t="s">
        <v>7</v>
      </c>
      <c r="K6" s="10"/>
      <c r="L6" s="65"/>
      <c r="M6" s="65"/>
      <c r="N6" s="65"/>
      <c r="O6" s="65"/>
    </row>
    <row r="7">
      <c r="A7" s="1288" t="s">
        <v>1701</v>
      </c>
      <c r="B7" s="10"/>
      <c r="C7" s="1288" t="s">
        <v>1018</v>
      </c>
      <c r="D7" s="10"/>
      <c r="E7" s="1288" t="s">
        <v>1702</v>
      </c>
      <c r="F7" s="9"/>
      <c r="G7" s="9"/>
      <c r="H7" s="9"/>
      <c r="I7" s="9"/>
      <c r="J7" s="9"/>
      <c r="K7" s="10"/>
      <c r="L7" s="65"/>
      <c r="M7" s="65"/>
      <c r="N7" s="65"/>
      <c r="O7" s="65"/>
    </row>
    <row r="8" ht="31.5" customHeight="1">
      <c r="A8" s="1294"/>
      <c r="B8" s="10"/>
      <c r="C8" s="1295"/>
      <c r="D8" s="10"/>
      <c r="E8" s="1295"/>
      <c r="F8" s="9"/>
      <c r="G8" s="9"/>
      <c r="H8" s="9"/>
      <c r="I8" s="9"/>
      <c r="J8" s="9"/>
      <c r="K8" s="10"/>
      <c r="L8" s="65"/>
      <c r="M8" s="65"/>
      <c r="N8" s="65"/>
      <c r="O8" s="65"/>
    </row>
    <row r="9">
      <c r="A9" s="1289" t="s">
        <v>1703</v>
      </c>
      <c r="B9" s="9"/>
      <c r="C9" s="9"/>
      <c r="D9" s="9"/>
      <c r="E9" s="9"/>
      <c r="F9" s="9"/>
      <c r="G9" s="9"/>
      <c r="H9" s="9"/>
      <c r="I9" s="10"/>
      <c r="J9" s="1289" t="s">
        <v>1704</v>
      </c>
      <c r="K9" s="10"/>
      <c r="L9" s="65"/>
      <c r="M9" s="65"/>
      <c r="N9" s="65"/>
      <c r="O9" s="65"/>
    </row>
    <row r="10" ht="24.75" customHeight="1">
      <c r="A10" s="1362" t="s">
        <v>1903</v>
      </c>
      <c r="B10" s="9"/>
      <c r="C10" s="9"/>
      <c r="D10" s="9"/>
      <c r="E10" s="9"/>
      <c r="F10" s="10"/>
      <c r="G10" s="1287" t="s">
        <v>1904</v>
      </c>
      <c r="H10" s="9"/>
      <c r="I10" s="9"/>
      <c r="J10" s="9"/>
      <c r="K10" s="10"/>
      <c r="L10" s="65"/>
      <c r="M10" s="65"/>
      <c r="N10" s="65"/>
      <c r="O10" s="65"/>
    </row>
    <row r="11" ht="33.75" customHeight="1">
      <c r="A11" s="1362" t="s">
        <v>1905</v>
      </c>
      <c r="B11" s="9"/>
      <c r="C11" s="9"/>
      <c r="D11" s="9"/>
      <c r="E11" s="9"/>
      <c r="F11" s="9"/>
      <c r="G11" s="9"/>
      <c r="H11" s="9"/>
      <c r="I11" s="9"/>
      <c r="J11" s="9"/>
      <c r="K11" s="10"/>
      <c r="L11" s="65"/>
      <c r="M11" s="65"/>
      <c r="N11" s="65"/>
      <c r="O11" s="65"/>
    </row>
    <row r="12">
      <c r="A12" s="1290" t="s">
        <v>377</v>
      </c>
      <c r="B12" s="1288" t="s">
        <v>1708</v>
      </c>
      <c r="C12" s="9"/>
      <c r="D12" s="9"/>
      <c r="E12" s="9"/>
      <c r="F12" s="10"/>
      <c r="G12" s="1290" t="s">
        <v>438</v>
      </c>
      <c r="H12" s="1290" t="s">
        <v>439</v>
      </c>
      <c r="I12" s="1290" t="s">
        <v>1709</v>
      </c>
      <c r="J12" s="1288" t="s">
        <v>17</v>
      </c>
      <c r="K12" s="10"/>
      <c r="L12" s="65"/>
      <c r="M12" s="65"/>
      <c r="N12" s="65"/>
      <c r="O12" s="65"/>
    </row>
    <row r="13" ht="25.5" customHeight="1">
      <c r="A13" s="1291">
        <v>1.0</v>
      </c>
      <c r="B13" s="1292" t="s">
        <v>1811</v>
      </c>
      <c r="C13" s="9"/>
      <c r="D13" s="9"/>
      <c r="E13" s="9"/>
      <c r="F13" s="10"/>
      <c r="G13" s="1293"/>
      <c r="H13" s="1293"/>
      <c r="I13" s="1293"/>
      <c r="J13" s="1294"/>
      <c r="K13" s="10"/>
      <c r="L13" s="65"/>
      <c r="M13" s="65"/>
      <c r="N13" s="65"/>
      <c r="O13" s="568"/>
    </row>
    <row r="14" ht="26.25" customHeight="1">
      <c r="A14" s="1291">
        <v>2.0</v>
      </c>
      <c r="B14" s="1292" t="s">
        <v>1711</v>
      </c>
      <c r="C14" s="9"/>
      <c r="D14" s="9"/>
      <c r="E14" s="9"/>
      <c r="F14" s="10"/>
      <c r="G14" s="1293"/>
      <c r="H14" s="1293"/>
      <c r="I14" s="1293"/>
      <c r="J14" s="1294"/>
      <c r="K14" s="10"/>
      <c r="L14" s="65"/>
      <c r="M14" s="65"/>
      <c r="N14" s="65"/>
      <c r="O14" s="65"/>
    </row>
    <row r="15" ht="26.25" customHeight="1">
      <c r="A15" s="1291">
        <v>3.0</v>
      </c>
      <c r="B15" s="1292" t="s">
        <v>1906</v>
      </c>
      <c r="C15" s="9"/>
      <c r="D15" s="9"/>
      <c r="E15" s="9"/>
      <c r="F15" s="10"/>
      <c r="G15" s="1293"/>
      <c r="H15" s="1293"/>
      <c r="I15" s="1293"/>
      <c r="J15" s="1294"/>
      <c r="K15" s="10"/>
      <c r="L15" s="65"/>
      <c r="M15" s="65"/>
      <c r="N15" s="65"/>
      <c r="O15" s="65"/>
    </row>
    <row r="16" ht="23.25" customHeight="1">
      <c r="A16" s="1291">
        <v>4.0</v>
      </c>
      <c r="B16" s="1298" t="s">
        <v>1907</v>
      </c>
      <c r="C16" s="9"/>
      <c r="D16" s="9"/>
      <c r="E16" s="9"/>
      <c r="F16" s="10"/>
      <c r="G16" s="1293"/>
      <c r="H16" s="1293"/>
      <c r="I16" s="1293"/>
      <c r="J16" s="1294"/>
      <c r="K16" s="10"/>
      <c r="L16" s="65"/>
      <c r="M16" s="65"/>
      <c r="N16" s="65"/>
      <c r="O16" s="65"/>
    </row>
    <row r="17" ht="25.5" customHeight="1">
      <c r="A17" s="1291">
        <v>5.0</v>
      </c>
      <c r="B17" s="1292" t="s">
        <v>1816</v>
      </c>
      <c r="C17" s="9"/>
      <c r="D17" s="9"/>
      <c r="E17" s="9"/>
      <c r="F17" s="10"/>
      <c r="G17" s="1293"/>
      <c r="H17" s="1293"/>
      <c r="I17" s="1293"/>
      <c r="J17" s="1294"/>
      <c r="K17" s="10"/>
      <c r="L17" s="65"/>
      <c r="M17" s="65"/>
      <c r="N17" s="65"/>
      <c r="O17" s="65"/>
    </row>
    <row r="18">
      <c r="A18" s="1291">
        <v>6.0</v>
      </c>
      <c r="B18" s="1292" t="s">
        <v>1817</v>
      </c>
      <c r="C18" s="9"/>
      <c r="D18" s="9"/>
      <c r="E18" s="9"/>
      <c r="F18" s="10"/>
      <c r="G18" s="1293"/>
      <c r="H18" s="1293"/>
      <c r="I18" s="1293"/>
      <c r="J18" s="1294"/>
      <c r="K18" s="10"/>
      <c r="L18" s="65"/>
      <c r="M18" s="65"/>
      <c r="N18" s="65"/>
      <c r="O18" s="65"/>
    </row>
    <row r="19">
      <c r="A19" s="1291">
        <v>7.0</v>
      </c>
      <c r="B19" s="1292" t="s">
        <v>1908</v>
      </c>
      <c r="C19" s="9"/>
      <c r="D19" s="9"/>
      <c r="E19" s="9"/>
      <c r="F19" s="10"/>
      <c r="G19" s="1293"/>
      <c r="H19" s="1293"/>
      <c r="I19" s="1293"/>
      <c r="J19" s="1294"/>
      <c r="K19" s="10"/>
      <c r="L19" s="65"/>
      <c r="M19" s="65"/>
      <c r="N19" s="65"/>
      <c r="O19" s="65"/>
    </row>
    <row r="20" ht="24.0" customHeight="1">
      <c r="A20" s="1291">
        <v>8.0</v>
      </c>
      <c r="B20" s="1292" t="s">
        <v>1909</v>
      </c>
      <c r="C20" s="9"/>
      <c r="D20" s="9"/>
      <c r="E20" s="9"/>
      <c r="F20" s="10"/>
      <c r="G20" s="1293"/>
      <c r="H20" s="1293"/>
      <c r="I20" s="1293"/>
      <c r="J20" s="1294"/>
      <c r="K20" s="10"/>
      <c r="L20" s="65"/>
      <c r="M20" s="65"/>
      <c r="N20" s="65"/>
      <c r="O20" s="65"/>
    </row>
    <row r="21" ht="25.5" customHeight="1">
      <c r="A21" s="1291">
        <v>9.0</v>
      </c>
      <c r="B21" s="1292" t="s">
        <v>1910</v>
      </c>
      <c r="C21" s="9"/>
      <c r="D21" s="9"/>
      <c r="E21" s="9"/>
      <c r="F21" s="10"/>
      <c r="G21" s="1293"/>
      <c r="H21" s="1293"/>
      <c r="I21" s="1293"/>
      <c r="J21" s="1294"/>
      <c r="K21" s="10"/>
      <c r="L21" s="65"/>
      <c r="M21" s="65"/>
      <c r="N21" s="65"/>
      <c r="O21" s="65"/>
    </row>
    <row r="22" ht="26.25" customHeight="1">
      <c r="A22" s="1291">
        <v>10.0</v>
      </c>
      <c r="B22" s="1292" t="s">
        <v>1826</v>
      </c>
      <c r="C22" s="9"/>
      <c r="D22" s="9"/>
      <c r="E22" s="9"/>
      <c r="F22" s="10"/>
      <c r="G22" s="1293"/>
      <c r="H22" s="1293"/>
      <c r="I22" s="1293"/>
      <c r="J22" s="1294"/>
      <c r="K22" s="10"/>
      <c r="L22" s="65"/>
      <c r="M22" s="65"/>
      <c r="N22" s="65"/>
      <c r="O22" s="65"/>
    </row>
    <row r="23" ht="15.75" customHeight="1">
      <c r="A23" s="1291">
        <v>11.0</v>
      </c>
      <c r="B23" s="1292" t="s">
        <v>1827</v>
      </c>
      <c r="C23" s="9"/>
      <c r="D23" s="9"/>
      <c r="E23" s="9"/>
      <c r="F23" s="10"/>
      <c r="G23" s="1293"/>
      <c r="H23" s="1293"/>
      <c r="I23" s="1293"/>
      <c r="J23" s="1294"/>
      <c r="K23" s="10"/>
      <c r="L23" s="65"/>
      <c r="M23" s="65"/>
      <c r="N23" s="65"/>
      <c r="O23" s="65"/>
    </row>
    <row r="24" ht="15.75" customHeight="1">
      <c r="A24" s="1291">
        <v>12.0</v>
      </c>
      <c r="B24" s="1292" t="s">
        <v>1828</v>
      </c>
      <c r="C24" s="9"/>
      <c r="D24" s="9"/>
      <c r="E24" s="9"/>
      <c r="F24" s="10"/>
      <c r="G24" s="1293"/>
      <c r="H24" s="1293"/>
      <c r="I24" s="1293"/>
      <c r="J24" s="1295"/>
      <c r="K24" s="10"/>
      <c r="L24" s="65"/>
      <c r="M24" s="65"/>
      <c r="N24" s="65"/>
      <c r="O24" s="65"/>
    </row>
    <row r="25" ht="15.75" customHeight="1">
      <c r="A25" s="1291">
        <v>13.0</v>
      </c>
      <c r="B25" s="1292" t="s">
        <v>1911</v>
      </c>
      <c r="C25" s="9"/>
      <c r="D25" s="9"/>
      <c r="E25" s="9"/>
      <c r="F25" s="10"/>
      <c r="G25" s="1293"/>
      <c r="H25" s="1293"/>
      <c r="I25" s="1293"/>
      <c r="J25" s="1294"/>
      <c r="K25" s="10"/>
      <c r="L25" s="65"/>
      <c r="M25" s="65"/>
      <c r="N25" s="65"/>
      <c r="O25" s="65"/>
    </row>
    <row r="26" ht="26.25" customHeight="1">
      <c r="A26" s="1291">
        <v>14.0</v>
      </c>
      <c r="B26" s="1292" t="s">
        <v>1912</v>
      </c>
      <c r="C26" s="9"/>
      <c r="D26" s="9"/>
      <c r="E26" s="9"/>
      <c r="F26" s="10"/>
      <c r="G26" s="1293"/>
      <c r="H26" s="1293"/>
      <c r="I26" s="1293"/>
      <c r="J26" s="1294"/>
      <c r="K26" s="10"/>
      <c r="L26" s="65"/>
      <c r="M26" s="65"/>
      <c r="N26" s="65"/>
      <c r="O26" s="65"/>
    </row>
    <row r="27" ht="26.25" customHeight="1">
      <c r="A27" s="1291">
        <v>15.0</v>
      </c>
      <c r="B27" s="1292" t="s">
        <v>1913</v>
      </c>
      <c r="C27" s="9"/>
      <c r="D27" s="9"/>
      <c r="E27" s="9"/>
      <c r="F27" s="10"/>
      <c r="G27" s="1293"/>
      <c r="H27" s="1293"/>
      <c r="I27" s="1293"/>
      <c r="J27" s="1294"/>
      <c r="K27" s="10"/>
      <c r="L27" s="65"/>
      <c r="M27" s="65"/>
      <c r="N27" s="65"/>
      <c r="O27" s="65"/>
    </row>
    <row r="28" ht="15.75" customHeight="1">
      <c r="A28" s="1291">
        <v>16.0</v>
      </c>
      <c r="B28" s="1292" t="s">
        <v>1914</v>
      </c>
      <c r="C28" s="9"/>
      <c r="D28" s="9"/>
      <c r="E28" s="9"/>
      <c r="F28" s="10"/>
      <c r="G28" s="1293"/>
      <c r="H28" s="1293"/>
      <c r="I28" s="1293"/>
      <c r="J28" s="1294"/>
      <c r="K28" s="10"/>
      <c r="L28" s="65"/>
      <c r="M28" s="65"/>
      <c r="N28" s="65"/>
      <c r="O28" s="65"/>
    </row>
    <row r="29" ht="27.0" customHeight="1">
      <c r="A29" s="1291">
        <v>17.0</v>
      </c>
      <c r="B29" s="1292" t="s">
        <v>1915</v>
      </c>
      <c r="C29" s="9"/>
      <c r="D29" s="9"/>
      <c r="E29" s="9"/>
      <c r="F29" s="10"/>
      <c r="G29" s="1293"/>
      <c r="H29" s="1293"/>
      <c r="I29" s="1293"/>
      <c r="J29" s="1294"/>
      <c r="K29" s="10"/>
      <c r="L29" s="65"/>
      <c r="M29" s="65"/>
      <c r="N29" s="65"/>
      <c r="O29" s="65"/>
    </row>
    <row r="30" ht="32.25" customHeight="1">
      <c r="A30" s="1301" t="s">
        <v>1742</v>
      </c>
      <c r="B30" s="9"/>
      <c r="C30" s="9"/>
      <c r="D30" s="9"/>
      <c r="E30" s="9"/>
      <c r="F30" s="9"/>
      <c r="G30" s="9"/>
      <c r="H30" s="9"/>
      <c r="I30" s="9"/>
      <c r="J30" s="9"/>
      <c r="K30" s="10"/>
      <c r="L30" s="65"/>
      <c r="M30" s="65"/>
      <c r="N30" s="65"/>
      <c r="O30" s="65"/>
    </row>
    <row r="31" ht="36.0" customHeight="1">
      <c r="A31" s="1370" t="s">
        <v>1916</v>
      </c>
      <c r="B31" s="10"/>
      <c r="C31" s="1295"/>
      <c r="D31" s="10"/>
      <c r="E31" s="1295"/>
      <c r="F31" s="10"/>
      <c r="G31" s="1295"/>
      <c r="H31" s="9"/>
      <c r="I31" s="10"/>
      <c r="J31" s="1294"/>
      <c r="K31" s="10"/>
      <c r="L31" s="65"/>
      <c r="M31" s="65"/>
      <c r="N31" s="65"/>
      <c r="O31" s="65"/>
    </row>
    <row r="32" ht="35.25" customHeight="1">
      <c r="A32" s="1370" t="s">
        <v>1231</v>
      </c>
      <c r="B32" s="10"/>
      <c r="C32" s="1295"/>
      <c r="D32" s="10"/>
      <c r="E32" s="1295"/>
      <c r="F32" s="10"/>
      <c r="G32" s="1295"/>
      <c r="H32" s="9"/>
      <c r="I32" s="10"/>
      <c r="J32" s="1294"/>
      <c r="K32" s="10"/>
      <c r="L32" s="65"/>
      <c r="M32" s="65"/>
      <c r="N32" s="65"/>
      <c r="O32" s="65"/>
    </row>
    <row r="33" ht="23.25" customHeight="1">
      <c r="A33" s="1370" t="s">
        <v>1414</v>
      </c>
      <c r="B33" s="10"/>
      <c r="C33" s="1295"/>
      <c r="D33" s="10"/>
      <c r="E33" s="1295"/>
      <c r="F33" s="10"/>
      <c r="G33" s="1295"/>
      <c r="H33" s="9"/>
      <c r="I33" s="10"/>
      <c r="J33" s="1294"/>
      <c r="K33" s="10"/>
      <c r="L33" s="65"/>
      <c r="M33" s="65"/>
      <c r="N33" s="65"/>
      <c r="O33" s="65"/>
    </row>
    <row r="34" ht="30.0" customHeight="1">
      <c r="A34" s="1370" t="s">
        <v>1917</v>
      </c>
      <c r="B34" s="10"/>
      <c r="C34" s="1295"/>
      <c r="D34" s="10"/>
      <c r="E34" s="1295"/>
      <c r="F34" s="10"/>
      <c r="G34" s="1295"/>
      <c r="H34" s="9"/>
      <c r="I34" s="10"/>
      <c r="J34" s="1295"/>
      <c r="K34" s="10"/>
      <c r="L34" s="65"/>
      <c r="M34" s="65"/>
      <c r="N34" s="65"/>
      <c r="O34" s="65"/>
    </row>
    <row r="35" ht="18.0" customHeight="1">
      <c r="A35" s="1371"/>
      <c r="B35" s="10"/>
      <c r="C35" s="1295" t="s">
        <v>1918</v>
      </c>
      <c r="D35" s="10"/>
      <c r="E35" s="1295" t="s">
        <v>1918</v>
      </c>
      <c r="F35" s="10"/>
      <c r="G35" s="1295" t="s">
        <v>1919</v>
      </c>
      <c r="H35" s="9"/>
      <c r="I35" s="10"/>
      <c r="J35" s="1294"/>
      <c r="K35" s="10"/>
      <c r="L35" s="65"/>
      <c r="M35" s="65"/>
      <c r="N35" s="65"/>
      <c r="O35" s="65"/>
    </row>
    <row r="36" ht="21.75" customHeight="1">
      <c r="A36" s="1370" t="s">
        <v>1920</v>
      </c>
      <c r="B36" s="10"/>
      <c r="C36" s="1295" t="s">
        <v>1921</v>
      </c>
      <c r="D36" s="10"/>
      <c r="E36" s="1295" t="s">
        <v>874</v>
      </c>
      <c r="F36" s="10"/>
      <c r="G36" s="1295" t="s">
        <v>1922</v>
      </c>
      <c r="H36" s="9"/>
      <c r="I36" s="10"/>
      <c r="J36" s="1294"/>
      <c r="K36" s="10"/>
      <c r="L36" s="65"/>
      <c r="M36" s="65"/>
      <c r="N36" s="65"/>
      <c r="O36" s="65"/>
    </row>
    <row r="37" ht="15.75" customHeight="1">
      <c r="A37" s="65"/>
      <c r="B37" s="65"/>
      <c r="C37" s="65"/>
      <c r="D37" s="65"/>
      <c r="E37" s="65"/>
      <c r="F37" s="65"/>
      <c r="G37" s="65"/>
      <c r="H37" s="65"/>
      <c r="I37" s="65"/>
      <c r="J37" s="65"/>
      <c r="K37" s="65"/>
      <c r="L37" s="65"/>
      <c r="M37" s="65"/>
      <c r="N37" s="65"/>
      <c r="O37" s="65"/>
    </row>
    <row r="38" ht="15.75" customHeight="1">
      <c r="A38" s="65"/>
      <c r="B38" s="65"/>
      <c r="C38" s="65"/>
      <c r="D38" s="65"/>
      <c r="E38" s="65"/>
      <c r="F38" s="65"/>
      <c r="G38" s="65"/>
      <c r="H38" s="65"/>
      <c r="I38" s="65"/>
      <c r="J38" s="65"/>
      <c r="K38" s="65"/>
      <c r="L38" s="65"/>
      <c r="M38" s="65"/>
      <c r="N38" s="65"/>
      <c r="O38" s="65"/>
    </row>
    <row r="39" ht="15.75" customHeight="1">
      <c r="A39" s="65"/>
      <c r="B39" s="65"/>
      <c r="C39" s="65"/>
      <c r="D39" s="65"/>
      <c r="E39" s="65"/>
      <c r="F39" s="65"/>
      <c r="G39" s="65"/>
      <c r="H39" s="65"/>
      <c r="I39" s="65"/>
      <c r="J39" s="65"/>
      <c r="K39" s="65"/>
      <c r="L39" s="65"/>
      <c r="M39" s="65"/>
      <c r="N39" s="65"/>
      <c r="O39" s="65"/>
    </row>
    <row r="40" ht="15.75" customHeight="1">
      <c r="A40" s="65"/>
      <c r="B40" s="65"/>
      <c r="C40" s="65"/>
      <c r="D40" s="65"/>
      <c r="E40" s="65"/>
      <c r="F40" s="65"/>
      <c r="G40" s="65"/>
      <c r="H40" s="65"/>
      <c r="I40" s="65"/>
      <c r="J40" s="65"/>
      <c r="K40" s="65"/>
      <c r="L40" s="65"/>
      <c r="M40" s="65"/>
      <c r="N40" s="65"/>
      <c r="O40" s="65"/>
    </row>
    <row r="41" ht="15.75" customHeight="1">
      <c r="A41" s="65"/>
      <c r="B41" s="65"/>
      <c r="C41" s="65"/>
      <c r="D41" s="65"/>
      <c r="E41" s="65"/>
      <c r="F41" s="65"/>
      <c r="G41" s="65"/>
      <c r="H41" s="65"/>
      <c r="I41" s="65"/>
      <c r="J41" s="65"/>
      <c r="K41" s="65"/>
      <c r="L41" s="65"/>
      <c r="M41" s="65"/>
      <c r="N41" s="65"/>
      <c r="O41" s="65"/>
    </row>
    <row r="42" ht="15.75" customHeight="1">
      <c r="A42" s="65"/>
      <c r="B42" s="65"/>
      <c r="C42" s="65"/>
      <c r="D42" s="65"/>
      <c r="E42" s="65"/>
      <c r="F42" s="65"/>
      <c r="G42" s="65"/>
      <c r="H42" s="65"/>
      <c r="I42" s="65"/>
      <c r="J42" s="65"/>
      <c r="K42" s="65"/>
      <c r="L42" s="65"/>
      <c r="M42" s="65"/>
      <c r="N42" s="65"/>
      <c r="O42" s="65"/>
    </row>
    <row r="43" ht="15.75" customHeight="1">
      <c r="A43" s="65"/>
      <c r="B43" s="65"/>
      <c r="C43" s="65"/>
      <c r="D43" s="65"/>
      <c r="E43" s="65"/>
      <c r="F43" s="65"/>
      <c r="G43" s="65"/>
      <c r="H43" s="65"/>
      <c r="I43" s="65"/>
      <c r="J43" s="65"/>
      <c r="K43" s="65"/>
      <c r="L43" s="65"/>
      <c r="M43" s="65"/>
      <c r="N43" s="65"/>
      <c r="O43" s="65"/>
    </row>
    <row r="44" ht="15.75" customHeight="1">
      <c r="A44" s="65"/>
      <c r="B44" s="65"/>
      <c r="C44" s="65"/>
      <c r="D44" s="65"/>
      <c r="E44" s="65"/>
      <c r="F44" s="65"/>
      <c r="G44" s="65"/>
      <c r="H44" s="65"/>
      <c r="I44" s="65"/>
      <c r="J44" s="65"/>
      <c r="K44" s="65"/>
      <c r="L44" s="65"/>
      <c r="M44" s="65"/>
      <c r="N44" s="65"/>
      <c r="O44" s="65"/>
    </row>
    <row r="45" ht="15.75" customHeight="1">
      <c r="A45" s="65"/>
      <c r="B45" s="65"/>
      <c r="C45" s="65"/>
      <c r="D45" s="65"/>
      <c r="E45" s="65"/>
      <c r="F45" s="65"/>
      <c r="G45" s="65"/>
      <c r="H45" s="65"/>
      <c r="I45" s="65"/>
      <c r="J45" s="65"/>
      <c r="K45" s="65"/>
      <c r="L45" s="65"/>
      <c r="M45" s="65"/>
      <c r="N45" s="65"/>
      <c r="O45" s="65"/>
    </row>
    <row r="46" ht="15.75" customHeight="1">
      <c r="A46" s="65"/>
      <c r="B46" s="65"/>
      <c r="C46" s="65"/>
      <c r="D46" s="65"/>
      <c r="E46" s="65"/>
      <c r="F46" s="65"/>
      <c r="G46" s="65"/>
      <c r="H46" s="65"/>
      <c r="I46" s="65"/>
      <c r="J46" s="65"/>
      <c r="K46" s="65"/>
      <c r="L46" s="65"/>
      <c r="M46" s="65"/>
      <c r="N46" s="65"/>
      <c r="O46" s="65"/>
    </row>
    <row r="47" ht="15.75" customHeight="1">
      <c r="A47" s="65"/>
      <c r="B47" s="65"/>
      <c r="C47" s="65"/>
      <c r="D47" s="65"/>
      <c r="E47" s="65"/>
      <c r="F47" s="65"/>
      <c r="G47" s="65"/>
      <c r="H47" s="65"/>
      <c r="I47" s="65"/>
      <c r="J47" s="65"/>
      <c r="K47" s="65"/>
      <c r="L47" s="65"/>
      <c r="M47" s="65"/>
      <c r="N47" s="65"/>
      <c r="O47" s="65"/>
    </row>
    <row r="48" ht="15.75" customHeight="1">
      <c r="A48" s="65"/>
      <c r="B48" s="65"/>
      <c r="C48" s="65"/>
      <c r="D48" s="65"/>
      <c r="E48" s="65"/>
      <c r="F48" s="65"/>
      <c r="G48" s="65"/>
      <c r="H48" s="65"/>
      <c r="I48" s="65"/>
      <c r="J48" s="65"/>
      <c r="K48" s="65"/>
      <c r="L48" s="65"/>
      <c r="M48" s="65"/>
      <c r="N48" s="65"/>
      <c r="O48" s="65"/>
    </row>
    <row r="49" ht="15.75" customHeight="1">
      <c r="A49" s="65"/>
      <c r="B49" s="65"/>
      <c r="C49" s="65"/>
      <c r="D49" s="65"/>
      <c r="E49" s="65"/>
      <c r="F49" s="65"/>
      <c r="G49" s="65"/>
      <c r="H49" s="65"/>
      <c r="I49" s="65"/>
      <c r="J49" s="65"/>
      <c r="K49" s="65"/>
      <c r="L49" s="65"/>
      <c r="M49" s="65"/>
      <c r="N49" s="65"/>
      <c r="O49" s="65"/>
    </row>
    <row r="50" ht="15.75" customHeight="1">
      <c r="A50" s="65"/>
      <c r="B50" s="65"/>
      <c r="C50" s="65"/>
      <c r="D50" s="65"/>
      <c r="E50" s="65"/>
      <c r="F50" s="65"/>
      <c r="G50" s="65"/>
      <c r="H50" s="65"/>
      <c r="I50" s="65"/>
      <c r="J50" s="65"/>
      <c r="K50" s="65"/>
      <c r="L50" s="65"/>
      <c r="M50" s="65"/>
      <c r="N50" s="65"/>
      <c r="O50" s="65"/>
    </row>
    <row r="51" ht="15.75" customHeight="1">
      <c r="A51" s="65"/>
      <c r="B51" s="65"/>
      <c r="C51" s="65"/>
      <c r="D51" s="65"/>
      <c r="E51" s="65"/>
      <c r="F51" s="65"/>
      <c r="G51" s="65"/>
      <c r="H51" s="65"/>
      <c r="I51" s="65"/>
      <c r="J51" s="65"/>
      <c r="K51" s="65"/>
      <c r="L51" s="65"/>
      <c r="M51" s="65"/>
      <c r="N51" s="65"/>
      <c r="O51" s="65"/>
    </row>
    <row r="52" ht="15.75" customHeight="1">
      <c r="A52" s="65"/>
      <c r="B52" s="65"/>
      <c r="C52" s="65"/>
      <c r="D52" s="65"/>
      <c r="E52" s="65"/>
      <c r="F52" s="65"/>
      <c r="G52" s="65"/>
      <c r="H52" s="65"/>
      <c r="I52" s="65"/>
      <c r="J52" s="65"/>
      <c r="K52" s="65"/>
      <c r="L52" s="65"/>
      <c r="M52" s="65"/>
      <c r="N52" s="65"/>
      <c r="O52" s="65"/>
    </row>
    <row r="53" ht="15.75" customHeight="1">
      <c r="A53" s="65"/>
      <c r="B53" s="65"/>
      <c r="C53" s="65"/>
      <c r="D53" s="65"/>
      <c r="E53" s="65"/>
      <c r="F53" s="65"/>
      <c r="G53" s="65"/>
      <c r="H53" s="65"/>
      <c r="I53" s="65"/>
      <c r="J53" s="65"/>
      <c r="K53" s="65"/>
      <c r="L53" s="65"/>
      <c r="M53" s="65"/>
      <c r="N53" s="65"/>
      <c r="O53" s="65"/>
    </row>
    <row r="54" ht="15.75" customHeight="1">
      <c r="A54" s="65"/>
      <c r="B54" s="65"/>
      <c r="C54" s="65"/>
      <c r="D54" s="65"/>
      <c r="E54" s="65"/>
      <c r="F54" s="65"/>
      <c r="G54" s="65"/>
      <c r="H54" s="65"/>
      <c r="I54" s="65"/>
      <c r="J54" s="65"/>
      <c r="K54" s="65"/>
      <c r="L54" s="65"/>
      <c r="M54" s="65"/>
      <c r="N54" s="65"/>
      <c r="O54" s="65"/>
    </row>
    <row r="55" ht="15.75" customHeight="1">
      <c r="A55" s="65"/>
      <c r="B55" s="65"/>
      <c r="C55" s="65"/>
      <c r="D55" s="65"/>
      <c r="E55" s="65"/>
      <c r="F55" s="65"/>
      <c r="G55" s="65"/>
      <c r="H55" s="65"/>
      <c r="I55" s="65"/>
      <c r="J55" s="65"/>
      <c r="K55" s="65"/>
      <c r="L55" s="65"/>
      <c r="M55" s="65"/>
      <c r="N55" s="65"/>
      <c r="O55" s="65"/>
    </row>
    <row r="56" ht="15.75" customHeight="1">
      <c r="A56" s="65"/>
      <c r="B56" s="65"/>
      <c r="C56" s="65"/>
      <c r="D56" s="65"/>
      <c r="E56" s="65"/>
      <c r="F56" s="65"/>
      <c r="G56" s="65"/>
      <c r="H56" s="65"/>
      <c r="I56" s="65"/>
      <c r="J56" s="65"/>
      <c r="K56" s="65"/>
      <c r="L56" s="65"/>
      <c r="M56" s="65"/>
      <c r="N56" s="65"/>
      <c r="O56" s="65"/>
    </row>
    <row r="57" ht="15.75" customHeight="1">
      <c r="A57" s="65"/>
      <c r="B57" s="65"/>
      <c r="C57" s="65"/>
      <c r="D57" s="65"/>
      <c r="E57" s="65"/>
      <c r="F57" s="65"/>
      <c r="G57" s="65"/>
      <c r="H57" s="65"/>
      <c r="I57" s="65"/>
      <c r="J57" s="65"/>
      <c r="K57" s="65"/>
      <c r="L57" s="65"/>
      <c r="M57" s="65"/>
      <c r="N57" s="65"/>
      <c r="O57" s="65"/>
    </row>
    <row r="58" ht="15.75" customHeight="1">
      <c r="A58" s="65"/>
      <c r="B58" s="65"/>
      <c r="C58" s="65"/>
      <c r="D58" s="65"/>
      <c r="E58" s="65"/>
      <c r="F58" s="65"/>
      <c r="G58" s="65"/>
      <c r="H58" s="65"/>
      <c r="I58" s="65"/>
      <c r="J58" s="65"/>
      <c r="K58" s="65"/>
      <c r="L58" s="65"/>
      <c r="M58" s="65"/>
      <c r="N58" s="65"/>
      <c r="O58" s="65"/>
    </row>
    <row r="59" ht="15.75" customHeight="1">
      <c r="A59" s="65"/>
      <c r="B59" s="65"/>
      <c r="C59" s="65"/>
      <c r="D59" s="65"/>
      <c r="E59" s="65"/>
      <c r="F59" s="65"/>
      <c r="G59" s="65"/>
      <c r="H59" s="65"/>
      <c r="I59" s="65"/>
      <c r="J59" s="65"/>
      <c r="K59" s="65"/>
      <c r="L59" s="65"/>
      <c r="M59" s="65"/>
      <c r="N59" s="65"/>
      <c r="O59" s="65"/>
    </row>
    <row r="60" ht="15.75" customHeight="1">
      <c r="A60" s="65"/>
      <c r="B60" s="65"/>
      <c r="C60" s="65"/>
      <c r="D60" s="65"/>
      <c r="E60" s="65"/>
      <c r="F60" s="65"/>
      <c r="G60" s="65"/>
      <c r="H60" s="65"/>
      <c r="I60" s="65"/>
      <c r="J60" s="65"/>
      <c r="K60" s="65"/>
      <c r="L60" s="65"/>
      <c r="M60" s="65"/>
      <c r="N60" s="65"/>
      <c r="O60" s="65"/>
    </row>
    <row r="61" ht="15.75" customHeight="1">
      <c r="A61" s="65"/>
      <c r="B61" s="65"/>
      <c r="C61" s="65"/>
      <c r="D61" s="65"/>
      <c r="E61" s="65"/>
      <c r="F61" s="65"/>
      <c r="G61" s="65"/>
      <c r="H61" s="65"/>
      <c r="I61" s="65"/>
      <c r="J61" s="65"/>
      <c r="K61" s="65"/>
      <c r="L61" s="65"/>
      <c r="M61" s="65"/>
      <c r="N61" s="65"/>
      <c r="O61" s="65"/>
    </row>
    <row r="62" ht="15.75" customHeight="1">
      <c r="A62" s="65"/>
      <c r="B62" s="65"/>
      <c r="C62" s="65"/>
      <c r="D62" s="65"/>
      <c r="E62" s="65"/>
      <c r="F62" s="65"/>
      <c r="G62" s="65"/>
      <c r="H62" s="65"/>
      <c r="I62" s="65"/>
      <c r="J62" s="65"/>
      <c r="K62" s="65"/>
      <c r="L62" s="65"/>
      <c r="M62" s="65"/>
      <c r="N62" s="65"/>
      <c r="O62" s="65"/>
    </row>
    <row r="63" ht="15.75" customHeight="1">
      <c r="A63" s="65"/>
      <c r="B63" s="65"/>
      <c r="C63" s="65"/>
      <c r="D63" s="65"/>
      <c r="E63" s="65"/>
      <c r="F63" s="65"/>
      <c r="G63" s="65"/>
      <c r="H63" s="65"/>
      <c r="I63" s="65"/>
      <c r="J63" s="65"/>
      <c r="K63" s="65"/>
      <c r="L63" s="65"/>
      <c r="M63" s="65"/>
      <c r="N63" s="65"/>
      <c r="O63" s="65"/>
    </row>
    <row r="64" ht="15.75" customHeight="1">
      <c r="A64" s="65"/>
      <c r="B64" s="65"/>
      <c r="C64" s="65"/>
      <c r="D64" s="65"/>
      <c r="E64" s="65"/>
      <c r="F64" s="65"/>
      <c r="G64" s="65"/>
      <c r="H64" s="65"/>
      <c r="I64" s="65"/>
      <c r="J64" s="65"/>
      <c r="K64" s="65"/>
      <c r="L64" s="65"/>
      <c r="M64" s="65"/>
      <c r="N64" s="65"/>
      <c r="O64" s="65"/>
    </row>
    <row r="65" ht="15.75" customHeight="1">
      <c r="A65" s="65"/>
      <c r="B65" s="65"/>
      <c r="C65" s="65"/>
      <c r="D65" s="65"/>
      <c r="E65" s="65"/>
      <c r="F65" s="65"/>
      <c r="G65" s="65"/>
      <c r="H65" s="65"/>
      <c r="I65" s="65"/>
      <c r="J65" s="65"/>
      <c r="K65" s="65"/>
      <c r="L65" s="65"/>
      <c r="M65" s="65"/>
      <c r="N65" s="65"/>
      <c r="O65" s="65"/>
    </row>
    <row r="66" ht="15.75" customHeight="1">
      <c r="A66" s="65"/>
      <c r="B66" s="65"/>
      <c r="C66" s="65"/>
      <c r="D66" s="65"/>
      <c r="E66" s="65"/>
      <c r="F66" s="65"/>
      <c r="G66" s="65"/>
      <c r="H66" s="65"/>
      <c r="I66" s="65"/>
      <c r="J66" s="65"/>
      <c r="K66" s="65"/>
      <c r="L66" s="65"/>
      <c r="M66" s="65"/>
      <c r="N66" s="65"/>
      <c r="O66" s="65"/>
    </row>
    <row r="67" ht="15.75" customHeight="1">
      <c r="A67" s="65"/>
      <c r="B67" s="65"/>
      <c r="C67" s="65"/>
      <c r="D67" s="65"/>
      <c r="E67" s="65"/>
      <c r="F67" s="65"/>
      <c r="G67" s="65"/>
      <c r="H67" s="65"/>
      <c r="I67" s="65"/>
      <c r="J67" s="65"/>
      <c r="K67" s="65"/>
      <c r="L67" s="65"/>
      <c r="M67" s="65"/>
      <c r="N67" s="65"/>
      <c r="O67" s="65"/>
    </row>
    <row r="68" ht="15.75" customHeight="1">
      <c r="A68" s="65"/>
      <c r="B68" s="65"/>
      <c r="C68" s="65"/>
      <c r="D68" s="65"/>
      <c r="E68" s="65"/>
      <c r="F68" s="65"/>
      <c r="G68" s="65"/>
      <c r="H68" s="65"/>
      <c r="I68" s="65"/>
      <c r="J68" s="65"/>
      <c r="K68" s="65"/>
      <c r="L68" s="65"/>
      <c r="M68" s="65"/>
      <c r="N68" s="65"/>
      <c r="O68" s="65"/>
    </row>
    <row r="69" ht="15.75" customHeight="1">
      <c r="A69" s="65"/>
      <c r="B69" s="65"/>
      <c r="C69" s="65"/>
      <c r="D69" s="65"/>
      <c r="E69" s="65"/>
      <c r="F69" s="65"/>
      <c r="G69" s="65"/>
      <c r="H69" s="65"/>
      <c r="I69" s="65"/>
      <c r="J69" s="65"/>
      <c r="K69" s="65"/>
      <c r="L69" s="65"/>
      <c r="M69" s="65"/>
      <c r="N69" s="65"/>
      <c r="O69" s="65"/>
    </row>
    <row r="70" ht="15.75" customHeight="1">
      <c r="A70" s="65"/>
      <c r="B70" s="65"/>
      <c r="C70" s="65"/>
      <c r="D70" s="65"/>
      <c r="E70" s="65"/>
      <c r="F70" s="65"/>
      <c r="G70" s="65"/>
      <c r="H70" s="65"/>
      <c r="I70" s="65"/>
      <c r="J70" s="65"/>
      <c r="K70" s="65"/>
      <c r="L70" s="65"/>
      <c r="M70" s="65"/>
      <c r="N70" s="65"/>
      <c r="O70" s="65"/>
    </row>
    <row r="71" ht="15.75" customHeight="1">
      <c r="A71" s="65"/>
      <c r="B71" s="65"/>
      <c r="C71" s="65"/>
      <c r="D71" s="65"/>
      <c r="E71" s="65"/>
      <c r="F71" s="65"/>
      <c r="G71" s="65"/>
      <c r="H71" s="65"/>
      <c r="I71" s="65"/>
      <c r="J71" s="65"/>
      <c r="K71" s="65"/>
      <c r="L71" s="65"/>
      <c r="M71" s="65"/>
      <c r="N71" s="65"/>
      <c r="O71" s="65"/>
    </row>
    <row r="72" ht="15.75" customHeight="1">
      <c r="A72" s="65"/>
      <c r="B72" s="65"/>
      <c r="C72" s="65"/>
      <c r="D72" s="65"/>
      <c r="E72" s="65"/>
      <c r="F72" s="65"/>
      <c r="G72" s="65"/>
      <c r="H72" s="65"/>
      <c r="I72" s="65"/>
      <c r="J72" s="65"/>
      <c r="K72" s="65"/>
      <c r="L72" s="65"/>
      <c r="M72" s="65"/>
      <c r="N72" s="65"/>
      <c r="O72" s="65"/>
    </row>
    <row r="73" ht="15.75" customHeight="1">
      <c r="A73" s="65"/>
      <c r="B73" s="65"/>
      <c r="C73" s="65"/>
      <c r="D73" s="65"/>
      <c r="E73" s="65"/>
      <c r="F73" s="65"/>
      <c r="G73" s="65"/>
      <c r="H73" s="65"/>
      <c r="I73" s="65"/>
      <c r="J73" s="65"/>
      <c r="K73" s="65"/>
      <c r="L73" s="65"/>
      <c r="M73" s="65"/>
      <c r="N73" s="65"/>
      <c r="O73" s="65"/>
    </row>
    <row r="74" ht="15.75" customHeight="1">
      <c r="A74" s="65"/>
      <c r="B74" s="65"/>
      <c r="C74" s="65"/>
      <c r="D74" s="65"/>
      <c r="E74" s="65"/>
      <c r="F74" s="65"/>
      <c r="G74" s="65"/>
      <c r="H74" s="65"/>
      <c r="I74" s="65"/>
      <c r="J74" s="65"/>
      <c r="K74" s="65"/>
      <c r="L74" s="65"/>
      <c r="M74" s="65"/>
      <c r="N74" s="65"/>
      <c r="O74" s="65"/>
    </row>
    <row r="75" ht="15.75" customHeight="1">
      <c r="A75" s="65"/>
      <c r="B75" s="65"/>
      <c r="C75" s="65"/>
      <c r="D75" s="65"/>
      <c r="E75" s="65"/>
      <c r="F75" s="65"/>
      <c r="G75" s="65"/>
      <c r="H75" s="65"/>
      <c r="I75" s="65"/>
      <c r="J75" s="65"/>
      <c r="K75" s="65"/>
      <c r="L75" s="65"/>
      <c r="M75" s="65"/>
      <c r="N75" s="65"/>
      <c r="O75" s="65"/>
    </row>
    <row r="76" ht="15.75" customHeight="1">
      <c r="A76" s="65"/>
      <c r="B76" s="65"/>
      <c r="C76" s="65"/>
      <c r="D76" s="65"/>
      <c r="E76" s="65"/>
      <c r="F76" s="65"/>
      <c r="G76" s="65"/>
      <c r="H76" s="65"/>
      <c r="I76" s="65"/>
      <c r="J76" s="65"/>
      <c r="K76" s="65"/>
      <c r="L76" s="65"/>
      <c r="M76" s="65"/>
      <c r="N76" s="65"/>
      <c r="O76" s="65"/>
    </row>
    <row r="77" ht="15.75" customHeight="1">
      <c r="A77" s="65"/>
      <c r="B77" s="65"/>
      <c r="C77" s="65"/>
      <c r="D77" s="65"/>
      <c r="E77" s="65"/>
      <c r="F77" s="65"/>
      <c r="G77" s="65"/>
      <c r="H77" s="65"/>
      <c r="I77" s="65"/>
      <c r="J77" s="65"/>
      <c r="K77" s="65"/>
      <c r="L77" s="65"/>
      <c r="M77" s="65"/>
      <c r="N77" s="65"/>
      <c r="O77" s="65"/>
    </row>
    <row r="78" ht="15.75" customHeight="1">
      <c r="A78" s="65"/>
      <c r="B78" s="65"/>
      <c r="C78" s="65"/>
      <c r="D78" s="65"/>
      <c r="E78" s="65"/>
      <c r="F78" s="65"/>
      <c r="G78" s="65"/>
      <c r="H78" s="65"/>
      <c r="I78" s="65"/>
      <c r="J78" s="65"/>
      <c r="K78" s="65"/>
      <c r="L78" s="65"/>
      <c r="M78" s="65"/>
      <c r="N78" s="65"/>
      <c r="O78" s="65"/>
    </row>
    <row r="79" ht="15.75" customHeight="1">
      <c r="A79" s="65"/>
      <c r="B79" s="65"/>
      <c r="C79" s="65"/>
      <c r="D79" s="65"/>
      <c r="E79" s="65"/>
      <c r="F79" s="65"/>
      <c r="G79" s="65"/>
      <c r="H79" s="65"/>
      <c r="I79" s="65"/>
      <c r="J79" s="65"/>
      <c r="K79" s="65"/>
      <c r="L79" s="65"/>
      <c r="M79" s="65"/>
      <c r="N79" s="65"/>
      <c r="O79" s="65"/>
    </row>
    <row r="80" ht="15.75" customHeight="1">
      <c r="A80" s="65"/>
      <c r="B80" s="65"/>
      <c r="C80" s="65"/>
      <c r="D80" s="65"/>
      <c r="E80" s="65"/>
      <c r="F80" s="65"/>
      <c r="G80" s="65"/>
      <c r="H80" s="65"/>
      <c r="I80" s="65"/>
      <c r="J80" s="65"/>
      <c r="K80" s="65"/>
      <c r="L80" s="65"/>
      <c r="M80" s="65"/>
      <c r="N80" s="65"/>
      <c r="O80" s="65"/>
    </row>
    <row r="81" ht="15.75" customHeight="1">
      <c r="A81" s="65"/>
      <c r="B81" s="65"/>
      <c r="C81" s="65"/>
      <c r="D81" s="65"/>
      <c r="E81" s="65"/>
      <c r="F81" s="65"/>
      <c r="G81" s="65"/>
      <c r="H81" s="65"/>
      <c r="I81" s="65"/>
      <c r="J81" s="65"/>
      <c r="K81" s="65"/>
      <c r="L81" s="65"/>
      <c r="M81" s="65"/>
      <c r="N81" s="65"/>
      <c r="O81" s="65"/>
    </row>
    <row r="82" ht="15.75" customHeight="1">
      <c r="A82" s="65"/>
      <c r="B82" s="65"/>
      <c r="C82" s="65"/>
      <c r="D82" s="65"/>
      <c r="E82" s="65"/>
      <c r="F82" s="65"/>
      <c r="G82" s="65"/>
      <c r="H82" s="65"/>
      <c r="I82" s="65"/>
      <c r="J82" s="65"/>
      <c r="K82" s="65"/>
      <c r="L82" s="65"/>
      <c r="M82" s="65"/>
      <c r="N82" s="65"/>
      <c r="O82" s="65"/>
    </row>
    <row r="83" ht="15.75" customHeight="1">
      <c r="A83" s="65"/>
      <c r="B83" s="65"/>
      <c r="C83" s="65"/>
      <c r="D83" s="65"/>
      <c r="E83" s="65"/>
      <c r="F83" s="65"/>
      <c r="G83" s="65"/>
      <c r="H83" s="65"/>
      <c r="I83" s="65"/>
      <c r="J83" s="65"/>
      <c r="K83" s="65"/>
      <c r="L83" s="65"/>
      <c r="M83" s="65"/>
      <c r="N83" s="65"/>
      <c r="O83" s="65"/>
    </row>
    <row r="84" ht="15.75" customHeight="1">
      <c r="A84" s="65"/>
      <c r="B84" s="65"/>
      <c r="C84" s="65"/>
      <c r="D84" s="65"/>
      <c r="E84" s="65"/>
      <c r="F84" s="65"/>
      <c r="G84" s="65"/>
      <c r="H84" s="65"/>
      <c r="I84" s="65"/>
      <c r="J84" s="65"/>
      <c r="K84" s="65"/>
      <c r="L84" s="65"/>
      <c r="M84" s="65"/>
      <c r="N84" s="65"/>
      <c r="O84" s="65"/>
    </row>
    <row r="85" ht="15.75" customHeight="1">
      <c r="A85" s="65"/>
      <c r="B85" s="65"/>
      <c r="C85" s="65"/>
      <c r="D85" s="65"/>
      <c r="E85" s="65"/>
      <c r="F85" s="65"/>
      <c r="G85" s="65"/>
      <c r="H85" s="65"/>
      <c r="I85" s="65"/>
      <c r="J85" s="65"/>
      <c r="K85" s="65"/>
      <c r="L85" s="65"/>
      <c r="M85" s="65"/>
      <c r="N85" s="65"/>
      <c r="O85" s="65"/>
    </row>
    <row r="86" ht="15.75" customHeight="1">
      <c r="A86" s="65"/>
      <c r="B86" s="65"/>
      <c r="C86" s="65"/>
      <c r="D86" s="65"/>
      <c r="E86" s="65"/>
      <c r="F86" s="65"/>
      <c r="G86" s="65"/>
      <c r="H86" s="65"/>
      <c r="I86" s="65"/>
      <c r="J86" s="65"/>
      <c r="K86" s="65"/>
      <c r="L86" s="65"/>
      <c r="M86" s="65"/>
      <c r="N86" s="65"/>
      <c r="O86" s="65"/>
    </row>
    <row r="87" ht="15.75" customHeight="1">
      <c r="A87" s="65"/>
      <c r="B87" s="65"/>
      <c r="C87" s="65"/>
      <c r="D87" s="65"/>
      <c r="E87" s="65"/>
      <c r="F87" s="65"/>
      <c r="G87" s="65"/>
      <c r="H87" s="65"/>
      <c r="I87" s="65"/>
      <c r="J87" s="65"/>
      <c r="K87" s="65"/>
      <c r="L87" s="65"/>
      <c r="M87" s="65"/>
      <c r="N87" s="65"/>
      <c r="O87" s="65"/>
    </row>
    <row r="88" ht="15.75" customHeight="1">
      <c r="A88" s="65"/>
      <c r="B88" s="65"/>
      <c r="C88" s="65"/>
      <c r="D88" s="65"/>
      <c r="E88" s="65"/>
      <c r="F88" s="65"/>
      <c r="G88" s="65"/>
      <c r="H88" s="65"/>
      <c r="I88" s="65"/>
      <c r="J88" s="65"/>
      <c r="K88" s="65"/>
      <c r="L88" s="65"/>
      <c r="M88" s="65"/>
      <c r="N88" s="65"/>
      <c r="O88" s="65"/>
    </row>
    <row r="89" ht="15.75" customHeight="1">
      <c r="A89" s="65"/>
      <c r="B89" s="65"/>
      <c r="C89" s="65"/>
      <c r="D89" s="65"/>
      <c r="E89" s="65"/>
      <c r="F89" s="65"/>
      <c r="G89" s="65"/>
      <c r="H89" s="65"/>
      <c r="I89" s="65"/>
      <c r="J89" s="65"/>
      <c r="K89" s="65"/>
      <c r="L89" s="65"/>
      <c r="M89" s="65"/>
      <c r="N89" s="65"/>
      <c r="O89" s="65"/>
    </row>
    <row r="90" ht="15.75" customHeight="1">
      <c r="A90" s="65"/>
      <c r="B90" s="65"/>
      <c r="C90" s="65"/>
      <c r="D90" s="65"/>
      <c r="E90" s="65"/>
      <c r="F90" s="65"/>
      <c r="G90" s="65"/>
      <c r="H90" s="65"/>
      <c r="I90" s="65"/>
      <c r="J90" s="65"/>
      <c r="K90" s="65"/>
      <c r="L90" s="65"/>
      <c r="M90" s="65"/>
      <c r="N90" s="65"/>
      <c r="O90" s="65"/>
    </row>
    <row r="91" ht="15.75" customHeight="1">
      <c r="A91" s="65"/>
      <c r="B91" s="65"/>
      <c r="C91" s="65"/>
      <c r="D91" s="65"/>
      <c r="E91" s="65"/>
      <c r="F91" s="65"/>
      <c r="G91" s="65"/>
      <c r="H91" s="65"/>
      <c r="I91" s="65"/>
      <c r="J91" s="65"/>
      <c r="K91" s="65"/>
      <c r="L91" s="65"/>
      <c r="M91" s="65"/>
      <c r="N91" s="65"/>
      <c r="O91" s="65"/>
    </row>
    <row r="92" ht="15.75" customHeight="1">
      <c r="A92" s="65"/>
      <c r="B92" s="65"/>
      <c r="C92" s="65"/>
      <c r="D92" s="65"/>
      <c r="E92" s="65"/>
      <c r="F92" s="65"/>
      <c r="G92" s="65"/>
      <c r="H92" s="65"/>
      <c r="I92" s="65"/>
      <c r="J92" s="65"/>
      <c r="K92" s="65"/>
      <c r="L92" s="65"/>
      <c r="M92" s="65"/>
      <c r="N92" s="65"/>
      <c r="O92" s="65"/>
    </row>
    <row r="93" ht="15.75" customHeight="1">
      <c r="A93" s="65"/>
      <c r="B93" s="65"/>
      <c r="C93" s="65"/>
      <c r="D93" s="65"/>
      <c r="E93" s="65"/>
      <c r="F93" s="65"/>
      <c r="G93" s="65"/>
      <c r="H93" s="65"/>
      <c r="I93" s="65"/>
      <c r="J93" s="65"/>
      <c r="K93" s="65"/>
      <c r="L93" s="65"/>
      <c r="M93" s="65"/>
      <c r="N93" s="65"/>
      <c r="O93" s="65"/>
    </row>
    <row r="94" ht="15.75" customHeight="1">
      <c r="A94" s="65"/>
      <c r="B94" s="65"/>
      <c r="C94" s="65"/>
      <c r="D94" s="65"/>
      <c r="E94" s="65"/>
      <c r="F94" s="65"/>
      <c r="G94" s="65"/>
      <c r="H94" s="65"/>
      <c r="I94" s="65"/>
      <c r="J94" s="65"/>
      <c r="K94" s="65"/>
      <c r="L94" s="65"/>
      <c r="M94" s="65"/>
      <c r="N94" s="65"/>
      <c r="O94" s="65"/>
    </row>
    <row r="95" ht="15.75" customHeight="1">
      <c r="A95" s="65"/>
      <c r="B95" s="65"/>
      <c r="C95" s="65"/>
      <c r="D95" s="65"/>
      <c r="E95" s="65"/>
      <c r="F95" s="65"/>
      <c r="G95" s="65"/>
      <c r="H95" s="65"/>
      <c r="I95" s="65"/>
      <c r="J95" s="65"/>
      <c r="K95" s="65"/>
      <c r="L95" s="65"/>
      <c r="M95" s="65"/>
      <c r="N95" s="65"/>
      <c r="O95" s="65"/>
    </row>
    <row r="96" ht="15.75" customHeight="1">
      <c r="A96" s="65"/>
      <c r="B96" s="65"/>
      <c r="C96" s="65"/>
      <c r="D96" s="65"/>
      <c r="E96" s="65"/>
      <c r="F96" s="65"/>
      <c r="G96" s="65"/>
      <c r="H96" s="65"/>
      <c r="I96" s="65"/>
      <c r="J96" s="65"/>
      <c r="K96" s="65"/>
      <c r="L96" s="65"/>
      <c r="M96" s="65"/>
      <c r="N96" s="65"/>
      <c r="O96" s="65"/>
    </row>
    <row r="97" ht="15.75" customHeight="1">
      <c r="A97" s="65"/>
      <c r="B97" s="65"/>
      <c r="C97" s="65"/>
      <c r="D97" s="65"/>
      <c r="E97" s="65"/>
      <c r="F97" s="65"/>
      <c r="G97" s="65"/>
      <c r="H97" s="65"/>
      <c r="I97" s="65"/>
      <c r="J97" s="65"/>
      <c r="K97" s="65"/>
      <c r="L97" s="65"/>
      <c r="M97" s="65"/>
      <c r="N97" s="65"/>
      <c r="O97" s="65"/>
    </row>
    <row r="98" ht="15.75" customHeight="1">
      <c r="A98" s="65"/>
      <c r="B98" s="65"/>
      <c r="C98" s="65"/>
      <c r="D98" s="65"/>
      <c r="E98" s="65"/>
      <c r="F98" s="65"/>
      <c r="G98" s="65"/>
      <c r="H98" s="65"/>
      <c r="I98" s="65"/>
      <c r="J98" s="65"/>
      <c r="K98" s="65"/>
      <c r="L98" s="65"/>
      <c r="M98" s="65"/>
      <c r="N98" s="65"/>
      <c r="O98" s="65"/>
    </row>
    <row r="99" ht="15.75" customHeight="1">
      <c r="A99" s="65"/>
      <c r="B99" s="65"/>
      <c r="C99" s="65"/>
      <c r="D99" s="65"/>
      <c r="E99" s="65"/>
      <c r="F99" s="65"/>
      <c r="G99" s="65"/>
      <c r="H99" s="65"/>
      <c r="I99" s="65"/>
      <c r="J99" s="65"/>
      <c r="K99" s="65"/>
      <c r="L99" s="65"/>
      <c r="M99" s="65"/>
      <c r="N99" s="65"/>
      <c r="O99" s="65"/>
    </row>
    <row r="100" ht="15.75" customHeight="1">
      <c r="A100" s="65"/>
      <c r="B100" s="65"/>
      <c r="C100" s="65"/>
      <c r="D100" s="65"/>
      <c r="E100" s="65"/>
      <c r="F100" s="65"/>
      <c r="G100" s="65"/>
      <c r="H100" s="65"/>
      <c r="I100" s="65"/>
      <c r="J100" s="65"/>
      <c r="K100" s="65"/>
      <c r="L100" s="65"/>
      <c r="M100" s="65"/>
      <c r="N100" s="65"/>
      <c r="O100" s="65"/>
    </row>
  </sheetData>
  <mergeCells count="87">
    <mergeCell ref="J20:K20"/>
    <mergeCell ref="J21:K21"/>
    <mergeCell ref="J12:K12"/>
    <mergeCell ref="J13:K13"/>
    <mergeCell ref="J15:K15"/>
    <mergeCell ref="J16:K16"/>
    <mergeCell ref="J17:K17"/>
    <mergeCell ref="J18:K18"/>
    <mergeCell ref="J19:K19"/>
    <mergeCell ref="J23:K23"/>
    <mergeCell ref="J24:K24"/>
    <mergeCell ref="B19:F19"/>
    <mergeCell ref="B20:F20"/>
    <mergeCell ref="B21:F21"/>
    <mergeCell ref="B22:F22"/>
    <mergeCell ref="J22:K22"/>
    <mergeCell ref="B23:F23"/>
    <mergeCell ref="B24:F24"/>
    <mergeCell ref="B28:F28"/>
    <mergeCell ref="B29:F29"/>
    <mergeCell ref="B25:F25"/>
    <mergeCell ref="J25:K25"/>
    <mergeCell ref="B26:F26"/>
    <mergeCell ref="J26:K26"/>
    <mergeCell ref="B27:F27"/>
    <mergeCell ref="J27:K27"/>
    <mergeCell ref="J28:K28"/>
    <mergeCell ref="A32:B32"/>
    <mergeCell ref="C32:D32"/>
    <mergeCell ref="E32:F32"/>
    <mergeCell ref="G32:I32"/>
    <mergeCell ref="J32:K32"/>
    <mergeCell ref="J29:K29"/>
    <mergeCell ref="A30:K30"/>
    <mergeCell ref="A31:B31"/>
    <mergeCell ref="C31:D31"/>
    <mergeCell ref="E31:F31"/>
    <mergeCell ref="G31:I31"/>
    <mergeCell ref="J31:K31"/>
    <mergeCell ref="E35:F35"/>
    <mergeCell ref="G35:I35"/>
    <mergeCell ref="C34:D34"/>
    <mergeCell ref="E34:F34"/>
    <mergeCell ref="G34:I34"/>
    <mergeCell ref="J34:K34"/>
    <mergeCell ref="A33:B33"/>
    <mergeCell ref="C33:D33"/>
    <mergeCell ref="E33:F33"/>
    <mergeCell ref="G33:I33"/>
    <mergeCell ref="J33:K33"/>
    <mergeCell ref="C35:D35"/>
    <mergeCell ref="J35:K35"/>
    <mergeCell ref="A4:K4"/>
    <mergeCell ref="A1:B2"/>
    <mergeCell ref="C1:I1"/>
    <mergeCell ref="J1:K2"/>
    <mergeCell ref="C2:I2"/>
    <mergeCell ref="A3:K3"/>
    <mergeCell ref="A5:K5"/>
    <mergeCell ref="A8:B8"/>
    <mergeCell ref="C8:D8"/>
    <mergeCell ref="E8:K8"/>
    <mergeCell ref="A9:I9"/>
    <mergeCell ref="J9:K9"/>
    <mergeCell ref="A10:F10"/>
    <mergeCell ref="G10:K10"/>
    <mergeCell ref="A6:I6"/>
    <mergeCell ref="J6:K6"/>
    <mergeCell ref="A7:B7"/>
    <mergeCell ref="C7:D7"/>
    <mergeCell ref="E7:K7"/>
    <mergeCell ref="J14:K14"/>
    <mergeCell ref="A11:K11"/>
    <mergeCell ref="B14:F14"/>
    <mergeCell ref="B12:F12"/>
    <mergeCell ref="B13:F13"/>
    <mergeCell ref="B15:F15"/>
    <mergeCell ref="B16:F16"/>
    <mergeCell ref="B17:F17"/>
    <mergeCell ref="B18:F18"/>
    <mergeCell ref="A35:B35"/>
    <mergeCell ref="A34:B34"/>
    <mergeCell ref="A36:B36"/>
    <mergeCell ref="C36:D36"/>
    <mergeCell ref="E36:F36"/>
    <mergeCell ref="G36:I36"/>
    <mergeCell ref="J36:K36"/>
  </mergeCells>
  <printOptions/>
  <pageMargins bottom="0.75" footer="0.0" header="0.0" left="0.7" right="0.7" top="0.75"/>
  <pageSetup paperSize="9" scale="86" orientation="portrait"/>
  <drawing r:id="rId1"/>
</worksheet>
</file>

<file path=xl/worksheets/sheet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9594"/>
    <pageSetUpPr/>
  </sheetPr>
  <sheetViews>
    <sheetView workbookViewId="0"/>
  </sheetViews>
  <sheetFormatPr customHeight="1" defaultColWidth="12.63" defaultRowHeight="15.0"/>
  <cols>
    <col customWidth="1" min="1" max="1" width="9.5"/>
    <col customWidth="1" min="2" max="2" width="15.13"/>
    <col customWidth="1" min="3" max="3" width="6.5"/>
    <col customWidth="1" min="4" max="5" width="8.0"/>
    <col customWidth="1" min="6" max="6" width="11.0"/>
    <col customWidth="1" min="7" max="7" width="11.25"/>
    <col customWidth="1" min="8" max="8" width="11.13"/>
    <col customWidth="1" min="9" max="9" width="14.25"/>
    <col customWidth="1" min="10" max="12" width="8.0"/>
    <col customWidth="1" min="13" max="13" width="10.13"/>
    <col customWidth="1" min="14" max="14" width="8.0"/>
  </cols>
  <sheetData>
    <row r="1" ht="15.0" customHeight="1">
      <c r="A1" s="113" t="s">
        <v>37</v>
      </c>
      <c r="B1" s="114" t="s">
        <v>38</v>
      </c>
      <c r="C1" s="9"/>
      <c r="D1" s="9"/>
      <c r="E1" s="9"/>
      <c r="F1" s="9"/>
      <c r="G1" s="9"/>
      <c r="H1" s="10"/>
      <c r="I1" s="1372"/>
      <c r="J1" s="1015"/>
      <c r="K1" s="1015"/>
      <c r="L1" s="1015"/>
      <c r="M1" s="1015"/>
      <c r="N1" s="1015"/>
    </row>
    <row r="2" ht="60.0" customHeight="1">
      <c r="A2" s="118"/>
      <c r="B2" s="640" t="s">
        <v>41</v>
      </c>
      <c r="C2" s="9"/>
      <c r="D2" s="9"/>
      <c r="E2" s="9"/>
      <c r="F2" s="9"/>
      <c r="G2" s="9"/>
      <c r="H2" s="10"/>
      <c r="I2" s="118"/>
      <c r="J2" s="1015"/>
      <c r="K2" s="1015"/>
      <c r="L2" s="1015"/>
      <c r="M2" s="1015"/>
      <c r="N2" s="1015"/>
    </row>
    <row r="3" ht="30.75" customHeight="1">
      <c r="A3" s="113"/>
      <c r="B3" s="1373" t="s">
        <v>366</v>
      </c>
      <c r="C3" s="15"/>
      <c r="D3" s="15"/>
      <c r="E3" s="15"/>
      <c r="F3" s="15"/>
      <c r="G3" s="15"/>
      <c r="H3" s="16"/>
      <c r="I3" s="1374"/>
      <c r="J3" s="1015"/>
      <c r="K3" s="1015"/>
      <c r="L3" s="1015"/>
      <c r="M3" s="1015"/>
      <c r="N3" s="1015"/>
    </row>
    <row r="4" ht="21.75" customHeight="1">
      <c r="A4" s="1375" t="s">
        <v>1751</v>
      </c>
      <c r="B4" s="3"/>
      <c r="C4" s="3"/>
      <c r="D4" s="3"/>
      <c r="E4" s="3"/>
      <c r="F4" s="3"/>
      <c r="G4" s="3"/>
      <c r="H4" s="4"/>
      <c r="I4" s="1376"/>
      <c r="J4" s="1308"/>
      <c r="K4" s="1308"/>
      <c r="L4" s="1308"/>
      <c r="M4" s="1308"/>
      <c r="N4" s="1308"/>
    </row>
    <row r="5" ht="21.75" customHeight="1">
      <c r="A5" s="1309" t="s">
        <v>1923</v>
      </c>
      <c r="B5" s="9"/>
      <c r="C5" s="9"/>
      <c r="D5" s="9"/>
      <c r="E5" s="9"/>
      <c r="F5" s="9"/>
      <c r="G5" s="9"/>
      <c r="H5" s="10"/>
      <c r="I5" s="1377"/>
      <c r="J5" s="1308"/>
      <c r="K5" s="1308"/>
      <c r="L5" s="1308"/>
      <c r="M5" s="1308"/>
      <c r="N5" s="1308"/>
    </row>
    <row r="6" ht="21.75" customHeight="1">
      <c r="A6" s="1378" t="s">
        <v>1924</v>
      </c>
      <c r="B6" s="9"/>
      <c r="C6" s="9"/>
      <c r="D6" s="9"/>
      <c r="E6" s="9"/>
      <c r="F6" s="9"/>
      <c r="G6" s="9"/>
      <c r="H6" s="10"/>
      <c r="I6" s="1377"/>
      <c r="J6" s="1308"/>
      <c r="K6" s="1308"/>
      <c r="L6" s="1308"/>
      <c r="M6" s="1308"/>
      <c r="N6" s="1308"/>
    </row>
    <row r="7" ht="24.75" customHeight="1">
      <c r="A7" s="1212" t="s">
        <v>1925</v>
      </c>
      <c r="B7" s="1213"/>
      <c r="C7" s="917"/>
      <c r="D7" s="1379"/>
      <c r="E7" s="1379"/>
      <c r="F7" s="1380" t="s">
        <v>1755</v>
      </c>
      <c r="G7" s="15"/>
      <c r="H7" s="15"/>
      <c r="I7" s="1381" t="s">
        <v>1926</v>
      </c>
      <c r="J7" s="6"/>
      <c r="K7" s="6"/>
      <c r="L7" s="6"/>
      <c r="M7" s="6"/>
      <c r="N7" s="6"/>
    </row>
    <row r="8" ht="24.75" customHeight="1">
      <c r="A8" s="1212" t="s">
        <v>1927</v>
      </c>
      <c r="B8" s="1213"/>
      <c r="C8" s="917"/>
      <c r="D8" s="1379"/>
      <c r="E8" s="1379"/>
      <c r="F8" s="1382" t="s">
        <v>627</v>
      </c>
      <c r="G8" s="1383" t="s">
        <v>1928</v>
      </c>
      <c r="I8" s="11"/>
      <c r="J8" s="6"/>
      <c r="K8" s="6"/>
      <c r="L8" s="6"/>
      <c r="M8" s="6"/>
      <c r="N8" s="6"/>
    </row>
    <row r="9" ht="24.75" customHeight="1">
      <c r="A9" s="1212" t="s">
        <v>1929</v>
      </c>
      <c r="B9" s="1213"/>
      <c r="C9" s="917"/>
      <c r="D9" s="1379"/>
      <c r="E9" s="1379"/>
      <c r="F9" s="1379"/>
      <c r="G9" s="1379"/>
      <c r="H9" s="1379"/>
      <c r="I9" s="1381"/>
      <c r="J9" s="6"/>
      <c r="K9" s="6"/>
      <c r="L9" s="6"/>
      <c r="M9" s="6"/>
      <c r="N9" s="6"/>
    </row>
    <row r="10" ht="24.75" customHeight="1">
      <c r="A10" s="1384" t="s">
        <v>1930</v>
      </c>
      <c r="B10" s="143"/>
      <c r="C10" s="917"/>
      <c r="D10" s="1379"/>
      <c r="E10" s="1379"/>
      <c r="F10" s="1379"/>
      <c r="G10" s="1379"/>
      <c r="H10" s="1379"/>
      <c r="I10" s="1385"/>
      <c r="J10" s="6"/>
      <c r="K10" s="6"/>
      <c r="L10" s="6"/>
      <c r="M10" s="6"/>
      <c r="N10" s="6"/>
    </row>
    <row r="11" ht="18.0" customHeight="1">
      <c r="A11" s="1105"/>
      <c r="B11" s="9"/>
      <c r="C11" s="9"/>
      <c r="D11" s="9"/>
      <c r="E11" s="9"/>
      <c r="F11" s="9"/>
      <c r="G11" s="9"/>
      <c r="H11" s="9"/>
      <c r="I11" s="69"/>
      <c r="J11" s="6"/>
      <c r="K11" s="6"/>
      <c r="L11" s="6"/>
      <c r="M11" s="6"/>
      <c r="N11" s="6"/>
    </row>
    <row r="12" ht="18.0" customHeight="1">
      <c r="A12" s="1105"/>
      <c r="B12" s="9"/>
      <c r="C12" s="1386"/>
      <c r="D12" s="1386"/>
      <c r="E12" s="1386"/>
      <c r="F12" s="1386"/>
      <c r="G12" s="1386"/>
      <c r="H12" s="1386"/>
      <c r="I12" s="1387"/>
      <c r="J12" s="6"/>
      <c r="K12" s="6"/>
      <c r="L12" s="6"/>
      <c r="M12" s="6"/>
      <c r="N12" s="6"/>
    </row>
    <row r="13" ht="18.0" customHeight="1">
      <c r="A13" s="892">
        <v>1.0</v>
      </c>
      <c r="B13" s="929" t="s">
        <v>1931</v>
      </c>
      <c r="C13" s="9"/>
      <c r="D13" s="9"/>
      <c r="E13" s="10"/>
      <c r="F13" s="685">
        <v>1.0</v>
      </c>
      <c r="G13" s="685">
        <v>2.0</v>
      </c>
      <c r="H13" s="685">
        <v>3.0</v>
      </c>
      <c r="I13" s="1388">
        <v>4.0</v>
      </c>
      <c r="J13" s="1117"/>
      <c r="K13" s="1117"/>
      <c r="L13" s="1117"/>
      <c r="M13" s="1117"/>
      <c r="N13" s="1117"/>
    </row>
    <row r="14" ht="30.0" customHeight="1">
      <c r="A14" s="932">
        <v>2.0</v>
      </c>
      <c r="B14" s="1389" t="s">
        <v>1932</v>
      </c>
      <c r="C14" s="9"/>
      <c r="D14" s="9"/>
      <c r="E14" s="10"/>
      <c r="F14" s="1390"/>
      <c r="G14" s="1390"/>
      <c r="H14" s="1390"/>
      <c r="I14" s="1391"/>
      <c r="J14" s="1117"/>
      <c r="K14" s="1117"/>
      <c r="L14" s="1117"/>
      <c r="M14" s="1117"/>
      <c r="N14" s="1117"/>
    </row>
    <row r="15" ht="30.0" customHeight="1">
      <c r="A15" s="932">
        <v>3.0</v>
      </c>
      <c r="B15" s="1389" t="s">
        <v>1933</v>
      </c>
      <c r="C15" s="9"/>
      <c r="D15" s="9"/>
      <c r="E15" s="10"/>
      <c r="F15" s="1390"/>
      <c r="G15" s="1390"/>
      <c r="H15" s="1390"/>
      <c r="I15" s="1391"/>
      <c r="J15" s="1117"/>
      <c r="K15" s="1117"/>
      <c r="L15" s="1117"/>
      <c r="M15" s="1117"/>
      <c r="N15" s="1117"/>
    </row>
    <row r="16" ht="30.0" customHeight="1">
      <c r="A16" s="932">
        <v>4.0</v>
      </c>
      <c r="B16" s="1389" t="s">
        <v>1934</v>
      </c>
      <c r="C16" s="9"/>
      <c r="D16" s="9"/>
      <c r="E16" s="10"/>
      <c r="F16" s="1390"/>
      <c r="G16" s="1390"/>
      <c r="H16" s="1390"/>
      <c r="I16" s="1391"/>
      <c r="J16" s="1117"/>
      <c r="K16" s="1117"/>
      <c r="L16" s="1117"/>
      <c r="M16" s="1117"/>
      <c r="N16" s="1117"/>
    </row>
    <row r="17" ht="30.0" customHeight="1">
      <c r="A17" s="932">
        <v>5.0</v>
      </c>
      <c r="B17" s="1389" t="s">
        <v>1935</v>
      </c>
      <c r="C17" s="9"/>
      <c r="D17" s="9"/>
      <c r="E17" s="10"/>
      <c r="F17" s="1390"/>
      <c r="G17" s="1390"/>
      <c r="H17" s="1390"/>
      <c r="I17" s="1391"/>
      <c r="J17" s="1117"/>
      <c r="K17" s="1117"/>
      <c r="L17" s="1117"/>
      <c r="M17" s="1117"/>
      <c r="N17" s="1117"/>
    </row>
    <row r="18" ht="30.0" customHeight="1">
      <c r="A18" s="932">
        <v>6.0</v>
      </c>
      <c r="B18" s="1389" t="s">
        <v>1936</v>
      </c>
      <c r="C18" s="9"/>
      <c r="D18" s="9"/>
      <c r="E18" s="10"/>
      <c r="F18" s="1392"/>
      <c r="G18" s="1392"/>
      <c r="H18" s="1392"/>
      <c r="I18" s="1393"/>
      <c r="J18" s="1117"/>
      <c r="K18" s="1117"/>
      <c r="L18" s="1117"/>
      <c r="M18" s="1117"/>
      <c r="N18" s="1117"/>
    </row>
    <row r="19" ht="30.0" customHeight="1">
      <c r="A19" s="932">
        <v>7.0</v>
      </c>
      <c r="B19" s="1394" t="s">
        <v>1937</v>
      </c>
      <c r="C19" s="9"/>
      <c r="D19" s="9"/>
      <c r="E19" s="10"/>
      <c r="F19" s="1392"/>
      <c r="G19" s="1392"/>
      <c r="H19" s="1392"/>
      <c r="I19" s="1393"/>
      <c r="J19" s="1117"/>
      <c r="K19" s="1117"/>
      <c r="L19" s="1117"/>
      <c r="M19" s="1117"/>
      <c r="N19" s="1117"/>
    </row>
    <row r="20" ht="30.0" customHeight="1">
      <c r="A20" s="932">
        <v>8.0</v>
      </c>
      <c r="B20" s="1389" t="s">
        <v>1938</v>
      </c>
      <c r="C20" s="9"/>
      <c r="D20" s="9"/>
      <c r="E20" s="10"/>
      <c r="F20" s="1392"/>
      <c r="G20" s="1392"/>
      <c r="H20" s="1392"/>
      <c r="I20" s="1393"/>
      <c r="J20" s="1117"/>
      <c r="K20" s="1117"/>
      <c r="L20" s="1117"/>
      <c r="M20" s="1117"/>
      <c r="N20" s="1117"/>
    </row>
    <row r="21" ht="30.0" customHeight="1">
      <c r="A21" s="932">
        <v>9.0</v>
      </c>
      <c r="B21" s="1389" t="s">
        <v>1939</v>
      </c>
      <c r="C21" s="9"/>
      <c r="D21" s="9"/>
      <c r="E21" s="10"/>
      <c r="F21" s="1392"/>
      <c r="G21" s="1392"/>
      <c r="H21" s="1392"/>
      <c r="I21" s="1393"/>
      <c r="J21" s="1117"/>
      <c r="K21" s="1117"/>
      <c r="L21" s="1117"/>
      <c r="M21" s="1117"/>
      <c r="N21" s="1117"/>
    </row>
    <row r="22" ht="30.0" customHeight="1">
      <c r="A22" s="932">
        <v>10.0</v>
      </c>
      <c r="B22" s="1389" t="s">
        <v>1940</v>
      </c>
      <c r="C22" s="9"/>
      <c r="D22" s="9"/>
      <c r="E22" s="10"/>
      <c r="F22" s="1392"/>
      <c r="G22" s="1392"/>
      <c r="H22" s="1392"/>
      <c r="I22" s="1393"/>
      <c r="J22" s="1117"/>
      <c r="K22" s="1117"/>
      <c r="L22" s="1117"/>
      <c r="M22" s="1117"/>
      <c r="N22" s="1117"/>
    </row>
    <row r="23" ht="30.0" customHeight="1">
      <c r="A23" s="932">
        <v>11.0</v>
      </c>
      <c r="B23" s="1389" t="s">
        <v>1941</v>
      </c>
      <c r="C23" s="9"/>
      <c r="D23" s="9"/>
      <c r="E23" s="10"/>
      <c r="F23" s="1392"/>
      <c r="G23" s="1392"/>
      <c r="H23" s="1392"/>
      <c r="I23" s="1393"/>
      <c r="J23" s="1117"/>
      <c r="K23" s="1117"/>
      <c r="L23" s="1117"/>
      <c r="M23" s="1117"/>
      <c r="N23" s="1117"/>
    </row>
    <row r="24" ht="30.0" customHeight="1">
      <c r="A24" s="932">
        <v>12.0</v>
      </c>
      <c r="B24" s="1389" t="s">
        <v>1942</v>
      </c>
      <c r="C24" s="9"/>
      <c r="D24" s="9"/>
      <c r="E24" s="10"/>
      <c r="F24" s="1395"/>
      <c r="G24" s="1395"/>
      <c r="H24" s="1395"/>
      <c r="I24" s="1396"/>
      <c r="J24" s="1117"/>
      <c r="K24" s="1117"/>
      <c r="L24" s="1117"/>
      <c r="M24" s="1117"/>
      <c r="N24" s="1117"/>
    </row>
    <row r="25" ht="30.0" customHeight="1">
      <c r="A25" s="932">
        <v>13.0</v>
      </c>
      <c r="B25" s="1389" t="s">
        <v>1943</v>
      </c>
      <c r="C25" s="9"/>
      <c r="D25" s="9"/>
      <c r="E25" s="10"/>
      <c r="F25" s="1392"/>
      <c r="G25" s="1392"/>
      <c r="H25" s="1392"/>
      <c r="I25" s="1393"/>
      <c r="J25" s="1117"/>
      <c r="K25" s="1117"/>
      <c r="L25" s="1117"/>
      <c r="M25" s="1117"/>
      <c r="N25" s="1117"/>
    </row>
    <row r="26" ht="30.0" customHeight="1">
      <c r="A26" s="1397">
        <v>14.0</v>
      </c>
      <c r="B26" s="1389" t="s">
        <v>1944</v>
      </c>
      <c r="C26" s="9"/>
      <c r="D26" s="9"/>
      <c r="E26" s="10"/>
      <c r="F26" s="1398"/>
      <c r="G26" s="1398"/>
      <c r="H26" s="1398"/>
      <c r="I26" s="1399"/>
      <c r="J26" s="1117"/>
      <c r="K26" s="1117"/>
      <c r="L26" s="1117"/>
      <c r="M26" s="1117"/>
      <c r="N26" s="1117"/>
    </row>
    <row r="27" ht="21.0" customHeight="1">
      <c r="A27" s="66" t="s">
        <v>27</v>
      </c>
      <c r="B27" s="9"/>
      <c r="C27" s="9"/>
      <c r="D27" s="9"/>
      <c r="E27" s="10"/>
      <c r="F27" s="68" t="s">
        <v>1789</v>
      </c>
      <c r="G27" s="9"/>
      <c r="H27" s="9"/>
      <c r="I27" s="69"/>
      <c r="J27" s="65"/>
      <c r="K27" s="65"/>
      <c r="L27" s="65"/>
      <c r="M27" s="65"/>
      <c r="N27" s="65"/>
    </row>
    <row r="28" ht="30.0" customHeight="1">
      <c r="A28" s="70" t="s">
        <v>29</v>
      </c>
      <c r="B28" s="9"/>
      <c r="C28" s="9"/>
      <c r="D28" s="9"/>
      <c r="E28" s="10"/>
      <c r="F28" s="23" t="s">
        <v>30</v>
      </c>
      <c r="G28" s="9"/>
      <c r="H28" s="9"/>
      <c r="I28" s="69"/>
      <c r="J28" s="65"/>
      <c r="K28" s="65"/>
      <c r="L28" s="65"/>
      <c r="M28" s="65"/>
      <c r="N28" s="65"/>
    </row>
    <row r="29" ht="30.0" customHeight="1">
      <c r="A29" s="70" t="s">
        <v>31</v>
      </c>
      <c r="B29" s="9"/>
      <c r="C29" s="9"/>
      <c r="D29" s="9"/>
      <c r="E29" s="10"/>
      <c r="F29" s="23" t="s">
        <v>32</v>
      </c>
      <c r="G29" s="9"/>
      <c r="H29" s="9"/>
      <c r="I29" s="69"/>
      <c r="J29" s="65"/>
      <c r="K29" s="65"/>
      <c r="L29" s="65"/>
      <c r="M29" s="65"/>
      <c r="N29" s="65"/>
    </row>
    <row r="30" ht="30.0" customHeight="1">
      <c r="A30" s="70" t="s">
        <v>33</v>
      </c>
      <c r="B30" s="9"/>
      <c r="C30" s="9"/>
      <c r="D30" s="9"/>
      <c r="E30" s="10"/>
      <c r="F30" s="23" t="s">
        <v>34</v>
      </c>
      <c r="G30" s="9"/>
      <c r="H30" s="9"/>
      <c r="I30" s="69"/>
      <c r="J30" s="65"/>
      <c r="K30" s="65"/>
      <c r="L30" s="65"/>
      <c r="M30" s="65"/>
      <c r="N30" s="65"/>
    </row>
    <row r="31" ht="30.0" customHeight="1">
      <c r="A31" s="71" t="s">
        <v>35</v>
      </c>
      <c r="B31" s="72"/>
      <c r="C31" s="72"/>
      <c r="D31" s="72"/>
      <c r="E31" s="184"/>
      <c r="F31" s="73" t="s">
        <v>36</v>
      </c>
      <c r="G31" s="72"/>
      <c r="H31" s="72"/>
      <c r="I31" s="74"/>
      <c r="J31" s="65"/>
      <c r="K31" s="65"/>
      <c r="L31" s="65"/>
      <c r="M31" s="65"/>
      <c r="N31" s="65"/>
    </row>
    <row r="32" ht="15.0" customHeight="1">
      <c r="A32" s="1303" t="s">
        <v>37</v>
      </c>
      <c r="B32" s="114" t="s">
        <v>38</v>
      </c>
      <c r="C32" s="9"/>
      <c r="D32" s="9"/>
      <c r="E32" s="9"/>
      <c r="F32" s="9"/>
      <c r="G32" s="9"/>
      <c r="H32" s="10"/>
      <c r="I32" s="1304"/>
      <c r="J32" s="1015"/>
      <c r="K32" s="1015"/>
      <c r="L32" s="1015"/>
      <c r="M32" s="1015"/>
      <c r="N32" s="1015"/>
    </row>
    <row r="33" ht="60.0" customHeight="1">
      <c r="A33" s="85"/>
      <c r="B33" s="640" t="s">
        <v>41</v>
      </c>
      <c r="C33" s="9"/>
      <c r="D33" s="9"/>
      <c r="E33" s="9"/>
      <c r="F33" s="9"/>
      <c r="G33" s="9"/>
      <c r="H33" s="10"/>
      <c r="I33" s="381"/>
      <c r="J33" s="1015"/>
      <c r="K33" s="1015"/>
      <c r="L33" s="1015"/>
      <c r="M33" s="1015"/>
      <c r="N33" s="1015"/>
    </row>
    <row r="34" ht="30.75" customHeight="1">
      <c r="A34" s="88"/>
      <c r="B34" s="320" t="s">
        <v>366</v>
      </c>
      <c r="C34" s="9"/>
      <c r="D34" s="9"/>
      <c r="E34" s="9"/>
      <c r="F34" s="9"/>
      <c r="G34" s="9"/>
      <c r="H34" s="10"/>
      <c r="I34" s="1400"/>
      <c r="J34" s="1015"/>
      <c r="K34" s="1015"/>
      <c r="L34" s="1015"/>
      <c r="M34" s="1015"/>
      <c r="N34" s="1015"/>
    </row>
    <row r="35" ht="21.75" customHeight="1">
      <c r="A35" s="1307" t="s">
        <v>1751</v>
      </c>
      <c r="B35" s="9"/>
      <c r="C35" s="9"/>
      <c r="D35" s="9"/>
      <c r="E35" s="9"/>
      <c r="F35" s="9"/>
      <c r="G35" s="9"/>
      <c r="H35" s="10"/>
      <c r="I35" s="1377"/>
      <c r="J35" s="1308"/>
      <c r="K35" s="1308"/>
      <c r="L35" s="1308"/>
      <c r="M35" s="1308"/>
      <c r="N35" s="1308"/>
    </row>
    <row r="36" ht="21.75" customHeight="1">
      <c r="A36" s="1309" t="s">
        <v>1923</v>
      </c>
      <c r="B36" s="9"/>
      <c r="C36" s="9"/>
      <c r="D36" s="9"/>
      <c r="E36" s="9"/>
      <c r="F36" s="9"/>
      <c r="G36" s="9"/>
      <c r="H36" s="10"/>
      <c r="I36" s="1377"/>
      <c r="J36" s="1308"/>
      <c r="K36" s="1308"/>
      <c r="L36" s="1308"/>
      <c r="M36" s="1308"/>
      <c r="N36" s="1308"/>
    </row>
    <row r="37" ht="21.75" customHeight="1">
      <c r="A37" s="1307" t="s">
        <v>1945</v>
      </c>
      <c r="B37" s="9"/>
      <c r="C37" s="9"/>
      <c r="D37" s="9"/>
      <c r="E37" s="9"/>
      <c r="F37" s="9"/>
      <c r="G37" s="9"/>
      <c r="H37" s="10"/>
      <c r="I37" s="1377"/>
      <c r="J37" s="1308"/>
      <c r="K37" s="1308"/>
      <c r="L37" s="1308"/>
      <c r="M37" s="1308"/>
      <c r="N37" s="1308"/>
    </row>
    <row r="38" ht="24.75" customHeight="1">
      <c r="A38" s="1212" t="s">
        <v>1925</v>
      </c>
      <c r="B38" s="1213"/>
      <c r="C38" s="917"/>
      <c r="D38" s="1379"/>
      <c r="E38" s="1379"/>
      <c r="F38" s="1380" t="s">
        <v>1755</v>
      </c>
      <c r="G38" s="15"/>
      <c r="H38" s="15"/>
      <c r="I38" s="1381" t="s">
        <v>1926</v>
      </c>
      <c r="J38" s="6"/>
      <c r="K38" s="6"/>
      <c r="L38" s="6"/>
      <c r="M38" s="6"/>
      <c r="N38" s="6"/>
    </row>
    <row r="39" ht="24.75" customHeight="1">
      <c r="A39" s="1212" t="s">
        <v>1927</v>
      </c>
      <c r="B39" s="1213"/>
      <c r="C39" s="917"/>
      <c r="D39" s="1379"/>
      <c r="E39" s="1379"/>
      <c r="F39" s="1382" t="s">
        <v>627</v>
      </c>
      <c r="G39" s="1383" t="s">
        <v>1946</v>
      </c>
      <c r="I39" s="11"/>
      <c r="J39" s="6"/>
      <c r="K39" s="6"/>
      <c r="L39" s="6"/>
      <c r="M39" s="6"/>
      <c r="N39" s="6"/>
    </row>
    <row r="40" ht="24.75" customHeight="1">
      <c r="A40" s="1212" t="s">
        <v>1929</v>
      </c>
      <c r="B40" s="1213"/>
      <c r="C40" s="917"/>
      <c r="D40" s="1379"/>
      <c r="E40" s="1379"/>
      <c r="F40" s="1379"/>
      <c r="G40" s="1379"/>
      <c r="H40" s="1379"/>
      <c r="I40" s="1381"/>
      <c r="J40" s="6"/>
      <c r="K40" s="6"/>
      <c r="L40" s="6"/>
      <c r="M40" s="6"/>
      <c r="N40" s="6"/>
    </row>
    <row r="41" ht="24.75" customHeight="1">
      <c r="A41" s="1384" t="s">
        <v>1930</v>
      </c>
      <c r="B41" s="143"/>
      <c r="C41" s="917"/>
      <c r="D41" s="1379"/>
      <c r="E41" s="1379"/>
      <c r="F41" s="1379"/>
      <c r="G41" s="1379"/>
      <c r="H41" s="1379"/>
      <c r="I41" s="1385"/>
      <c r="J41" s="6"/>
      <c r="K41" s="6"/>
      <c r="L41" s="6"/>
      <c r="M41" s="6"/>
      <c r="N41" s="6"/>
    </row>
    <row r="42" ht="18.0" customHeight="1">
      <c r="A42" s="1105"/>
      <c r="B42" s="9"/>
      <c r="C42" s="9"/>
      <c r="D42" s="9"/>
      <c r="E42" s="9"/>
      <c r="F42" s="9"/>
      <c r="G42" s="9"/>
      <c r="H42" s="9"/>
      <c r="I42" s="69"/>
      <c r="J42" s="6"/>
      <c r="K42" s="6"/>
      <c r="L42" s="6"/>
      <c r="M42" s="6"/>
      <c r="N42" s="6"/>
    </row>
    <row r="43" ht="18.0" customHeight="1">
      <c r="A43" s="1105"/>
      <c r="B43" s="9"/>
      <c r="C43" s="1386"/>
      <c r="D43" s="1386"/>
      <c r="E43" s="1386"/>
      <c r="F43" s="1386"/>
      <c r="G43" s="1386"/>
      <c r="H43" s="1386"/>
      <c r="I43" s="1387"/>
      <c r="J43" s="6"/>
      <c r="K43" s="6"/>
      <c r="L43" s="6"/>
      <c r="M43" s="6"/>
      <c r="N43" s="6"/>
    </row>
    <row r="44" ht="18.0" customHeight="1">
      <c r="A44" s="928">
        <v>1.0</v>
      </c>
      <c r="B44" s="929" t="s">
        <v>1931</v>
      </c>
      <c r="C44" s="9"/>
      <c r="D44" s="9"/>
      <c r="E44" s="10"/>
      <c r="F44" s="685">
        <v>1.0</v>
      </c>
      <c r="G44" s="685">
        <v>2.0</v>
      </c>
      <c r="H44" s="685">
        <v>3.0</v>
      </c>
      <c r="I44" s="1388">
        <v>4.0</v>
      </c>
      <c r="J44" s="1117"/>
      <c r="K44" s="1117"/>
      <c r="L44" s="1117"/>
      <c r="M44" s="1117"/>
      <c r="N44" s="1117"/>
    </row>
    <row r="45" ht="30.0" customHeight="1">
      <c r="A45" s="1401">
        <v>2.0</v>
      </c>
      <c r="B45" s="1402" t="s">
        <v>1932</v>
      </c>
      <c r="C45" s="9"/>
      <c r="D45" s="9"/>
      <c r="E45" s="10"/>
      <c r="F45" s="1403"/>
      <c r="G45" s="1403"/>
      <c r="H45" s="1404"/>
      <c r="I45" s="1405"/>
      <c r="J45" s="1117"/>
      <c r="K45" s="1117"/>
      <c r="L45" s="1117"/>
      <c r="M45" s="1117"/>
      <c r="N45" s="1117"/>
    </row>
    <row r="46" ht="30.0" customHeight="1">
      <c r="A46" s="1401">
        <v>3.0</v>
      </c>
      <c r="B46" s="1402" t="s">
        <v>1933</v>
      </c>
      <c r="C46" s="9"/>
      <c r="D46" s="9"/>
      <c r="E46" s="10"/>
      <c r="F46" s="1403"/>
      <c r="G46" s="1403"/>
      <c r="H46" s="1404"/>
      <c r="I46" s="1405"/>
      <c r="J46" s="1117"/>
      <c r="K46" s="1117"/>
      <c r="L46" s="1117"/>
      <c r="M46" s="1117"/>
      <c r="N46" s="1117"/>
    </row>
    <row r="47" ht="30.0" customHeight="1">
      <c r="A47" s="1401">
        <v>4.0</v>
      </c>
      <c r="B47" s="1402" t="s">
        <v>1934</v>
      </c>
      <c r="C47" s="9"/>
      <c r="D47" s="9"/>
      <c r="E47" s="10"/>
      <c r="F47" s="1403"/>
      <c r="G47" s="1403"/>
      <c r="H47" s="1404"/>
      <c r="I47" s="1405"/>
      <c r="J47" s="1117"/>
      <c r="K47" s="1117"/>
      <c r="L47" s="1117"/>
      <c r="M47" s="1117"/>
      <c r="N47" s="1117"/>
    </row>
    <row r="48" ht="30.0" customHeight="1">
      <c r="A48" s="1401">
        <v>5.0</v>
      </c>
      <c r="B48" s="1402" t="s">
        <v>1935</v>
      </c>
      <c r="C48" s="9"/>
      <c r="D48" s="9"/>
      <c r="E48" s="10"/>
      <c r="F48" s="1403"/>
      <c r="G48" s="1403"/>
      <c r="H48" s="1404"/>
      <c r="I48" s="1405"/>
      <c r="J48" s="1117"/>
      <c r="K48" s="1117"/>
      <c r="L48" s="1117"/>
      <c r="M48" s="1117"/>
      <c r="N48" s="1117"/>
    </row>
    <row r="49" ht="30.0" customHeight="1">
      <c r="A49" s="1401">
        <v>6.0</v>
      </c>
      <c r="B49" s="1402" t="s">
        <v>1947</v>
      </c>
      <c r="C49" s="9"/>
      <c r="D49" s="9"/>
      <c r="E49" s="10"/>
      <c r="F49" s="1406"/>
      <c r="G49" s="1406"/>
      <c r="H49" s="1407"/>
      <c r="I49" s="1408"/>
      <c r="J49" s="1117"/>
      <c r="K49" s="1117"/>
      <c r="L49" s="1117"/>
      <c r="M49" s="1117"/>
      <c r="N49" s="1117"/>
    </row>
    <row r="50" ht="30.0" customHeight="1">
      <c r="A50" s="1401">
        <v>7.0</v>
      </c>
      <c r="B50" s="1409" t="s">
        <v>1937</v>
      </c>
      <c r="C50" s="9"/>
      <c r="D50" s="9"/>
      <c r="E50" s="10"/>
      <c r="F50" s="1406"/>
      <c r="G50" s="1406"/>
      <c r="H50" s="1407"/>
      <c r="I50" s="1408"/>
      <c r="J50" s="1117"/>
      <c r="K50" s="1117"/>
      <c r="L50" s="1117"/>
      <c r="M50" s="1117"/>
      <c r="N50" s="1117"/>
    </row>
    <row r="51" ht="30.0" customHeight="1">
      <c r="A51" s="1401">
        <v>8.0</v>
      </c>
      <c r="B51" s="1402" t="s">
        <v>1938</v>
      </c>
      <c r="C51" s="9"/>
      <c r="D51" s="9"/>
      <c r="E51" s="10"/>
      <c r="F51" s="1406"/>
      <c r="G51" s="1406"/>
      <c r="H51" s="1407"/>
      <c r="I51" s="1408"/>
      <c r="J51" s="1117"/>
      <c r="K51" s="1117"/>
      <c r="L51" s="1117"/>
      <c r="M51" s="1117"/>
      <c r="N51" s="1117"/>
    </row>
    <row r="52" ht="30.0" customHeight="1">
      <c r="A52" s="1401">
        <v>9.0</v>
      </c>
      <c r="B52" s="1402" t="s">
        <v>1939</v>
      </c>
      <c r="C52" s="9"/>
      <c r="D52" s="9"/>
      <c r="E52" s="10"/>
      <c r="F52" s="1406"/>
      <c r="G52" s="1406"/>
      <c r="H52" s="1407"/>
      <c r="I52" s="1408"/>
      <c r="J52" s="1117"/>
      <c r="K52" s="1117"/>
      <c r="L52" s="1117"/>
      <c r="M52" s="1117"/>
      <c r="N52" s="1117"/>
    </row>
    <row r="53" ht="30.0" customHeight="1">
      <c r="A53" s="1401">
        <v>10.0</v>
      </c>
      <c r="B53" s="1402" t="s">
        <v>1940</v>
      </c>
      <c r="C53" s="9"/>
      <c r="D53" s="9"/>
      <c r="E53" s="10"/>
      <c r="F53" s="1406"/>
      <c r="G53" s="1406"/>
      <c r="H53" s="1407"/>
      <c r="I53" s="1408"/>
      <c r="J53" s="1117"/>
      <c r="K53" s="1117"/>
      <c r="L53" s="1117"/>
      <c r="M53" s="1117"/>
      <c r="N53" s="1117"/>
    </row>
    <row r="54" ht="30.0" customHeight="1">
      <c r="A54" s="1401">
        <v>11.0</v>
      </c>
      <c r="B54" s="1402" t="s">
        <v>1941</v>
      </c>
      <c r="C54" s="9"/>
      <c r="D54" s="9"/>
      <c r="E54" s="10"/>
      <c r="F54" s="1406"/>
      <c r="G54" s="1406"/>
      <c r="H54" s="1407"/>
      <c r="I54" s="1408"/>
      <c r="J54" s="1117"/>
      <c r="K54" s="1117"/>
      <c r="L54" s="1117"/>
      <c r="M54" s="1117"/>
      <c r="N54" s="1117"/>
    </row>
    <row r="55" ht="30.0" customHeight="1">
      <c r="A55" s="1401">
        <v>12.0</v>
      </c>
      <c r="B55" s="1402" t="s">
        <v>1948</v>
      </c>
      <c r="C55" s="9"/>
      <c r="D55" s="9"/>
      <c r="E55" s="10"/>
      <c r="F55" s="1410"/>
      <c r="G55" s="1410"/>
      <c r="H55" s="1411"/>
      <c r="I55" s="1412"/>
      <c r="J55" s="1117"/>
      <c r="K55" s="1117"/>
      <c r="L55" s="1117"/>
      <c r="M55" s="1117"/>
      <c r="N55" s="1117"/>
    </row>
    <row r="56" ht="30.0" customHeight="1">
      <c r="A56" s="1401">
        <v>13.0</v>
      </c>
      <c r="B56" s="1402" t="s">
        <v>1949</v>
      </c>
      <c r="C56" s="9"/>
      <c r="D56" s="9"/>
      <c r="E56" s="10"/>
      <c r="F56" s="1406"/>
      <c r="G56" s="1406"/>
      <c r="H56" s="1407"/>
      <c r="I56" s="1408"/>
      <c r="J56" s="1117"/>
      <c r="K56" s="1117"/>
      <c r="L56" s="1117"/>
      <c r="M56" s="1117"/>
      <c r="N56" s="1117"/>
    </row>
    <row r="57" ht="30.0" customHeight="1">
      <c r="A57" s="1401">
        <v>14.0</v>
      </c>
      <c r="B57" s="1402" t="s">
        <v>1944</v>
      </c>
      <c r="C57" s="9"/>
      <c r="D57" s="9"/>
      <c r="E57" s="10"/>
      <c r="F57" s="1413"/>
      <c r="G57" s="1413"/>
      <c r="H57" s="1414"/>
      <c r="I57" s="1415"/>
      <c r="J57" s="1117"/>
      <c r="K57" s="1117"/>
      <c r="L57" s="1117"/>
      <c r="M57" s="1117"/>
      <c r="N57" s="1117"/>
    </row>
    <row r="58" ht="15.0" customHeight="1">
      <c r="A58" s="66" t="s">
        <v>27</v>
      </c>
      <c r="B58" s="9"/>
      <c r="C58" s="9"/>
      <c r="D58" s="9"/>
      <c r="E58" s="10"/>
      <c r="F58" s="279" t="s">
        <v>1789</v>
      </c>
      <c r="G58" s="278"/>
      <c r="H58" s="279"/>
      <c r="I58" s="280"/>
      <c r="J58" s="65"/>
      <c r="K58" s="65"/>
      <c r="L58" s="65"/>
      <c r="M58" s="65"/>
      <c r="N58" s="65"/>
    </row>
    <row r="59" ht="30.0" customHeight="1">
      <c r="A59" s="70" t="s">
        <v>29</v>
      </c>
      <c r="B59" s="9"/>
      <c r="C59" s="9"/>
      <c r="D59" s="9"/>
      <c r="E59" s="10"/>
      <c r="F59" s="23" t="s">
        <v>30</v>
      </c>
      <c r="G59" s="9"/>
      <c r="H59" s="9"/>
      <c r="I59" s="69"/>
      <c r="J59" s="65"/>
      <c r="K59" s="65"/>
      <c r="L59" s="65"/>
      <c r="M59" s="65"/>
      <c r="N59" s="65"/>
    </row>
    <row r="60" ht="30.0" customHeight="1">
      <c r="A60" s="70" t="s">
        <v>31</v>
      </c>
      <c r="B60" s="9"/>
      <c r="C60" s="9"/>
      <c r="D60" s="9"/>
      <c r="E60" s="10"/>
      <c r="F60" s="23" t="s">
        <v>32</v>
      </c>
      <c r="G60" s="9"/>
      <c r="H60" s="9"/>
      <c r="I60" s="69"/>
      <c r="J60" s="65"/>
      <c r="K60" s="65"/>
      <c r="L60" s="65"/>
      <c r="M60" s="65"/>
      <c r="N60" s="65"/>
    </row>
    <row r="61" ht="30.0" customHeight="1">
      <c r="A61" s="70" t="s">
        <v>33</v>
      </c>
      <c r="B61" s="9"/>
      <c r="C61" s="9"/>
      <c r="D61" s="9"/>
      <c r="E61" s="10"/>
      <c r="F61" s="23" t="s">
        <v>34</v>
      </c>
      <c r="G61" s="9"/>
      <c r="H61" s="9"/>
      <c r="I61" s="69"/>
      <c r="J61" s="65"/>
      <c r="K61" s="65"/>
      <c r="L61" s="65"/>
      <c r="M61" s="65"/>
      <c r="N61" s="65"/>
    </row>
    <row r="62" ht="30.0" customHeight="1">
      <c r="A62" s="71" t="s">
        <v>35</v>
      </c>
      <c r="B62" s="72"/>
      <c r="C62" s="72"/>
      <c r="D62" s="72"/>
      <c r="E62" s="184"/>
      <c r="F62" s="73" t="s">
        <v>36</v>
      </c>
      <c r="G62" s="72"/>
      <c r="H62" s="72"/>
      <c r="I62" s="74"/>
      <c r="J62" s="65"/>
      <c r="K62" s="65"/>
      <c r="L62" s="65"/>
      <c r="M62" s="65"/>
      <c r="N62" s="65"/>
    </row>
    <row r="63" ht="12.75" customHeight="1">
      <c r="A63" s="1416"/>
      <c r="B63" s="1417"/>
      <c r="C63" s="1417"/>
      <c r="D63" s="1417"/>
      <c r="E63" s="1417"/>
      <c r="F63" s="1417"/>
      <c r="G63" s="1417"/>
      <c r="H63" s="1417"/>
      <c r="I63" s="1418"/>
      <c r="J63" s="6"/>
      <c r="K63" s="6"/>
      <c r="L63" s="6"/>
      <c r="M63" s="6"/>
      <c r="N63" s="6"/>
    </row>
    <row r="64" ht="12.75" customHeight="1">
      <c r="A64" s="6"/>
      <c r="B64" s="6"/>
      <c r="C64" s="6"/>
      <c r="D64" s="6"/>
      <c r="E64" s="6"/>
      <c r="F64" s="6"/>
      <c r="G64" s="6"/>
      <c r="H64" s="6"/>
      <c r="I64" s="6"/>
      <c r="J64" s="6"/>
      <c r="K64" s="1419"/>
      <c r="L64" s="6"/>
      <c r="M64" s="6"/>
      <c r="N64" s="6"/>
    </row>
    <row r="65" ht="12.75" customHeight="1">
      <c r="A65" s="6"/>
      <c r="B65" s="6"/>
      <c r="C65" s="6"/>
      <c r="D65" s="6"/>
      <c r="E65" s="6"/>
      <c r="F65" s="6"/>
      <c r="G65" s="6"/>
      <c r="H65" s="6"/>
      <c r="I65" s="6"/>
      <c r="J65" s="6"/>
      <c r="K65" s="6"/>
      <c r="L65" s="6"/>
      <c r="M65" s="6"/>
      <c r="N65" s="6"/>
    </row>
    <row r="66" ht="12.75" customHeight="1">
      <c r="A66" s="6"/>
      <c r="B66" s="6"/>
      <c r="C66" s="6"/>
      <c r="D66" s="6"/>
      <c r="E66" s="6"/>
      <c r="F66" s="6"/>
      <c r="G66" s="6"/>
      <c r="H66" s="6"/>
      <c r="I66" s="6"/>
      <c r="J66" s="6"/>
      <c r="K66" s="6"/>
      <c r="L66" s="6"/>
      <c r="M66" s="6"/>
      <c r="N66" s="6"/>
    </row>
    <row r="67" ht="12.75" customHeight="1">
      <c r="A67" s="6"/>
      <c r="B67" s="6"/>
      <c r="C67" s="6"/>
      <c r="D67" s="6"/>
      <c r="E67" s="6"/>
      <c r="F67" s="6"/>
      <c r="G67" s="6"/>
      <c r="H67" s="6"/>
      <c r="I67" s="6"/>
      <c r="J67" s="6"/>
      <c r="K67" s="6"/>
      <c r="L67" s="6"/>
      <c r="M67" s="6"/>
      <c r="N67" s="6"/>
    </row>
    <row r="68" ht="12.75" customHeight="1">
      <c r="A68" s="6"/>
      <c r="B68" s="6"/>
      <c r="C68" s="6"/>
      <c r="D68" s="6"/>
      <c r="E68" s="6"/>
      <c r="F68" s="6"/>
      <c r="G68" s="6"/>
      <c r="H68" s="6"/>
      <c r="I68" s="6"/>
      <c r="J68" s="6"/>
      <c r="K68" s="6"/>
      <c r="L68" s="6"/>
      <c r="M68" s="6"/>
      <c r="N68" s="6"/>
    </row>
    <row r="69" ht="12.75" customHeight="1">
      <c r="A69" s="6"/>
      <c r="B69" s="6"/>
      <c r="C69" s="1420"/>
      <c r="D69" s="1420"/>
      <c r="E69" s="1420"/>
      <c r="F69" s="1420"/>
      <c r="G69" s="1420"/>
      <c r="H69" s="1420"/>
      <c r="I69" s="1421"/>
      <c r="J69" s="6"/>
      <c r="K69" s="6"/>
      <c r="L69" s="6"/>
      <c r="M69" s="6"/>
      <c r="N69" s="6"/>
    </row>
    <row r="70" ht="12.75" customHeight="1">
      <c r="A70" s="6"/>
      <c r="B70" s="6"/>
      <c r="C70" s="1420"/>
      <c r="D70" s="1420"/>
      <c r="E70" s="1420"/>
      <c r="F70" s="1420"/>
      <c r="G70" s="1420"/>
      <c r="H70" s="1420"/>
      <c r="I70" s="1422"/>
      <c r="J70" s="6"/>
      <c r="K70" s="6"/>
      <c r="L70" s="6"/>
      <c r="M70" s="6"/>
      <c r="N70" s="6"/>
    </row>
    <row r="71" ht="12.75" customHeight="1">
      <c r="A71" s="6"/>
      <c r="B71" s="6"/>
      <c r="C71" s="1057"/>
      <c r="D71" s="1057"/>
      <c r="E71" s="1057"/>
      <c r="F71" s="1057"/>
      <c r="G71" s="1057"/>
      <c r="H71" s="1057"/>
      <c r="I71" s="1422"/>
      <c r="J71" s="6"/>
      <c r="K71" s="6"/>
      <c r="L71" s="6"/>
      <c r="M71" s="6"/>
      <c r="N71" s="6"/>
    </row>
    <row r="72" ht="12.75" customHeight="1">
      <c r="A72" s="6"/>
      <c r="B72" s="6"/>
      <c r="C72" s="1057"/>
      <c r="D72" s="1057"/>
      <c r="E72" s="1057"/>
      <c r="F72" s="1057"/>
      <c r="G72" s="1057"/>
      <c r="H72" s="1057"/>
      <c r="I72" s="1422"/>
      <c r="J72" s="6"/>
      <c r="K72" s="6"/>
      <c r="L72" s="6"/>
      <c r="M72" s="6"/>
      <c r="N72" s="6"/>
    </row>
    <row r="73" ht="12.75" customHeight="1">
      <c r="A73" s="6"/>
      <c r="B73" s="6"/>
      <c r="C73" s="917"/>
      <c r="D73" s="1379"/>
      <c r="E73" s="1379"/>
      <c r="F73" s="1379"/>
      <c r="G73" s="1379"/>
      <c r="H73" s="1379"/>
      <c r="I73" s="882"/>
      <c r="J73" s="6"/>
      <c r="K73" s="6"/>
      <c r="L73" s="6"/>
      <c r="M73" s="6"/>
      <c r="N73" s="6"/>
    </row>
    <row r="74" ht="12.75" customHeight="1">
      <c r="A74" s="6"/>
      <c r="B74" s="6"/>
      <c r="C74" s="917"/>
      <c r="D74" s="1379"/>
      <c r="E74" s="1379"/>
      <c r="F74" s="1379"/>
      <c r="G74" s="1379"/>
      <c r="H74" s="1379"/>
      <c r="I74" s="973"/>
      <c r="J74" s="6"/>
      <c r="K74" s="6"/>
      <c r="L74" s="6"/>
      <c r="M74" s="6"/>
      <c r="N74" s="6"/>
    </row>
    <row r="75" ht="12.75" customHeight="1">
      <c r="A75" s="6"/>
      <c r="B75" s="6"/>
      <c r="C75" s="917"/>
      <c r="D75" s="1379"/>
      <c r="E75" s="1379"/>
      <c r="F75" s="1379"/>
      <c r="G75" s="1379"/>
      <c r="H75" s="1379"/>
      <c r="I75" s="973"/>
      <c r="J75" s="6"/>
      <c r="K75" s="6"/>
      <c r="L75" s="6"/>
      <c r="M75" s="6"/>
      <c r="N75" s="6"/>
    </row>
    <row r="76" ht="12.75" customHeight="1">
      <c r="A76" s="6"/>
      <c r="B76" s="6"/>
      <c r="C76" s="917"/>
      <c r="D76" s="1379"/>
      <c r="E76" s="1379"/>
      <c r="F76" s="1379"/>
      <c r="G76" s="1379"/>
      <c r="H76" s="1379"/>
      <c r="I76" s="973"/>
      <c r="J76" s="6"/>
      <c r="K76" s="6"/>
      <c r="L76" s="6"/>
      <c r="M76" s="6"/>
      <c r="N76" s="6"/>
    </row>
    <row r="77" ht="12.75" customHeight="1">
      <c r="A77" s="6"/>
      <c r="B77" s="6"/>
      <c r="C77" s="917"/>
      <c r="D77" s="1379"/>
      <c r="E77" s="1379"/>
      <c r="F77" s="1379"/>
      <c r="G77" s="1379"/>
      <c r="H77" s="1379"/>
      <c r="I77" s="882"/>
      <c r="J77" s="6"/>
      <c r="K77" s="6"/>
      <c r="L77" s="6"/>
      <c r="M77" s="6"/>
      <c r="N77" s="6"/>
    </row>
    <row r="78" ht="12.75" customHeight="1">
      <c r="A78" s="6"/>
      <c r="B78" s="6"/>
      <c r="C78" s="917"/>
      <c r="D78" s="1379"/>
      <c r="E78" s="1379"/>
      <c r="F78" s="1379"/>
      <c r="G78" s="1379"/>
      <c r="H78" s="1379"/>
      <c r="I78" s="882"/>
      <c r="J78" s="6"/>
      <c r="K78" s="6"/>
      <c r="L78" s="6"/>
      <c r="M78" s="6"/>
      <c r="N78" s="6"/>
    </row>
    <row r="79" ht="12.75" customHeight="1">
      <c r="A79" s="6"/>
      <c r="B79" s="6"/>
      <c r="C79" s="6"/>
      <c r="D79" s="6"/>
      <c r="E79" s="6"/>
      <c r="F79" s="6"/>
      <c r="G79" s="6"/>
      <c r="H79" s="6"/>
      <c r="I79" s="6"/>
      <c r="J79" s="6"/>
      <c r="K79" s="6"/>
      <c r="L79" s="6"/>
      <c r="M79" s="6"/>
      <c r="N79" s="6"/>
    </row>
    <row r="80" ht="12.75" customHeight="1">
      <c r="A80" s="6"/>
      <c r="B80" s="6"/>
      <c r="C80" s="6"/>
      <c r="D80" s="6"/>
      <c r="E80" s="6"/>
      <c r="F80" s="6"/>
      <c r="G80" s="6"/>
      <c r="H80" s="6"/>
      <c r="I80" s="6"/>
      <c r="J80" s="6"/>
      <c r="K80" s="6"/>
      <c r="L80" s="6"/>
      <c r="M80" s="6"/>
      <c r="N80" s="6"/>
    </row>
    <row r="81" ht="12.75" customHeight="1">
      <c r="A81" s="917"/>
      <c r="B81" s="1057"/>
      <c r="C81" s="1057"/>
      <c r="D81" s="1057"/>
      <c r="E81" s="1057"/>
      <c r="F81" s="917"/>
      <c r="G81" s="917"/>
      <c r="H81" s="917"/>
      <c r="I81" s="917"/>
      <c r="J81" s="6"/>
      <c r="K81" s="6"/>
      <c r="L81" s="6"/>
      <c r="M81" s="6"/>
      <c r="N81" s="6"/>
    </row>
    <row r="82" ht="12.75" customHeight="1">
      <c r="A82" s="1117"/>
      <c r="B82" s="921"/>
      <c r="C82" s="921"/>
      <c r="D82" s="921"/>
      <c r="E82" s="921"/>
      <c r="F82" s="921"/>
      <c r="G82" s="921"/>
      <c r="H82" s="921"/>
      <c r="I82" s="921"/>
      <c r="J82" s="6"/>
      <c r="K82" s="6"/>
      <c r="L82" s="6"/>
      <c r="M82" s="6"/>
      <c r="N82" s="6"/>
    </row>
    <row r="83" ht="12.75" customHeight="1">
      <c r="A83" s="1117"/>
      <c r="B83" s="921"/>
      <c r="C83" s="921"/>
      <c r="D83" s="921"/>
      <c r="E83" s="921"/>
      <c r="F83" s="921"/>
      <c r="G83" s="921"/>
      <c r="H83" s="921"/>
      <c r="I83" s="921"/>
      <c r="J83" s="6"/>
      <c r="K83" s="6"/>
      <c r="L83" s="6"/>
      <c r="M83" s="6"/>
      <c r="N83" s="6"/>
    </row>
    <row r="84" ht="12.75" customHeight="1">
      <c r="A84" s="1117"/>
      <c r="B84" s="921"/>
      <c r="C84" s="921"/>
      <c r="D84" s="921"/>
      <c r="E84" s="921"/>
      <c r="F84" s="921"/>
      <c r="G84" s="921"/>
      <c r="H84" s="921"/>
      <c r="I84" s="921"/>
      <c r="J84" s="6"/>
      <c r="K84" s="6"/>
      <c r="L84" s="6"/>
      <c r="M84" s="6"/>
      <c r="N84" s="6"/>
    </row>
    <row r="85" ht="12.75" customHeight="1">
      <c r="A85" s="1117"/>
      <c r="B85" s="921"/>
      <c r="C85" s="921"/>
      <c r="D85" s="921"/>
      <c r="E85" s="921"/>
      <c r="F85" s="921"/>
      <c r="G85" s="921"/>
      <c r="H85" s="921"/>
      <c r="I85" s="921"/>
      <c r="J85" s="6"/>
      <c r="K85" s="6"/>
      <c r="L85" s="6"/>
      <c r="M85" s="6"/>
      <c r="N85" s="6"/>
    </row>
    <row r="86" ht="12.75" customHeight="1">
      <c r="A86" s="1117"/>
      <c r="B86" s="1423"/>
      <c r="C86" s="1423"/>
      <c r="D86" s="1423"/>
      <c r="E86" s="1423"/>
      <c r="F86" s="1424"/>
      <c r="G86" s="1424"/>
      <c r="H86" s="1424"/>
      <c r="I86" s="1424"/>
      <c r="J86" s="6"/>
      <c r="K86" s="6"/>
      <c r="L86" s="6"/>
      <c r="M86" s="6"/>
      <c r="N86" s="6"/>
    </row>
    <row r="87" ht="12.75" customHeight="1">
      <c r="A87" s="1117"/>
      <c r="B87" s="1423"/>
      <c r="C87" s="1423"/>
      <c r="D87" s="1423"/>
      <c r="E87" s="1423"/>
      <c r="F87" s="921"/>
      <c r="G87" s="921"/>
      <c r="H87" s="921"/>
      <c r="I87" s="921"/>
      <c r="J87" s="6"/>
      <c r="K87" s="6"/>
      <c r="L87" s="6"/>
      <c r="M87" s="6"/>
      <c r="N87" s="6"/>
    </row>
    <row r="88" ht="12.75" customHeight="1">
      <c r="A88" s="1117"/>
      <c r="B88" s="921"/>
      <c r="C88" s="921"/>
      <c r="D88" s="921"/>
      <c r="E88" s="921"/>
      <c r="F88" s="1424"/>
      <c r="G88" s="1424"/>
      <c r="H88" s="1424"/>
      <c r="I88" s="1424"/>
      <c r="J88" s="6"/>
      <c r="K88" s="6"/>
      <c r="L88" s="6"/>
      <c r="M88" s="6"/>
      <c r="N88" s="6"/>
    </row>
    <row r="89" ht="12.75" customHeight="1">
      <c r="A89" s="1117"/>
      <c r="B89" s="921"/>
      <c r="C89" s="921"/>
      <c r="D89" s="921"/>
      <c r="E89" s="921"/>
      <c r="F89" s="1425"/>
      <c r="G89" s="1425"/>
      <c r="H89" s="1424"/>
      <c r="I89" s="1424"/>
      <c r="J89" s="6"/>
      <c r="K89" s="6"/>
      <c r="L89" s="6"/>
      <c r="M89" s="6"/>
      <c r="N89" s="6"/>
    </row>
    <row r="90" ht="12.75" customHeight="1">
      <c r="A90" s="1117"/>
      <c r="B90" s="921"/>
      <c r="C90" s="921"/>
      <c r="D90" s="921"/>
      <c r="E90" s="921"/>
      <c r="F90" s="1424"/>
      <c r="G90" s="1424"/>
      <c r="H90" s="1424"/>
      <c r="I90" s="1424"/>
      <c r="J90" s="6"/>
      <c r="K90" s="6"/>
      <c r="L90" s="6"/>
      <c r="M90" s="6"/>
      <c r="N90" s="6"/>
    </row>
    <row r="91" ht="12.75" customHeight="1">
      <c r="A91" s="1117"/>
      <c r="B91" s="921"/>
      <c r="C91" s="921"/>
      <c r="D91" s="921"/>
      <c r="E91" s="921"/>
      <c r="F91" s="921"/>
      <c r="G91" s="921"/>
      <c r="H91" s="921"/>
      <c r="I91" s="1117"/>
      <c r="J91" s="6"/>
      <c r="K91" s="6"/>
      <c r="L91" s="6"/>
      <c r="M91" s="6"/>
      <c r="N91" s="6"/>
    </row>
    <row r="92" ht="12.75" customHeight="1">
      <c r="A92" s="1117"/>
      <c r="B92" s="1117"/>
      <c r="C92" s="1117"/>
      <c r="D92" s="1117"/>
      <c r="E92" s="1117"/>
      <c r="F92" s="1117"/>
      <c r="G92" s="1117"/>
      <c r="H92" s="1117"/>
      <c r="I92" s="1117"/>
      <c r="J92" s="6"/>
      <c r="K92" s="6"/>
      <c r="L92" s="6"/>
      <c r="M92" s="6"/>
      <c r="N92" s="6"/>
    </row>
    <row r="93" ht="12.75" customHeight="1">
      <c r="A93" s="1117"/>
      <c r="B93" s="1117"/>
      <c r="C93" s="1117"/>
      <c r="D93" s="1117"/>
      <c r="E93" s="1117"/>
      <c r="F93" s="1117"/>
      <c r="G93" s="1117"/>
      <c r="H93" s="1117"/>
      <c r="I93" s="1117"/>
      <c r="J93" s="6"/>
      <c r="K93" s="6"/>
      <c r="L93" s="6"/>
      <c r="M93" s="6"/>
      <c r="N93" s="6"/>
    </row>
    <row r="94" ht="12.75" customHeight="1">
      <c r="A94" s="1117"/>
      <c r="B94" s="1117"/>
      <c r="C94" s="1117"/>
      <c r="D94" s="1117"/>
      <c r="E94" s="1117"/>
      <c r="F94" s="1117"/>
      <c r="G94" s="1117"/>
      <c r="H94" s="1117"/>
      <c r="I94" s="1117"/>
      <c r="J94" s="6"/>
      <c r="K94" s="6"/>
      <c r="L94" s="6"/>
      <c r="M94" s="6"/>
      <c r="N94" s="6"/>
    </row>
    <row r="95" ht="12.75" customHeight="1">
      <c r="A95" s="1426"/>
      <c r="B95" s="1426"/>
      <c r="C95" s="1426"/>
      <c r="D95" s="1117"/>
      <c r="E95" s="1426"/>
      <c r="F95" s="1426"/>
      <c r="G95" s="1426"/>
      <c r="H95" s="1117"/>
      <c r="I95" s="1426"/>
      <c r="J95" s="6"/>
      <c r="K95" s="6"/>
      <c r="L95" s="6"/>
      <c r="M95" s="6"/>
      <c r="N95" s="6"/>
    </row>
    <row r="96" ht="12.75" customHeight="1">
      <c r="A96" s="921"/>
      <c r="B96" s="921"/>
      <c r="C96" s="921"/>
      <c r="D96" s="921"/>
      <c r="E96" s="921"/>
      <c r="F96" s="921"/>
      <c r="G96" s="921"/>
      <c r="H96" s="921"/>
      <c r="I96" s="921"/>
      <c r="J96" s="6"/>
      <c r="K96" s="6"/>
      <c r="L96" s="6"/>
      <c r="M96" s="6"/>
      <c r="N96" s="6"/>
    </row>
    <row r="97" ht="12.75" customHeight="1">
      <c r="A97" s="6"/>
      <c r="B97" s="6"/>
      <c r="C97" s="6"/>
      <c r="D97" s="6"/>
      <c r="E97" s="6"/>
      <c r="F97" s="6"/>
      <c r="G97" s="6"/>
      <c r="H97" s="6"/>
      <c r="I97" s="6"/>
      <c r="J97" s="6"/>
      <c r="K97" s="6"/>
      <c r="L97" s="6"/>
      <c r="M97" s="6"/>
      <c r="N97" s="6"/>
    </row>
    <row r="98" ht="12.75" customHeight="1">
      <c r="A98" s="6"/>
      <c r="B98" s="6"/>
      <c r="C98" s="6"/>
      <c r="D98" s="6"/>
      <c r="E98" s="6"/>
      <c r="F98" s="6"/>
      <c r="G98" s="6"/>
      <c r="H98" s="6"/>
      <c r="I98" s="6"/>
      <c r="J98" s="6"/>
      <c r="K98" s="6"/>
      <c r="L98" s="6"/>
      <c r="M98" s="6"/>
      <c r="N98" s="6"/>
    </row>
    <row r="99" ht="12.75" customHeight="1">
      <c r="A99" s="6"/>
      <c r="B99" s="6"/>
      <c r="C99" s="6"/>
      <c r="D99" s="6"/>
      <c r="E99" s="6"/>
      <c r="F99" s="6"/>
      <c r="G99" s="6"/>
      <c r="H99" s="6"/>
      <c r="I99" s="6"/>
      <c r="J99" s="6"/>
      <c r="K99" s="6"/>
      <c r="L99" s="6"/>
      <c r="M99" s="6"/>
      <c r="N99" s="6"/>
    </row>
    <row r="100" ht="12.75" customHeight="1">
      <c r="A100" s="6"/>
      <c r="B100" s="6"/>
      <c r="C100" s="6"/>
      <c r="D100" s="6"/>
      <c r="E100" s="6"/>
      <c r="F100" s="6"/>
      <c r="G100" s="6"/>
      <c r="H100" s="6"/>
      <c r="I100" s="6"/>
      <c r="J100" s="6"/>
      <c r="K100" s="6"/>
      <c r="L100" s="6"/>
      <c r="M100" s="6"/>
      <c r="N100" s="6"/>
    </row>
  </sheetData>
  <mergeCells count="73">
    <mergeCell ref="A5:H5"/>
    <mergeCell ref="A6:H6"/>
    <mergeCell ref="F7:H7"/>
    <mergeCell ref="G8:I8"/>
    <mergeCell ref="A10:B10"/>
    <mergeCell ref="A11:I11"/>
    <mergeCell ref="A12:B12"/>
    <mergeCell ref="B13:E13"/>
    <mergeCell ref="B21:E21"/>
    <mergeCell ref="B22:E22"/>
    <mergeCell ref="B23:E23"/>
    <mergeCell ref="B24:E24"/>
    <mergeCell ref="B25:E25"/>
    <mergeCell ref="B26:E26"/>
    <mergeCell ref="B46:E46"/>
    <mergeCell ref="B47:E47"/>
    <mergeCell ref="A28:E28"/>
    <mergeCell ref="A29:E29"/>
    <mergeCell ref="B48:E48"/>
    <mergeCell ref="A41:B41"/>
    <mergeCell ref="A43:B43"/>
    <mergeCell ref="B44:E44"/>
    <mergeCell ref="B45:E45"/>
    <mergeCell ref="A42:I42"/>
    <mergeCell ref="B49:E49"/>
    <mergeCell ref="B52:E52"/>
    <mergeCell ref="B53:E53"/>
    <mergeCell ref="B54:E54"/>
    <mergeCell ref="B55:E55"/>
    <mergeCell ref="B56:E56"/>
    <mergeCell ref="B57:E57"/>
    <mergeCell ref="A58:E58"/>
    <mergeCell ref="A59:E59"/>
    <mergeCell ref="A60:E60"/>
    <mergeCell ref="A61:E61"/>
    <mergeCell ref="A62:E62"/>
    <mergeCell ref="F60:I60"/>
    <mergeCell ref="F61:I61"/>
    <mergeCell ref="F62:I62"/>
    <mergeCell ref="A35:H35"/>
    <mergeCell ref="B34:H34"/>
    <mergeCell ref="A36:H36"/>
    <mergeCell ref="A37:H37"/>
    <mergeCell ref="F38:H38"/>
    <mergeCell ref="G39:I39"/>
    <mergeCell ref="F59:I59"/>
    <mergeCell ref="A4:H4"/>
    <mergeCell ref="A1:A2"/>
    <mergeCell ref="B1:H1"/>
    <mergeCell ref="I1:I2"/>
    <mergeCell ref="B2:H2"/>
    <mergeCell ref="B3:H3"/>
    <mergeCell ref="B17:E17"/>
    <mergeCell ref="B16:E16"/>
    <mergeCell ref="A27:E27"/>
    <mergeCell ref="F27:I27"/>
    <mergeCell ref="F29:I29"/>
    <mergeCell ref="A30:E30"/>
    <mergeCell ref="F30:I30"/>
    <mergeCell ref="A31:E31"/>
    <mergeCell ref="F31:I31"/>
    <mergeCell ref="A32:A33"/>
    <mergeCell ref="B32:H32"/>
    <mergeCell ref="B33:H33"/>
    <mergeCell ref="B14:E14"/>
    <mergeCell ref="B15:E15"/>
    <mergeCell ref="F28:I28"/>
    <mergeCell ref="B18:E18"/>
    <mergeCell ref="B19:E19"/>
    <mergeCell ref="B20:E20"/>
    <mergeCell ref="I32:I33"/>
    <mergeCell ref="B50:E50"/>
    <mergeCell ref="B51:E51"/>
  </mergeCells>
  <printOptions horizontalCentered="1"/>
  <pageMargins bottom="0.2362204724409449" footer="0.0" header="0.0" left="0.4330708661417323" right="0.35433070866141736" top="0.984251968503937"/>
  <pageSetup paperSize="9" orientation="portrait"/>
  <rowBreaks count="1" manualBreakCount="1">
    <brk id="31" man="1"/>
  </rowBreaks>
  <drawing r:id="rId1"/>
</worksheet>
</file>

<file path=xl/worksheets/sheet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0.5"/>
    <col customWidth="1" min="2" max="2" width="6.88"/>
    <col customWidth="1" min="3" max="3" width="4.63"/>
    <col customWidth="1" min="4" max="4" width="5.88"/>
    <col customWidth="1" min="5" max="5" width="10.5"/>
    <col customWidth="1" min="6" max="6" width="11.0"/>
    <col customWidth="1" min="7" max="7" width="7.63"/>
    <col customWidth="1" min="8" max="8" width="9.0"/>
    <col customWidth="1" min="9" max="14" width="7.63"/>
    <col customWidth="1" min="15" max="15" width="5.88"/>
    <col customWidth="1" min="16" max="16" width="7.25"/>
    <col customWidth="1" min="17" max="18" width="5.88"/>
    <col customWidth="1" min="19" max="19" width="8.0"/>
    <col customWidth="1" min="20" max="20" width="5.88"/>
    <col customWidth="1" min="21" max="24" width="8.0"/>
    <col customWidth="1" min="25" max="25" width="5.88"/>
    <col customWidth="1" min="26" max="29" width="8.0"/>
  </cols>
  <sheetData>
    <row r="1" ht="19.5" customHeight="1">
      <c r="A1" s="1427" t="s">
        <v>37</v>
      </c>
      <c r="B1" s="155"/>
      <c r="C1" s="292"/>
      <c r="D1" s="81" t="s">
        <v>38</v>
      </c>
      <c r="E1" s="3"/>
      <c r="F1" s="3"/>
      <c r="G1" s="3"/>
      <c r="H1" s="3"/>
      <c r="I1" s="3"/>
      <c r="J1" s="3"/>
      <c r="K1" s="3"/>
      <c r="L1" s="4"/>
      <c r="M1" s="324"/>
      <c r="N1" s="228"/>
      <c r="O1" s="6"/>
      <c r="P1" s="6"/>
      <c r="Q1" s="6"/>
      <c r="R1" s="6"/>
      <c r="S1" s="6"/>
      <c r="T1" s="6"/>
      <c r="U1" s="6"/>
      <c r="V1" s="6"/>
      <c r="W1" s="6"/>
      <c r="X1" s="6"/>
      <c r="Y1" s="6"/>
      <c r="Z1" s="6"/>
      <c r="AA1" s="6"/>
      <c r="AB1" s="6"/>
      <c r="AC1" s="6"/>
    </row>
    <row r="2" ht="19.5" customHeight="1">
      <c r="A2" s="7"/>
      <c r="C2" s="441"/>
      <c r="D2" s="1428" t="s">
        <v>40</v>
      </c>
      <c r="E2" s="9"/>
      <c r="F2" s="9"/>
      <c r="G2" s="9"/>
      <c r="H2" s="9"/>
      <c r="I2" s="9"/>
      <c r="J2" s="9"/>
      <c r="K2" s="9"/>
      <c r="L2" s="10"/>
      <c r="M2" s="274"/>
      <c r="N2" s="87"/>
      <c r="O2" s="6"/>
      <c r="P2" s="6"/>
      <c r="Q2" s="6"/>
      <c r="R2" s="6"/>
      <c r="S2" s="6"/>
      <c r="T2" s="6"/>
      <c r="U2" s="6"/>
      <c r="V2" s="6"/>
      <c r="W2" s="6"/>
      <c r="X2" s="6"/>
      <c r="Y2" s="6"/>
      <c r="Z2" s="6"/>
      <c r="AA2" s="6"/>
      <c r="AB2" s="6"/>
      <c r="AC2" s="6"/>
    </row>
    <row r="3" ht="57.0" customHeight="1">
      <c r="A3" s="142"/>
      <c r="B3" s="143"/>
      <c r="C3" s="144"/>
      <c r="D3" s="86" t="s">
        <v>1804</v>
      </c>
      <c r="E3" s="9"/>
      <c r="F3" s="9"/>
      <c r="G3" s="9"/>
      <c r="H3" s="9"/>
      <c r="I3" s="9"/>
      <c r="J3" s="9"/>
      <c r="K3" s="9"/>
      <c r="L3" s="10"/>
      <c r="M3" s="1429" t="s">
        <v>1950</v>
      </c>
      <c r="N3" s="69"/>
      <c r="O3" s="6"/>
      <c r="P3" s="6"/>
      <c r="Q3" s="6"/>
      <c r="R3" s="6"/>
      <c r="S3" s="6"/>
      <c r="T3" s="6"/>
      <c r="U3" s="6"/>
      <c r="V3" s="6"/>
      <c r="W3" s="6"/>
      <c r="X3" s="6"/>
      <c r="Y3" s="6"/>
      <c r="Z3" s="6"/>
      <c r="AA3" s="6"/>
      <c r="AB3" s="6"/>
      <c r="AC3" s="6"/>
    </row>
    <row r="4" ht="24.75" customHeight="1">
      <c r="A4" s="1430" t="s">
        <v>1951</v>
      </c>
      <c r="B4" s="9"/>
      <c r="C4" s="10"/>
      <c r="D4" s="89" t="s">
        <v>3</v>
      </c>
      <c r="E4" s="9"/>
      <c r="F4" s="9"/>
      <c r="G4" s="9"/>
      <c r="H4" s="9"/>
      <c r="I4" s="9"/>
      <c r="J4" s="9"/>
      <c r="K4" s="9"/>
      <c r="L4" s="10"/>
      <c r="M4" s="153"/>
      <c r="N4" s="69"/>
      <c r="O4" s="6"/>
      <c r="P4" s="6"/>
      <c r="Q4" s="6"/>
      <c r="R4" s="6"/>
      <c r="S4" s="6"/>
      <c r="T4" s="6"/>
      <c r="U4" s="6"/>
      <c r="V4" s="6"/>
      <c r="W4" s="6"/>
      <c r="X4" s="6"/>
      <c r="Y4" s="6"/>
      <c r="Z4" s="6"/>
      <c r="AA4" s="6"/>
      <c r="AB4" s="6"/>
      <c r="AC4" s="6"/>
    </row>
    <row r="5" ht="32.25" customHeight="1">
      <c r="A5" s="1431" t="s">
        <v>1952</v>
      </c>
      <c r="B5" s="9"/>
      <c r="C5" s="10"/>
      <c r="D5" s="320" t="s">
        <v>1953</v>
      </c>
      <c r="E5" s="9"/>
      <c r="F5" s="9"/>
      <c r="G5" s="9"/>
      <c r="H5" s="9"/>
      <c r="I5" s="9"/>
      <c r="J5" s="9"/>
      <c r="K5" s="9"/>
      <c r="L5" s="10"/>
      <c r="M5" s="153"/>
      <c r="N5" s="69"/>
      <c r="O5" s="6"/>
      <c r="P5" s="6"/>
      <c r="Q5" s="6"/>
      <c r="R5" s="6"/>
      <c r="S5" s="6"/>
      <c r="T5" s="6"/>
      <c r="U5" s="6"/>
      <c r="V5" s="6"/>
      <c r="W5" s="6"/>
      <c r="X5" s="6"/>
      <c r="Y5" s="6"/>
      <c r="Z5" s="6"/>
      <c r="AA5" s="6"/>
      <c r="AB5" s="6"/>
      <c r="AC5" s="6"/>
    </row>
    <row r="6" ht="18.0" customHeight="1">
      <c r="A6" s="1432" t="s">
        <v>1954</v>
      </c>
      <c r="B6" s="9"/>
      <c r="C6" s="9"/>
      <c r="D6" s="9"/>
      <c r="E6" s="9"/>
      <c r="F6" s="9"/>
      <c r="G6" s="9"/>
      <c r="H6" s="9"/>
      <c r="I6" s="9"/>
      <c r="J6" s="9"/>
      <c r="K6" s="9"/>
      <c r="L6" s="9"/>
      <c r="M6" s="9"/>
      <c r="N6" s="69"/>
      <c r="O6" s="6"/>
      <c r="P6" s="6"/>
      <c r="Q6" s="6"/>
      <c r="R6" s="6"/>
      <c r="S6" s="6"/>
      <c r="T6" s="6"/>
      <c r="U6" s="6"/>
      <c r="V6" s="6"/>
      <c r="W6" s="6"/>
      <c r="X6" s="6"/>
      <c r="Y6" s="6"/>
      <c r="Z6" s="6"/>
      <c r="AA6" s="6"/>
      <c r="AB6" s="6"/>
      <c r="AC6" s="6"/>
    </row>
    <row r="7" ht="21.0" customHeight="1">
      <c r="A7" s="1433" t="s">
        <v>153</v>
      </c>
      <c r="B7" s="9"/>
      <c r="C7" s="9"/>
      <c r="D7" s="9"/>
      <c r="E7" s="9"/>
      <c r="F7" s="9"/>
      <c r="G7" s="9"/>
      <c r="H7" s="9"/>
      <c r="I7" s="9"/>
      <c r="J7" s="9"/>
      <c r="K7" s="9"/>
      <c r="L7" s="9"/>
      <c r="M7" s="9"/>
      <c r="N7" s="69"/>
      <c r="O7" s="6"/>
      <c r="P7" s="6"/>
      <c r="Q7" s="6"/>
      <c r="R7" s="6"/>
      <c r="S7" s="6"/>
      <c r="T7" s="6"/>
      <c r="U7" s="6"/>
      <c r="V7" s="6"/>
      <c r="W7" s="6"/>
      <c r="X7" s="6"/>
      <c r="Y7" s="6"/>
      <c r="Z7" s="6"/>
      <c r="AA7" s="6"/>
      <c r="AB7" s="6"/>
      <c r="AC7" s="6"/>
    </row>
    <row r="8" ht="19.5" customHeight="1">
      <c r="A8" s="1434" t="s">
        <v>1955</v>
      </c>
      <c r="B8" s="1435"/>
      <c r="C8" s="1435"/>
      <c r="D8" s="1435"/>
      <c r="E8" s="1435"/>
      <c r="F8" s="1435"/>
      <c r="G8" s="1435"/>
      <c r="H8" s="1435"/>
      <c r="I8" s="1435"/>
      <c r="J8" s="1435"/>
      <c r="K8" s="1435"/>
      <c r="L8" s="1435"/>
      <c r="M8" s="1435"/>
      <c r="N8" s="1436"/>
      <c r="O8" s="6"/>
      <c r="P8" s="6"/>
      <c r="Q8" s="6"/>
      <c r="R8" s="6"/>
      <c r="S8" s="6"/>
      <c r="T8" s="6"/>
      <c r="U8" s="6"/>
      <c r="V8" s="6"/>
      <c r="W8" s="6"/>
      <c r="X8" s="6"/>
      <c r="Y8" s="6"/>
      <c r="Z8" s="6"/>
      <c r="AA8" s="6"/>
      <c r="AB8" s="6"/>
      <c r="AC8" s="6"/>
    </row>
    <row r="9" ht="19.5" customHeight="1">
      <c r="A9" s="1095" t="s">
        <v>1956</v>
      </c>
      <c r="B9" s="974"/>
      <c r="C9" s="974"/>
      <c r="D9" s="974"/>
      <c r="E9" s="974"/>
      <c r="F9" s="974"/>
      <c r="G9" s="974"/>
      <c r="H9" s="974"/>
      <c r="I9" s="974"/>
      <c r="J9" s="974"/>
      <c r="K9" s="974"/>
      <c r="L9" s="974"/>
      <c r="M9" s="974"/>
      <c r="N9" s="975"/>
      <c r="O9" s="6"/>
      <c r="P9" s="6"/>
      <c r="Q9" s="6"/>
      <c r="R9" s="6"/>
      <c r="S9" s="6"/>
      <c r="T9" s="6"/>
      <c r="U9" s="6"/>
      <c r="V9" s="6"/>
      <c r="W9" s="6"/>
      <c r="X9" s="6"/>
      <c r="Y9" s="6"/>
      <c r="Z9" s="6"/>
      <c r="AA9" s="6"/>
      <c r="AB9" s="6"/>
      <c r="AC9" s="6"/>
    </row>
    <row r="10" ht="19.5" customHeight="1">
      <c r="A10" s="1095" t="s">
        <v>1957</v>
      </c>
      <c r="B10" s="974"/>
      <c r="C10" s="974"/>
      <c r="D10" s="974"/>
      <c r="E10" s="974"/>
      <c r="F10" s="974"/>
      <c r="G10" s="974"/>
      <c r="H10" s="974"/>
      <c r="I10" s="974"/>
      <c r="J10" s="974"/>
      <c r="K10" s="974"/>
      <c r="L10" s="974"/>
      <c r="M10" s="974"/>
      <c r="N10" s="975"/>
      <c r="O10" s="6"/>
      <c r="P10" s="6"/>
      <c r="Q10" s="6"/>
      <c r="R10" s="6"/>
      <c r="S10" s="6"/>
      <c r="T10" s="6"/>
      <c r="U10" s="6"/>
      <c r="V10" s="6"/>
      <c r="W10" s="6"/>
      <c r="X10" s="6"/>
      <c r="Y10" s="6"/>
      <c r="Z10" s="6"/>
      <c r="AA10" s="6"/>
      <c r="AB10" s="6"/>
      <c r="AC10" s="6"/>
    </row>
    <row r="11" ht="24.75" customHeight="1">
      <c r="A11" s="1095" t="s">
        <v>1958</v>
      </c>
      <c r="B11" s="63"/>
      <c r="C11" s="63"/>
      <c r="D11" s="63"/>
      <c r="E11" s="63"/>
      <c r="F11" s="63"/>
      <c r="G11" s="63"/>
      <c r="H11" s="63"/>
      <c r="I11" s="63"/>
      <c r="J11" s="63"/>
      <c r="K11" s="63"/>
      <c r="L11" s="63"/>
      <c r="M11" s="63"/>
      <c r="N11" s="1437"/>
      <c r="O11" s="6"/>
      <c r="P11" s="6"/>
      <c r="Q11" s="6"/>
      <c r="R11" s="6"/>
      <c r="S11" s="6"/>
      <c r="T11" s="6"/>
      <c r="U11" s="6"/>
      <c r="V11" s="6"/>
      <c r="W11" s="6"/>
      <c r="X11" s="6"/>
      <c r="Y11" s="6"/>
      <c r="Z11" s="6"/>
      <c r="AA11" s="6"/>
      <c r="AB11" s="6"/>
      <c r="AC11" s="6"/>
    </row>
    <row r="12" ht="24.75" customHeight="1">
      <c r="A12" s="1438"/>
      <c r="B12" s="59"/>
      <c r="C12" s="59"/>
      <c r="D12" s="59"/>
      <c r="E12" s="59"/>
      <c r="F12" s="59"/>
      <c r="G12" s="59"/>
      <c r="H12" s="59"/>
      <c r="I12" s="59"/>
      <c r="J12" s="59"/>
      <c r="K12" s="59"/>
      <c r="L12" s="59"/>
      <c r="M12" s="59"/>
      <c r="N12" s="1439"/>
      <c r="O12" s="6"/>
      <c r="P12" s="6"/>
      <c r="Q12" s="6"/>
      <c r="R12" s="6"/>
      <c r="S12" s="6"/>
      <c r="T12" s="6"/>
      <c r="U12" s="6"/>
      <c r="V12" s="6"/>
      <c r="W12" s="6"/>
      <c r="X12" s="6"/>
      <c r="Y12" s="6"/>
      <c r="Z12" s="6"/>
      <c r="AA12" s="6"/>
      <c r="AB12" s="6"/>
      <c r="AC12" s="6"/>
    </row>
    <row r="13" ht="24.75" customHeight="1">
      <c r="A13" s="1087"/>
      <c r="B13" s="63"/>
      <c r="C13" s="1440" t="s">
        <v>1959</v>
      </c>
      <c r="D13" s="1440"/>
      <c r="E13" s="1440"/>
      <c r="F13" s="63"/>
      <c r="G13" s="63"/>
      <c r="H13" s="1441"/>
      <c r="I13" s="1441"/>
      <c r="J13" s="1441"/>
      <c r="K13" s="1442"/>
      <c r="M13" s="1443"/>
      <c r="N13" s="1444" t="str">
        <f>IF(M13="s6","s5",IF(M13="s6","s5",M13))</f>
        <v/>
      </c>
      <c r="O13" s="6"/>
      <c r="P13" s="6"/>
      <c r="Q13" s="6"/>
      <c r="R13" s="6"/>
      <c r="S13" s="6"/>
      <c r="T13" s="6"/>
      <c r="U13" s="6"/>
      <c r="V13" s="6"/>
      <c r="W13" s="6"/>
      <c r="X13" s="6"/>
      <c r="Y13" s="6"/>
      <c r="Z13" s="6"/>
      <c r="AA13" s="6"/>
      <c r="AB13" s="6"/>
      <c r="AC13" s="6"/>
    </row>
    <row r="14" ht="24.75" customHeight="1">
      <c r="A14" s="1445"/>
      <c r="B14" s="9"/>
      <c r="C14" s="9"/>
      <c r="D14" s="10"/>
      <c r="E14" s="1446" t="s">
        <v>1960</v>
      </c>
      <c r="F14" s="9"/>
      <c r="G14" s="9"/>
      <c r="H14" s="9"/>
      <c r="I14" s="9"/>
      <c r="J14" s="10"/>
      <c r="K14" s="1446" t="s">
        <v>1347</v>
      </c>
      <c r="L14" s="9"/>
      <c r="M14" s="9"/>
      <c r="N14" s="69"/>
      <c r="O14" s="6"/>
      <c r="P14" s="6"/>
      <c r="Q14" s="6"/>
      <c r="R14" s="6"/>
      <c r="S14" s="6"/>
      <c r="T14" s="6"/>
      <c r="U14" s="6"/>
      <c r="V14" s="6"/>
      <c r="W14" s="6"/>
      <c r="X14" s="6"/>
      <c r="Y14" s="6"/>
      <c r="Z14" s="6"/>
      <c r="AA14" s="6"/>
      <c r="AB14" s="6"/>
      <c r="AC14" s="6"/>
    </row>
    <row r="15" ht="24.75" customHeight="1">
      <c r="A15" s="1447" t="s">
        <v>1961</v>
      </c>
      <c r="B15" s="149"/>
      <c r="C15" s="1446" t="s">
        <v>1962</v>
      </c>
      <c r="D15" s="9"/>
      <c r="E15" s="9"/>
      <c r="F15" s="10"/>
      <c r="G15" s="1446" t="s">
        <v>1963</v>
      </c>
      <c r="H15" s="10"/>
      <c r="I15" s="1446" t="s">
        <v>1964</v>
      </c>
      <c r="J15" s="10"/>
      <c r="K15" s="1446" t="s">
        <v>1963</v>
      </c>
      <c r="L15" s="10"/>
      <c r="M15" s="1446" t="s">
        <v>1964</v>
      </c>
      <c r="N15" s="69"/>
      <c r="O15" s="6"/>
      <c r="P15" s="6"/>
      <c r="Q15" s="6"/>
      <c r="R15" s="6"/>
      <c r="S15" s="6"/>
      <c r="T15" s="6"/>
      <c r="U15" s="6"/>
      <c r="V15" s="6"/>
      <c r="W15" s="6"/>
      <c r="X15" s="6"/>
      <c r="Y15" s="6"/>
      <c r="Z15" s="6"/>
      <c r="AA15" s="6"/>
      <c r="AB15" s="6"/>
      <c r="AC15" s="6"/>
    </row>
    <row r="16" ht="24.75" customHeight="1">
      <c r="A16" s="1447"/>
      <c r="B16" s="149"/>
      <c r="C16" s="149"/>
      <c r="D16" s="149"/>
      <c r="E16" s="1446"/>
      <c r="F16" s="10"/>
      <c r="G16" s="1446">
        <v>1.0</v>
      </c>
      <c r="H16" s="10"/>
      <c r="I16" s="1446">
        <v>2.0</v>
      </c>
      <c r="J16" s="10"/>
      <c r="K16" s="1446">
        <v>1.0</v>
      </c>
      <c r="L16" s="10"/>
      <c r="M16" s="1446">
        <v>2.0</v>
      </c>
      <c r="N16" s="69"/>
      <c r="O16" s="6"/>
      <c r="P16" s="6"/>
      <c r="Q16" s="6"/>
      <c r="R16" s="6"/>
      <c r="S16" s="6"/>
      <c r="T16" s="6"/>
      <c r="U16" s="1247"/>
      <c r="V16" s="1247"/>
      <c r="W16" s="1247"/>
      <c r="X16" s="1247"/>
      <c r="Y16" s="1247"/>
      <c r="Z16" s="1247"/>
      <c r="AA16" s="1247"/>
      <c r="AB16" s="1247"/>
      <c r="AC16" s="1247"/>
    </row>
    <row r="17" ht="24.0" customHeight="1">
      <c r="A17" s="1267" t="s">
        <v>1965</v>
      </c>
      <c r="B17" s="687">
        <v>0.0</v>
      </c>
      <c r="C17" s="687" t="s">
        <v>1966</v>
      </c>
      <c r="D17" s="687" t="s">
        <v>1967</v>
      </c>
      <c r="E17" s="1446" t="s">
        <v>1968</v>
      </c>
      <c r="F17" s="10"/>
      <c r="G17" s="1446">
        <v>950.0</v>
      </c>
      <c r="H17" s="10"/>
      <c r="I17" s="1446">
        <v>650.0</v>
      </c>
      <c r="J17" s="10"/>
      <c r="K17" s="1448"/>
      <c r="L17" s="10"/>
      <c r="M17" s="1446"/>
      <c r="N17" s="69"/>
      <c r="O17" s="6"/>
      <c r="P17" s="6"/>
      <c r="Q17" s="6"/>
      <c r="R17" s="6"/>
      <c r="S17" s="6"/>
      <c r="T17" s="6"/>
      <c r="U17" s="6"/>
      <c r="V17" s="6"/>
      <c r="W17" s="6"/>
      <c r="X17" s="6"/>
      <c r="Y17" s="6"/>
      <c r="Z17" s="6"/>
      <c r="AA17" s="6"/>
      <c r="AB17" s="6"/>
      <c r="AC17" s="6"/>
    </row>
    <row r="18" ht="25.5" customHeight="1">
      <c r="A18" s="1267"/>
      <c r="B18" s="687"/>
      <c r="C18" s="687"/>
      <c r="D18" s="687"/>
      <c r="E18" s="1446" t="s">
        <v>1969</v>
      </c>
      <c r="F18" s="10"/>
      <c r="G18" s="1446">
        <v>0.0</v>
      </c>
      <c r="H18" s="10"/>
      <c r="I18" s="1446">
        <v>0.0</v>
      </c>
      <c r="J18" s="10"/>
      <c r="K18" s="1448"/>
      <c r="L18" s="10"/>
      <c r="M18" s="1446"/>
      <c r="N18" s="69"/>
      <c r="O18" s="6"/>
      <c r="P18" s="6"/>
      <c r="Q18" s="6"/>
      <c r="R18" s="6"/>
      <c r="S18" s="6"/>
      <c r="T18" s="6"/>
      <c r="U18" s="6"/>
      <c r="V18" s="6"/>
      <c r="W18" s="6"/>
      <c r="X18" s="6"/>
      <c r="Y18" s="6"/>
      <c r="Z18" s="6"/>
      <c r="AA18" s="6"/>
      <c r="AB18" s="6"/>
      <c r="AC18" s="6"/>
    </row>
    <row r="19" ht="28.5" customHeight="1">
      <c r="A19" s="1267" t="s">
        <v>1965</v>
      </c>
      <c r="B19" s="687">
        <v>450.0</v>
      </c>
      <c r="C19" s="687" t="s">
        <v>1966</v>
      </c>
      <c r="D19" s="687" t="s">
        <v>876</v>
      </c>
      <c r="E19" s="1446" t="s">
        <v>1968</v>
      </c>
      <c r="F19" s="10"/>
      <c r="G19" s="1446">
        <v>838.0</v>
      </c>
      <c r="H19" s="10"/>
      <c r="I19" s="1446">
        <v>560.0</v>
      </c>
      <c r="J19" s="10"/>
      <c r="K19" s="1448"/>
      <c r="L19" s="10"/>
      <c r="M19" s="1446"/>
      <c r="N19" s="69"/>
      <c r="O19" s="6"/>
      <c r="P19" s="6"/>
      <c r="Q19" s="6"/>
      <c r="R19" s="6"/>
      <c r="S19" s="6"/>
      <c r="T19" s="6"/>
      <c r="U19" s="6"/>
      <c r="V19" s="6"/>
      <c r="W19" s="6"/>
      <c r="X19" s="6"/>
      <c r="Y19" s="6"/>
      <c r="Z19" s="6"/>
      <c r="AA19" s="6"/>
      <c r="AB19" s="6"/>
      <c r="AC19" s="6"/>
    </row>
    <row r="20" ht="26.25" customHeight="1">
      <c r="A20" s="1267"/>
      <c r="B20" s="687"/>
      <c r="C20" s="687"/>
      <c r="D20" s="687"/>
      <c r="E20" s="1446" t="s">
        <v>1969</v>
      </c>
      <c r="F20" s="10"/>
      <c r="G20" s="1446">
        <v>0.0</v>
      </c>
      <c r="H20" s="10"/>
      <c r="I20" s="1446">
        <v>0.0</v>
      </c>
      <c r="J20" s="10"/>
      <c r="K20" s="1448"/>
      <c r="L20" s="10"/>
      <c r="M20" s="1446"/>
      <c r="N20" s="69"/>
      <c r="O20" s="6"/>
      <c r="P20" s="6"/>
      <c r="Q20" s="6"/>
      <c r="R20" s="6"/>
      <c r="S20" s="6"/>
      <c r="T20" s="6"/>
      <c r="U20" s="6"/>
      <c r="V20" s="6"/>
      <c r="W20" s="6"/>
      <c r="X20" s="6"/>
      <c r="Y20" s="6"/>
      <c r="Z20" s="6"/>
      <c r="AA20" s="6"/>
      <c r="AB20" s="6"/>
      <c r="AC20" s="6"/>
    </row>
    <row r="21" ht="24.0" customHeight="1">
      <c r="A21" s="1267" t="s">
        <v>1965</v>
      </c>
      <c r="B21" s="687">
        <v>1263.0</v>
      </c>
      <c r="C21" s="687" t="s">
        <v>1966</v>
      </c>
      <c r="D21" s="687" t="s">
        <v>1967</v>
      </c>
      <c r="E21" s="1446" t="s">
        <v>1968</v>
      </c>
      <c r="F21" s="10"/>
      <c r="G21" s="1446">
        <v>671.0</v>
      </c>
      <c r="H21" s="10"/>
      <c r="I21" s="1446">
        <v>427.0</v>
      </c>
      <c r="J21" s="10"/>
      <c r="K21" s="1448"/>
      <c r="L21" s="10"/>
      <c r="M21" s="1446"/>
      <c r="N21" s="69"/>
      <c r="O21" s="6"/>
      <c r="P21" s="6"/>
      <c r="Q21" s="6"/>
      <c r="R21" s="6"/>
      <c r="S21" s="6"/>
      <c r="T21" s="6"/>
      <c r="U21" s="6"/>
      <c r="V21" s="6"/>
      <c r="W21" s="6"/>
      <c r="X21" s="6"/>
      <c r="Y21" s="6"/>
      <c r="Z21" s="6"/>
      <c r="AA21" s="6"/>
      <c r="AB21" s="6"/>
      <c r="AC21" s="6"/>
    </row>
    <row r="22" ht="26.25" customHeight="1">
      <c r="A22" s="1267"/>
      <c r="B22" s="687"/>
      <c r="C22" s="687"/>
      <c r="D22" s="687"/>
      <c r="E22" s="1446" t="s">
        <v>1969</v>
      </c>
      <c r="F22" s="10"/>
      <c r="G22" s="1446">
        <v>0.0</v>
      </c>
      <c r="H22" s="10"/>
      <c r="I22" s="1446">
        <v>0.0</v>
      </c>
      <c r="J22" s="10"/>
      <c r="K22" s="1448"/>
      <c r="L22" s="10"/>
      <c r="M22" s="1446"/>
      <c r="N22" s="69"/>
      <c r="O22" s="6"/>
      <c r="P22" s="6"/>
      <c r="Q22" s="6"/>
      <c r="R22" s="6"/>
      <c r="S22" s="6"/>
      <c r="T22" s="6"/>
      <c r="U22" s="6"/>
      <c r="V22" s="6"/>
      <c r="W22" s="6"/>
      <c r="X22" s="6"/>
      <c r="Y22" s="6"/>
      <c r="Z22" s="6"/>
      <c r="AA22" s="6"/>
      <c r="AB22" s="6"/>
      <c r="AC22" s="6"/>
    </row>
    <row r="23" ht="29.25" customHeight="1">
      <c r="A23" s="1267" t="s">
        <v>1965</v>
      </c>
      <c r="B23" s="687">
        <v>2075.0</v>
      </c>
      <c r="C23" s="687" t="s">
        <v>1966</v>
      </c>
      <c r="D23" s="687" t="s">
        <v>876</v>
      </c>
      <c r="E23" s="1446" t="s">
        <v>1968</v>
      </c>
      <c r="F23" s="10"/>
      <c r="G23" s="1446">
        <v>551.0</v>
      </c>
      <c r="H23" s="10"/>
      <c r="I23" s="1446">
        <v>331.0</v>
      </c>
      <c r="J23" s="10"/>
      <c r="K23" s="1448"/>
      <c r="L23" s="10"/>
      <c r="M23" s="1446"/>
      <c r="N23" s="69"/>
      <c r="O23" s="6"/>
      <c r="P23" s="6"/>
      <c r="Q23" s="6"/>
      <c r="R23" s="6"/>
      <c r="S23" s="6"/>
      <c r="T23" s="6"/>
      <c r="U23" s="6"/>
      <c r="V23" s="6"/>
      <c r="W23" s="6"/>
      <c r="X23" s="6"/>
      <c r="Y23" s="6"/>
      <c r="Z23" s="6"/>
      <c r="AA23" s="6"/>
      <c r="AB23" s="6"/>
      <c r="AC23" s="6"/>
    </row>
    <row r="24" ht="24.75" customHeight="1">
      <c r="A24" s="1267"/>
      <c r="B24" s="687"/>
      <c r="C24" s="687"/>
      <c r="D24" s="687"/>
      <c r="E24" s="1446" t="s">
        <v>1969</v>
      </c>
      <c r="F24" s="10"/>
      <c r="G24" s="1446">
        <v>0.0</v>
      </c>
      <c r="H24" s="10"/>
      <c r="I24" s="1446">
        <v>0.0</v>
      </c>
      <c r="J24" s="10"/>
      <c r="K24" s="1448"/>
      <c r="L24" s="10"/>
      <c r="M24" s="1446"/>
      <c r="N24" s="69"/>
      <c r="O24" s="6"/>
      <c r="P24" s="6"/>
      <c r="Q24" s="6"/>
      <c r="R24" s="6"/>
      <c r="S24" s="6"/>
      <c r="T24" s="6"/>
      <c r="U24" s="6"/>
      <c r="V24" s="6"/>
      <c r="W24" s="6"/>
      <c r="X24" s="6"/>
      <c r="Y24" s="6"/>
      <c r="Z24" s="6"/>
      <c r="AA24" s="6"/>
      <c r="AB24" s="6"/>
      <c r="AC24" s="6"/>
    </row>
    <row r="25" ht="23.25" customHeight="1">
      <c r="A25" s="1267" t="s">
        <v>1965</v>
      </c>
      <c r="B25" s="687">
        <v>2925.0</v>
      </c>
      <c r="C25" s="687" t="s">
        <v>1966</v>
      </c>
      <c r="D25" s="687" t="s">
        <v>1967</v>
      </c>
      <c r="E25" s="1446" t="s">
        <v>1968</v>
      </c>
      <c r="F25" s="10"/>
      <c r="G25" s="1446">
        <v>475.0</v>
      </c>
      <c r="H25" s="10"/>
      <c r="I25" s="1446">
        <v>270.0</v>
      </c>
      <c r="J25" s="10"/>
      <c r="K25" s="1448"/>
      <c r="L25" s="10"/>
      <c r="M25" s="1446"/>
      <c r="N25" s="69"/>
      <c r="O25" s="6"/>
      <c r="P25" s="6"/>
      <c r="Q25" s="6"/>
      <c r="R25" s="6"/>
      <c r="S25" s="6"/>
      <c r="T25" s="6"/>
      <c r="U25" s="6"/>
      <c r="V25" s="6"/>
      <c r="W25" s="6"/>
      <c r="X25" s="6"/>
      <c r="Y25" s="6"/>
      <c r="Z25" s="6"/>
      <c r="AA25" s="6"/>
      <c r="AB25" s="6"/>
      <c r="AC25" s="6"/>
    </row>
    <row r="26" ht="24.0" customHeight="1">
      <c r="A26" s="1267"/>
      <c r="B26" s="687"/>
      <c r="C26" s="687"/>
      <c r="D26" s="687"/>
      <c r="E26" s="1446" t="s">
        <v>1969</v>
      </c>
      <c r="F26" s="10"/>
      <c r="G26" s="1446">
        <v>0.0</v>
      </c>
      <c r="H26" s="10"/>
      <c r="I26" s="1446">
        <v>0.0</v>
      </c>
      <c r="J26" s="10"/>
      <c r="K26" s="1448"/>
      <c r="L26" s="10"/>
      <c r="M26" s="1446"/>
      <c r="N26" s="69"/>
      <c r="O26" s="6"/>
      <c r="P26" s="6"/>
      <c r="Q26" s="6"/>
      <c r="R26" s="6"/>
      <c r="S26" s="6"/>
      <c r="T26" s="6"/>
      <c r="U26" s="6"/>
      <c r="V26" s="6"/>
      <c r="W26" s="6"/>
      <c r="X26" s="6"/>
      <c r="Y26" s="6"/>
      <c r="Z26" s="6"/>
      <c r="AA26" s="6"/>
      <c r="AB26" s="6"/>
      <c r="AC26" s="6"/>
    </row>
    <row r="27" ht="27.0" customHeight="1">
      <c r="A27" s="1267" t="s">
        <v>1965</v>
      </c>
      <c r="B27" s="687">
        <v>3775.0</v>
      </c>
      <c r="C27" s="687" t="s">
        <v>1966</v>
      </c>
      <c r="D27" s="687" t="s">
        <v>876</v>
      </c>
      <c r="E27" s="1446" t="s">
        <v>1968</v>
      </c>
      <c r="F27" s="10"/>
      <c r="G27" s="1446">
        <v>450.0</v>
      </c>
      <c r="H27" s="10"/>
      <c r="I27" s="1446">
        <v>250.0</v>
      </c>
      <c r="J27" s="10"/>
      <c r="K27" s="1448"/>
      <c r="L27" s="10"/>
      <c r="M27" s="1446"/>
      <c r="N27" s="69"/>
      <c r="O27" s="6"/>
      <c r="P27" s="6"/>
      <c r="Q27" s="6"/>
      <c r="R27" s="6"/>
      <c r="S27" s="6"/>
      <c r="T27" s="6"/>
      <c r="U27" s="6"/>
      <c r="V27" s="6"/>
      <c r="W27" s="6"/>
      <c r="X27" s="6"/>
      <c r="Y27" s="6"/>
      <c r="Z27" s="6"/>
      <c r="AA27" s="6"/>
      <c r="AB27" s="6"/>
      <c r="AC27" s="6"/>
    </row>
    <row r="28" ht="24.75" customHeight="1">
      <c r="A28" s="1267"/>
      <c r="B28" s="687"/>
      <c r="C28" s="687"/>
      <c r="D28" s="687"/>
      <c r="E28" s="1446" t="s">
        <v>1969</v>
      </c>
      <c r="F28" s="10"/>
      <c r="G28" s="1446">
        <v>0.0</v>
      </c>
      <c r="H28" s="10"/>
      <c r="I28" s="1446">
        <v>0.0</v>
      </c>
      <c r="J28" s="10"/>
      <c r="K28" s="1448"/>
      <c r="L28" s="10"/>
      <c r="M28" s="1446"/>
      <c r="N28" s="69"/>
      <c r="O28" s="6"/>
      <c r="P28" s="6"/>
      <c r="Q28" s="6"/>
      <c r="R28" s="6"/>
      <c r="S28" s="6"/>
      <c r="T28" s="6"/>
      <c r="U28" s="6"/>
      <c r="V28" s="6"/>
      <c r="W28" s="6"/>
      <c r="X28" s="6"/>
      <c r="Y28" s="6"/>
      <c r="Z28" s="6"/>
      <c r="AA28" s="6"/>
      <c r="AB28" s="6"/>
      <c r="AC28" s="6"/>
    </row>
    <row r="29" ht="23.25" customHeight="1">
      <c r="A29" s="1267" t="s">
        <v>1965</v>
      </c>
      <c r="B29" s="687">
        <v>4413.0</v>
      </c>
      <c r="C29" s="687" t="s">
        <v>1966</v>
      </c>
      <c r="D29" s="687" t="s">
        <v>1967</v>
      </c>
      <c r="E29" s="1446" t="s">
        <v>1968</v>
      </c>
      <c r="F29" s="10"/>
      <c r="G29" s="1446">
        <v>450.0</v>
      </c>
      <c r="H29" s="10"/>
      <c r="I29" s="1446">
        <v>250.0</v>
      </c>
      <c r="J29" s="10"/>
      <c r="K29" s="1448"/>
      <c r="L29" s="10"/>
      <c r="M29" s="1446"/>
      <c r="N29" s="69"/>
      <c r="O29" s="6"/>
      <c r="P29" s="6"/>
      <c r="Q29" s="6"/>
      <c r="R29" s="6"/>
      <c r="S29" s="6"/>
      <c r="T29" s="6"/>
      <c r="U29" s="6"/>
      <c r="V29" s="6"/>
      <c r="W29" s="6"/>
      <c r="X29" s="6"/>
      <c r="Y29" s="6"/>
      <c r="Z29" s="6"/>
      <c r="AA29" s="6"/>
      <c r="AB29" s="6"/>
      <c r="AC29" s="6"/>
    </row>
    <row r="30" ht="24.75" customHeight="1">
      <c r="A30" s="1267"/>
      <c r="B30" s="687"/>
      <c r="C30" s="687"/>
      <c r="D30" s="687"/>
      <c r="E30" s="1446" t="s">
        <v>1969</v>
      </c>
      <c r="F30" s="10"/>
      <c r="G30" s="1446">
        <v>0.0</v>
      </c>
      <c r="H30" s="10"/>
      <c r="I30" s="1446">
        <v>0.0</v>
      </c>
      <c r="J30" s="10"/>
      <c r="K30" s="1448"/>
      <c r="L30" s="10"/>
      <c r="M30" s="1446"/>
      <c r="N30" s="69"/>
      <c r="O30" s="6"/>
      <c r="P30" s="6"/>
      <c r="Q30" s="6"/>
      <c r="R30" s="6"/>
      <c r="S30" s="6"/>
      <c r="T30" s="6"/>
      <c r="U30" s="6"/>
      <c r="V30" s="6"/>
      <c r="W30" s="6"/>
      <c r="X30" s="6"/>
      <c r="Y30" s="6"/>
      <c r="Z30" s="6"/>
      <c r="AA30" s="6"/>
      <c r="AB30" s="6"/>
      <c r="AC30" s="6"/>
    </row>
    <row r="31" ht="19.5" customHeight="1">
      <c r="A31" s="1267" t="s">
        <v>1965</v>
      </c>
      <c r="B31" s="687">
        <v>5050.0</v>
      </c>
      <c r="C31" s="687" t="s">
        <v>1966</v>
      </c>
      <c r="D31" s="687" t="s">
        <v>876</v>
      </c>
      <c r="E31" s="1446" t="s">
        <v>1968</v>
      </c>
      <c r="F31" s="10"/>
      <c r="G31" s="1446">
        <v>450.0</v>
      </c>
      <c r="H31" s="10"/>
      <c r="I31" s="1446">
        <v>250.0</v>
      </c>
      <c r="J31" s="10"/>
      <c r="K31" s="1448"/>
      <c r="L31" s="10"/>
      <c r="M31" s="1446"/>
      <c r="N31" s="69"/>
      <c r="O31" s="6"/>
      <c r="P31" s="6"/>
      <c r="Q31" s="6"/>
      <c r="R31" s="6"/>
      <c r="S31" s="6"/>
      <c r="T31" s="6"/>
      <c r="U31" s="6"/>
      <c r="V31" s="6"/>
      <c r="W31" s="6"/>
      <c r="X31" s="6"/>
      <c r="Y31" s="6"/>
      <c r="Z31" s="6"/>
      <c r="AA31" s="6"/>
      <c r="AB31" s="6"/>
      <c r="AC31" s="6"/>
    </row>
    <row r="32" ht="22.5" customHeight="1">
      <c r="A32" s="1267"/>
      <c r="B32" s="687"/>
      <c r="C32" s="687"/>
      <c r="D32" s="687"/>
      <c r="E32" s="1446" t="s">
        <v>1969</v>
      </c>
      <c r="F32" s="10"/>
      <c r="G32" s="1446">
        <v>0.0</v>
      </c>
      <c r="H32" s="10"/>
      <c r="I32" s="1446">
        <v>0.0</v>
      </c>
      <c r="J32" s="10"/>
      <c r="K32" s="1448"/>
      <c r="L32" s="10"/>
      <c r="M32" s="1446"/>
      <c r="N32" s="69"/>
      <c r="O32" s="6"/>
      <c r="P32" s="6"/>
      <c r="Q32" s="6"/>
      <c r="R32" s="6"/>
      <c r="S32" s="6"/>
      <c r="T32" s="6"/>
      <c r="U32" s="6"/>
      <c r="V32" s="6"/>
      <c r="W32" s="6"/>
      <c r="X32" s="6"/>
      <c r="Y32" s="6"/>
      <c r="Z32" s="6"/>
      <c r="AA32" s="6"/>
      <c r="AB32" s="6"/>
      <c r="AC32" s="6"/>
    </row>
    <row r="33" ht="27.75" customHeight="1">
      <c r="A33" s="1267" t="s">
        <v>1965</v>
      </c>
      <c r="B33" s="1414">
        <v>5688.0</v>
      </c>
      <c r="C33" s="687" t="s">
        <v>1966</v>
      </c>
      <c r="D33" s="687" t="s">
        <v>876</v>
      </c>
      <c r="E33" s="1446" t="s">
        <v>1968</v>
      </c>
      <c r="F33" s="10"/>
      <c r="G33" s="1446">
        <v>450.0</v>
      </c>
      <c r="H33" s="10"/>
      <c r="I33" s="1446">
        <v>250.0</v>
      </c>
      <c r="J33" s="10"/>
      <c r="K33" s="1448"/>
      <c r="L33" s="10"/>
      <c r="M33" s="1446"/>
      <c r="N33" s="69"/>
      <c r="O33" s="6"/>
      <c r="P33" s="6"/>
      <c r="Q33" s="6"/>
      <c r="R33" s="6"/>
      <c r="S33" s="6"/>
      <c r="T33" s="6"/>
      <c r="U33" s="6"/>
      <c r="V33" s="6"/>
      <c r="W33" s="6"/>
      <c r="X33" s="6"/>
      <c r="Y33" s="6"/>
      <c r="Z33" s="6"/>
      <c r="AA33" s="6"/>
      <c r="AB33" s="6"/>
      <c r="AC33" s="6"/>
    </row>
    <row r="34" ht="30.75" customHeight="1">
      <c r="A34" s="1267"/>
      <c r="B34" s="1414"/>
      <c r="C34" s="687"/>
      <c r="D34" s="687"/>
      <c r="E34" s="1446" t="s">
        <v>1969</v>
      </c>
      <c r="F34" s="10"/>
      <c r="G34" s="1446">
        <v>0.0</v>
      </c>
      <c r="H34" s="10"/>
      <c r="I34" s="1446">
        <v>0.0</v>
      </c>
      <c r="J34" s="10"/>
      <c r="K34" s="1448"/>
      <c r="L34" s="10"/>
      <c r="M34" s="1446"/>
      <c r="N34" s="69"/>
      <c r="O34" s="6"/>
      <c r="P34" s="6"/>
      <c r="Q34" s="6"/>
      <c r="R34" s="6"/>
      <c r="S34" s="6"/>
      <c r="T34" s="6"/>
      <c r="U34" s="6"/>
      <c r="V34" s="6"/>
      <c r="W34" s="6"/>
      <c r="X34" s="6"/>
      <c r="Y34" s="6"/>
      <c r="Z34" s="6"/>
      <c r="AA34" s="6"/>
      <c r="AB34" s="6"/>
      <c r="AC34" s="6"/>
    </row>
    <row r="35" ht="27.0" customHeight="1">
      <c r="A35" s="1267" t="s">
        <v>1965</v>
      </c>
      <c r="B35" s="1414">
        <v>6325.0</v>
      </c>
      <c r="C35" s="687" t="s">
        <v>1966</v>
      </c>
      <c r="D35" s="687" t="s">
        <v>876</v>
      </c>
      <c r="E35" s="1446" t="s">
        <v>1968</v>
      </c>
      <c r="F35" s="10"/>
      <c r="G35" s="1446">
        <v>450.0</v>
      </c>
      <c r="H35" s="10"/>
      <c r="I35" s="1446">
        <v>250.0</v>
      </c>
      <c r="J35" s="10"/>
      <c r="K35" s="1448"/>
      <c r="L35" s="10"/>
      <c r="M35" s="1446"/>
      <c r="N35" s="69"/>
      <c r="O35" s="6"/>
      <c r="P35" s="6"/>
      <c r="Q35" s="6"/>
      <c r="R35" s="6"/>
      <c r="S35" s="6"/>
      <c r="T35" s="6"/>
      <c r="U35" s="6"/>
      <c r="V35" s="6"/>
      <c r="W35" s="6"/>
      <c r="X35" s="6"/>
      <c r="Y35" s="6"/>
      <c r="Z35" s="6"/>
      <c r="AA35" s="6"/>
      <c r="AB35" s="6"/>
      <c r="AC35" s="6"/>
    </row>
    <row r="36" ht="24.75" customHeight="1">
      <c r="A36" s="1267"/>
      <c r="B36" s="1414"/>
      <c r="C36" s="687"/>
      <c r="D36" s="687"/>
      <c r="E36" s="1446" t="s">
        <v>1969</v>
      </c>
      <c r="F36" s="10"/>
      <c r="G36" s="1446">
        <v>0.0</v>
      </c>
      <c r="H36" s="10"/>
      <c r="I36" s="1446">
        <v>0.0</v>
      </c>
      <c r="J36" s="10"/>
      <c r="K36" s="1448"/>
      <c r="L36" s="10"/>
      <c r="M36" s="1446"/>
      <c r="N36" s="69"/>
      <c r="O36" s="6"/>
      <c r="P36" s="6"/>
      <c r="Q36" s="6"/>
      <c r="R36" s="6"/>
      <c r="S36" s="6"/>
      <c r="T36" s="6"/>
      <c r="U36" s="6"/>
      <c r="V36" s="6"/>
      <c r="W36" s="6"/>
      <c r="X36" s="6"/>
      <c r="Y36" s="6"/>
      <c r="Z36" s="6"/>
      <c r="AA36" s="6"/>
      <c r="AB36" s="6"/>
      <c r="AC36" s="6"/>
    </row>
    <row r="37" ht="15.0" customHeight="1">
      <c r="A37" s="1267" t="s">
        <v>1965</v>
      </c>
      <c r="B37" s="1414">
        <v>7175.0</v>
      </c>
      <c r="C37" s="687" t="s">
        <v>1966</v>
      </c>
      <c r="D37" s="687" t="s">
        <v>876</v>
      </c>
      <c r="E37" s="1446" t="s">
        <v>1968</v>
      </c>
      <c r="F37" s="10"/>
      <c r="G37" s="1446">
        <v>475.0</v>
      </c>
      <c r="H37" s="10"/>
      <c r="I37" s="1446">
        <v>270.0</v>
      </c>
      <c r="J37" s="10"/>
      <c r="K37" s="1448"/>
      <c r="L37" s="10"/>
      <c r="M37" s="1446"/>
      <c r="N37" s="69"/>
      <c r="O37" s="6"/>
      <c r="P37" s="6"/>
      <c r="Q37" s="6"/>
      <c r="R37" s="6"/>
      <c r="S37" s="6"/>
      <c r="T37" s="6"/>
      <c r="U37" s="6"/>
      <c r="V37" s="6"/>
      <c r="W37" s="6"/>
      <c r="X37" s="6"/>
      <c r="Y37" s="6"/>
      <c r="Z37" s="6"/>
      <c r="AA37" s="6"/>
      <c r="AB37" s="6"/>
      <c r="AC37" s="6"/>
    </row>
    <row r="38" ht="23.25" customHeight="1">
      <c r="A38" s="1267"/>
      <c r="B38" s="1414"/>
      <c r="C38" s="687"/>
      <c r="D38" s="687"/>
      <c r="E38" s="1446" t="s">
        <v>1969</v>
      </c>
      <c r="F38" s="10"/>
      <c r="G38" s="1446">
        <v>0.0</v>
      </c>
      <c r="H38" s="10"/>
      <c r="I38" s="1446">
        <v>0.0</v>
      </c>
      <c r="J38" s="10"/>
      <c r="K38" s="1448"/>
      <c r="L38" s="10"/>
      <c r="M38" s="1446"/>
      <c r="N38" s="69"/>
      <c r="O38" s="973"/>
      <c r="P38" s="6"/>
      <c r="Q38" s="6"/>
      <c r="R38" s="6"/>
      <c r="S38" s="6"/>
      <c r="T38" s="6"/>
      <c r="U38" s="6"/>
      <c r="V38" s="6"/>
      <c r="W38" s="6"/>
      <c r="X38" s="6"/>
      <c r="Y38" s="6"/>
      <c r="Z38" s="6"/>
      <c r="AA38" s="6"/>
      <c r="AB38" s="6"/>
      <c r="AC38" s="6"/>
    </row>
    <row r="39" ht="21.75" customHeight="1">
      <c r="A39" s="1267" t="s">
        <v>1965</v>
      </c>
      <c r="B39" s="1414">
        <v>8025.0</v>
      </c>
      <c r="C39" s="687" t="s">
        <v>1966</v>
      </c>
      <c r="D39" s="687" t="s">
        <v>876</v>
      </c>
      <c r="E39" s="1446" t="s">
        <v>1968</v>
      </c>
      <c r="F39" s="10"/>
      <c r="G39" s="1446">
        <v>551.0</v>
      </c>
      <c r="H39" s="10"/>
      <c r="I39" s="1446">
        <v>331.0</v>
      </c>
      <c r="J39" s="10"/>
      <c r="K39" s="1448"/>
      <c r="L39" s="10"/>
      <c r="M39" s="1446"/>
      <c r="N39" s="69"/>
      <c r="O39" s="6"/>
      <c r="P39" s="6"/>
      <c r="Q39" s="6"/>
      <c r="R39" s="6"/>
      <c r="S39" s="6"/>
      <c r="T39" s="6"/>
      <c r="U39" s="6"/>
      <c r="V39" s="6"/>
      <c r="W39" s="6"/>
      <c r="X39" s="6"/>
      <c r="Y39" s="6"/>
      <c r="Z39" s="6"/>
      <c r="AA39" s="6"/>
      <c r="AB39" s="6"/>
      <c r="AC39" s="6"/>
    </row>
    <row r="40" ht="23.25" customHeight="1">
      <c r="A40" s="1267"/>
      <c r="B40" s="1414"/>
      <c r="C40" s="687"/>
      <c r="D40" s="687"/>
      <c r="E40" s="1446" t="s">
        <v>1969</v>
      </c>
      <c r="F40" s="10"/>
      <c r="G40" s="1446">
        <v>0.0</v>
      </c>
      <c r="H40" s="10"/>
      <c r="I40" s="1446">
        <v>0.0</v>
      </c>
      <c r="J40" s="10"/>
      <c r="K40" s="1448"/>
      <c r="L40" s="10"/>
      <c r="M40" s="1446"/>
      <c r="N40" s="69"/>
      <c r="O40" s="1247"/>
      <c r="P40" s="6"/>
      <c r="Q40" s="6"/>
      <c r="R40" s="6"/>
      <c r="S40" s="6"/>
      <c r="T40" s="6"/>
      <c r="U40" s="6"/>
      <c r="V40" s="6"/>
      <c r="W40" s="6"/>
      <c r="X40" s="6"/>
      <c r="Y40" s="6"/>
      <c r="Z40" s="6"/>
      <c r="AA40" s="6"/>
      <c r="AB40" s="6"/>
      <c r="AC40" s="6"/>
    </row>
    <row r="41" ht="26.25" customHeight="1">
      <c r="A41" s="1267" t="s">
        <v>1965</v>
      </c>
      <c r="B41" s="1414">
        <v>8838.0</v>
      </c>
      <c r="C41" s="687" t="s">
        <v>1966</v>
      </c>
      <c r="D41" s="687" t="s">
        <v>876</v>
      </c>
      <c r="E41" s="1446" t="s">
        <v>1968</v>
      </c>
      <c r="F41" s="10"/>
      <c r="G41" s="1446">
        <v>671.0</v>
      </c>
      <c r="H41" s="10"/>
      <c r="I41" s="1446">
        <v>427.0</v>
      </c>
      <c r="J41" s="10"/>
      <c r="K41" s="1448"/>
      <c r="L41" s="10"/>
      <c r="M41" s="1446"/>
      <c r="N41" s="69"/>
      <c r="P41" s="6"/>
      <c r="Q41" s="6"/>
      <c r="R41" s="6"/>
      <c r="S41" s="6"/>
      <c r="T41" s="6"/>
      <c r="U41" s="6"/>
      <c r="V41" s="6"/>
      <c r="W41" s="6"/>
      <c r="X41" s="6"/>
      <c r="Y41" s="6"/>
      <c r="Z41" s="6"/>
      <c r="AA41" s="6"/>
      <c r="AB41" s="6"/>
      <c r="AC41" s="6"/>
    </row>
    <row r="42" ht="26.25" customHeight="1">
      <c r="A42" s="1267"/>
      <c r="B42" s="1414"/>
      <c r="C42" s="687"/>
      <c r="D42" s="687"/>
      <c r="E42" s="1446" t="s">
        <v>1969</v>
      </c>
      <c r="F42" s="10"/>
      <c r="G42" s="1446">
        <v>0.0</v>
      </c>
      <c r="H42" s="10"/>
      <c r="I42" s="1446">
        <v>0.0</v>
      </c>
      <c r="J42" s="10"/>
      <c r="K42" s="1448"/>
      <c r="L42" s="10"/>
      <c r="M42" s="1446"/>
      <c r="N42" s="69"/>
      <c r="O42" s="882"/>
      <c r="P42" s="6"/>
      <c r="Q42" s="6"/>
      <c r="R42" s="6"/>
      <c r="S42" s="6"/>
      <c r="T42" s="6"/>
      <c r="U42" s="6"/>
      <c r="V42" s="6"/>
      <c r="W42" s="6"/>
      <c r="X42" s="6"/>
      <c r="Y42" s="6"/>
      <c r="Z42" s="6"/>
      <c r="AA42" s="6"/>
      <c r="AB42" s="6"/>
      <c r="AC42" s="6"/>
    </row>
    <row r="43" ht="15.0" customHeight="1">
      <c r="A43" s="1267" t="s">
        <v>1965</v>
      </c>
      <c r="B43" s="1414">
        <v>9650.0</v>
      </c>
      <c r="C43" s="687" t="s">
        <v>1966</v>
      </c>
      <c r="D43" s="687" t="s">
        <v>876</v>
      </c>
      <c r="E43" s="1446" t="s">
        <v>1968</v>
      </c>
      <c r="F43" s="10"/>
      <c r="G43" s="1446">
        <v>838.0</v>
      </c>
      <c r="H43" s="10"/>
      <c r="I43" s="1446">
        <v>560.0</v>
      </c>
      <c r="J43" s="10"/>
      <c r="K43" s="1448"/>
      <c r="L43" s="10"/>
      <c r="M43" s="1446"/>
      <c r="N43" s="69"/>
      <c r="O43" s="882"/>
      <c r="P43" s="6"/>
      <c r="Q43" s="6"/>
      <c r="R43" s="6"/>
      <c r="S43" s="6"/>
      <c r="T43" s="6"/>
      <c r="U43" s="6"/>
      <c r="V43" s="6"/>
      <c r="W43" s="6"/>
      <c r="X43" s="6"/>
      <c r="Y43" s="6"/>
      <c r="Z43" s="6"/>
      <c r="AA43" s="6"/>
      <c r="AB43" s="6"/>
      <c r="AC43" s="6"/>
    </row>
    <row r="44" ht="28.5" customHeight="1">
      <c r="A44" s="1267"/>
      <c r="B44" s="1414"/>
      <c r="C44" s="687"/>
      <c r="D44" s="687"/>
      <c r="E44" s="1446" t="s">
        <v>1969</v>
      </c>
      <c r="F44" s="10"/>
      <c r="G44" s="1446">
        <v>0.0</v>
      </c>
      <c r="H44" s="10"/>
      <c r="I44" s="1446">
        <v>0.0</v>
      </c>
      <c r="J44" s="10"/>
      <c r="K44" s="1448"/>
      <c r="L44" s="10"/>
      <c r="M44" s="1446"/>
      <c r="N44" s="69"/>
      <c r="O44" s="882"/>
      <c r="P44" s="6"/>
      <c r="Q44" s="6"/>
      <c r="R44" s="6"/>
      <c r="S44" s="6"/>
      <c r="T44" s="6"/>
      <c r="U44" s="6"/>
      <c r="V44" s="6"/>
      <c r="W44" s="6"/>
      <c r="X44" s="6"/>
      <c r="Y44" s="6"/>
      <c r="Z44" s="6"/>
      <c r="AA44" s="6"/>
      <c r="AB44" s="6"/>
      <c r="AC44" s="6"/>
    </row>
    <row r="45" ht="31.5" customHeight="1">
      <c r="A45" s="1267" t="s">
        <v>1965</v>
      </c>
      <c r="B45" s="1414">
        <v>10100.0</v>
      </c>
      <c r="C45" s="687" t="s">
        <v>1966</v>
      </c>
      <c r="D45" s="687" t="s">
        <v>876</v>
      </c>
      <c r="E45" s="1446" t="s">
        <v>1968</v>
      </c>
      <c r="F45" s="10"/>
      <c r="G45" s="1446">
        <v>950.0</v>
      </c>
      <c r="H45" s="10"/>
      <c r="I45" s="1446">
        <v>650.0</v>
      </c>
      <c r="J45" s="10"/>
      <c r="K45" s="1448"/>
      <c r="L45" s="10"/>
      <c r="M45" s="1446"/>
      <c r="N45" s="69"/>
      <c r="O45" s="882"/>
      <c r="P45" s="6"/>
      <c r="Q45" s="6"/>
      <c r="R45" s="6"/>
      <c r="S45" s="6"/>
      <c r="T45" s="6"/>
      <c r="U45" s="6"/>
      <c r="V45" s="6"/>
      <c r="W45" s="6"/>
      <c r="X45" s="6"/>
      <c r="Y45" s="6"/>
      <c r="Z45" s="6"/>
      <c r="AA45" s="6"/>
      <c r="AB45" s="6"/>
      <c r="AC45" s="6"/>
    </row>
    <row r="46" ht="31.5" customHeight="1">
      <c r="A46" s="1267"/>
      <c r="B46" s="1414"/>
      <c r="C46" s="687"/>
      <c r="D46" s="687"/>
      <c r="E46" s="1446" t="s">
        <v>1969</v>
      </c>
      <c r="F46" s="10"/>
      <c r="G46" s="1446">
        <v>0.0</v>
      </c>
      <c r="H46" s="10"/>
      <c r="I46" s="1446">
        <v>0.0</v>
      </c>
      <c r="J46" s="10"/>
      <c r="K46" s="1448"/>
      <c r="L46" s="10"/>
      <c r="M46" s="1446"/>
      <c r="N46" s="69"/>
      <c r="O46" s="882"/>
      <c r="P46" s="1449"/>
      <c r="Q46" s="974"/>
      <c r="R46" s="6"/>
      <c r="S46" s="6"/>
      <c r="T46" s="6"/>
      <c r="U46" s="6"/>
      <c r="V46" s="6"/>
      <c r="W46" s="6"/>
      <c r="X46" s="6"/>
      <c r="Y46" s="6"/>
      <c r="Z46" s="6"/>
      <c r="AA46" s="6"/>
      <c r="AB46" s="6"/>
      <c r="AC46" s="6"/>
    </row>
    <row r="47" ht="15.0" customHeight="1">
      <c r="A47" s="1249"/>
      <c r="B47" s="1117"/>
      <c r="C47" s="1247"/>
      <c r="D47" s="1247"/>
      <c r="E47" s="1450"/>
      <c r="F47" s="1451"/>
      <c r="G47" s="1451"/>
      <c r="H47" s="1451"/>
      <c r="I47" s="1451"/>
      <c r="J47" s="6"/>
      <c r="K47" s="6"/>
      <c r="L47" s="6"/>
      <c r="M47" s="1452"/>
      <c r="N47" s="1453"/>
      <c r="O47" s="882"/>
      <c r="P47" s="6"/>
      <c r="Q47" s="6"/>
      <c r="R47" s="6"/>
      <c r="S47" s="6"/>
      <c r="T47" s="6"/>
      <c r="U47" s="6"/>
      <c r="V47" s="6"/>
      <c r="W47" s="6"/>
      <c r="X47" s="6"/>
      <c r="Y47" s="6"/>
      <c r="Z47" s="6"/>
      <c r="AA47" s="6"/>
      <c r="AB47" s="6"/>
      <c r="AC47" s="6"/>
    </row>
    <row r="48" ht="15.0" customHeight="1">
      <c r="A48" s="1087"/>
      <c r="B48" s="1441"/>
      <c r="C48" s="1454"/>
      <c r="D48" s="1454" t="s">
        <v>1970</v>
      </c>
      <c r="E48" s="1454"/>
      <c r="F48" s="1450"/>
      <c r="G48" s="1441"/>
      <c r="H48" s="1441"/>
      <c r="I48" s="1441"/>
      <c r="J48" s="6"/>
      <c r="K48" s="6"/>
      <c r="L48" s="6"/>
      <c r="M48" s="1452"/>
      <c r="N48" s="1453"/>
      <c r="O48" s="882"/>
      <c r="P48" s="882"/>
      <c r="T48" s="1247"/>
      <c r="U48" s="6"/>
      <c r="V48" s="6"/>
      <c r="W48" s="6"/>
      <c r="X48" s="6"/>
      <c r="Y48" s="6"/>
      <c r="Z48" s="6"/>
      <c r="AA48" s="6"/>
      <c r="AB48" s="6"/>
      <c r="AC48" s="6"/>
    </row>
    <row r="49" ht="15.0" customHeight="1">
      <c r="A49" s="1087"/>
      <c r="B49" s="1441"/>
      <c r="C49" s="1454"/>
      <c r="D49" s="1454" t="s">
        <v>1971</v>
      </c>
      <c r="E49" s="1454"/>
      <c r="F49" s="1450"/>
      <c r="G49" s="1441"/>
      <c r="H49" s="1441"/>
      <c r="I49" s="1441"/>
      <c r="J49" s="6"/>
      <c r="K49" s="6"/>
      <c r="L49" s="6"/>
      <c r="M49" s="1452"/>
      <c r="N49" s="1453"/>
      <c r="O49" s="882"/>
      <c r="P49" s="882"/>
      <c r="Q49" s="882"/>
      <c r="R49" s="882"/>
      <c r="S49" s="882"/>
      <c r="U49" s="6"/>
      <c r="V49" s="6"/>
      <c r="W49" s="6"/>
      <c r="X49" s="6"/>
      <c r="Y49" s="6"/>
      <c r="Z49" s="6"/>
      <c r="AA49" s="6"/>
      <c r="AB49" s="6"/>
      <c r="AC49" s="6"/>
    </row>
    <row r="50" ht="12.75" customHeight="1">
      <c r="A50" s="1087"/>
      <c r="B50" s="6"/>
      <c r="C50" s="6"/>
      <c r="D50" s="6"/>
      <c r="E50" s="6"/>
      <c r="F50" s="6"/>
      <c r="G50" s="6"/>
      <c r="H50" s="6"/>
      <c r="I50" s="6"/>
      <c r="J50" s="6"/>
      <c r="K50" s="1452"/>
      <c r="L50" s="1452"/>
      <c r="M50" s="6"/>
      <c r="N50" s="1385"/>
      <c r="O50" s="6"/>
      <c r="P50" s="6"/>
      <c r="Q50" s="6"/>
      <c r="R50" s="882"/>
      <c r="S50" s="6"/>
      <c r="T50" s="6"/>
      <c r="U50" s="6"/>
      <c r="V50" s="6"/>
      <c r="W50" s="6"/>
      <c r="X50" s="6"/>
      <c r="Y50" s="6"/>
      <c r="Z50" s="6"/>
      <c r="AA50" s="6"/>
      <c r="AB50" s="6"/>
      <c r="AC50" s="6"/>
    </row>
    <row r="51" ht="19.5" customHeight="1">
      <c r="A51" s="1455" t="s">
        <v>1972</v>
      </c>
      <c r="B51" s="56"/>
      <c r="C51" s="1456"/>
      <c r="D51" s="1456"/>
      <c r="E51" s="1456"/>
      <c r="F51" s="1456"/>
      <c r="G51" s="1456"/>
      <c r="H51" s="1456"/>
      <c r="I51" s="1456"/>
      <c r="J51" s="6"/>
      <c r="K51" s="1452"/>
      <c r="L51" s="1452"/>
      <c r="M51" s="6"/>
      <c r="N51" s="1385"/>
      <c r="O51" s="1452"/>
      <c r="P51" s="1452"/>
      <c r="Q51" s="6"/>
      <c r="R51" s="882"/>
      <c r="S51" s="6"/>
      <c r="T51" s="6"/>
      <c r="U51" s="6"/>
      <c r="V51" s="6"/>
      <c r="W51" s="6"/>
      <c r="X51" s="6"/>
      <c r="Y51" s="6"/>
      <c r="Z51" s="6"/>
      <c r="AA51" s="6"/>
      <c r="AB51" s="6"/>
      <c r="AC51" s="6"/>
    </row>
    <row r="52" ht="19.5" customHeight="1">
      <c r="A52" s="1457"/>
      <c r="B52" s="1458"/>
      <c r="C52" s="1458"/>
      <c r="D52" s="1458"/>
      <c r="E52" s="1458"/>
      <c r="F52" s="1458"/>
      <c r="G52" s="1458"/>
      <c r="H52" s="1458"/>
      <c r="I52" s="1458"/>
      <c r="J52" s="6"/>
      <c r="K52" s="1452"/>
      <c r="L52" s="1452"/>
      <c r="M52" s="6"/>
      <c r="N52" s="1385"/>
      <c r="O52" s="1452"/>
      <c r="P52" s="1452"/>
      <c r="Q52" s="6"/>
      <c r="R52" s="882"/>
      <c r="S52" s="6"/>
      <c r="T52" s="6"/>
      <c r="U52" s="6"/>
      <c r="V52" s="6"/>
      <c r="W52" s="6"/>
      <c r="X52" s="6"/>
      <c r="Y52" s="6"/>
      <c r="Z52" s="6"/>
      <c r="AA52" s="6"/>
      <c r="AB52" s="6"/>
      <c r="AC52" s="6"/>
    </row>
    <row r="53" ht="19.5" customHeight="1">
      <c r="A53" s="1457"/>
      <c r="B53" s="1458"/>
      <c r="C53" s="1458"/>
      <c r="D53" s="1458"/>
      <c r="E53" s="1458"/>
      <c r="F53" s="1458"/>
      <c r="G53" s="1458"/>
      <c r="H53" s="1458"/>
      <c r="I53" s="1458"/>
      <c r="J53" s="6"/>
      <c r="K53" s="1452"/>
      <c r="L53" s="1452"/>
      <c r="M53" s="6"/>
      <c r="N53" s="1385"/>
      <c r="O53" s="1452"/>
      <c r="P53" s="1452"/>
      <c r="Q53" s="6"/>
      <c r="R53" s="882"/>
      <c r="S53" s="6"/>
      <c r="T53" s="6"/>
      <c r="U53" s="6"/>
      <c r="V53" s="6"/>
      <c r="W53" s="6"/>
      <c r="X53" s="6"/>
      <c r="Y53" s="6"/>
      <c r="Z53" s="6"/>
      <c r="AA53" s="6"/>
      <c r="AB53" s="6"/>
      <c r="AC53" s="6"/>
    </row>
    <row r="54" ht="19.5" customHeight="1">
      <c r="A54" s="1457"/>
      <c r="B54" s="1458"/>
      <c r="C54" s="1458"/>
      <c r="D54" s="1458"/>
      <c r="E54" s="1458"/>
      <c r="F54" s="1458"/>
      <c r="G54" s="1458"/>
      <c r="H54" s="1458"/>
      <c r="I54" s="1458"/>
      <c r="J54" s="6"/>
      <c r="K54" s="1452"/>
      <c r="L54" s="1452"/>
      <c r="M54" s="6"/>
      <c r="N54" s="1385"/>
      <c r="O54" s="1452"/>
      <c r="P54" s="1452"/>
      <c r="Q54" s="6"/>
      <c r="R54" s="882"/>
      <c r="S54" s="6"/>
      <c r="T54" s="6"/>
      <c r="U54" s="6"/>
      <c r="V54" s="6"/>
      <c r="W54" s="6"/>
      <c r="X54" s="6"/>
      <c r="Y54" s="6"/>
      <c r="Z54" s="6"/>
      <c r="AA54" s="6"/>
      <c r="AB54" s="6"/>
      <c r="AC54" s="6"/>
    </row>
    <row r="55" ht="19.5" customHeight="1">
      <c r="A55" s="1459"/>
      <c r="B55" s="1460"/>
      <c r="C55" s="1460"/>
      <c r="D55" s="1460"/>
      <c r="E55" s="1460"/>
      <c r="F55" s="1460"/>
      <c r="G55" s="1460"/>
      <c r="H55" s="1460"/>
      <c r="I55" s="1460"/>
      <c r="J55" s="6"/>
      <c r="K55" s="6"/>
      <c r="L55" s="6"/>
      <c r="M55" s="1015"/>
      <c r="N55" s="984"/>
      <c r="O55" s="1452"/>
      <c r="P55" s="1452"/>
      <c r="Q55" s="6"/>
      <c r="R55" s="882"/>
      <c r="S55" s="6"/>
      <c r="T55" s="6"/>
      <c r="U55" s="6"/>
      <c r="V55" s="6"/>
      <c r="W55" s="6"/>
      <c r="X55" s="6"/>
      <c r="Y55" s="6"/>
      <c r="Z55" s="6"/>
      <c r="AA55" s="6"/>
      <c r="AB55" s="6"/>
      <c r="AC55" s="6"/>
    </row>
    <row r="56" ht="19.5" customHeight="1">
      <c r="A56" s="1461" t="s">
        <v>27</v>
      </c>
      <c r="B56" s="9"/>
      <c r="C56" s="9"/>
      <c r="D56" s="9"/>
      <c r="E56" s="9"/>
      <c r="F56" s="9"/>
      <c r="G56" s="9"/>
      <c r="H56" s="10"/>
      <c r="I56" s="1462" t="s">
        <v>1973</v>
      </c>
      <c r="J56" s="9"/>
      <c r="K56" s="9"/>
      <c r="L56" s="9"/>
      <c r="M56" s="9"/>
      <c r="N56" s="69"/>
      <c r="O56" s="1452"/>
      <c r="P56" s="1452"/>
      <c r="Q56" s="6"/>
      <c r="R56" s="882"/>
      <c r="S56" s="6"/>
      <c r="T56" s="6"/>
      <c r="U56" s="6"/>
      <c r="V56" s="6"/>
      <c r="W56" s="6"/>
      <c r="X56" s="6"/>
      <c r="Y56" s="6"/>
      <c r="Z56" s="6"/>
      <c r="AA56" s="6"/>
      <c r="AB56" s="6"/>
      <c r="AC56" s="6"/>
    </row>
    <row r="57" ht="37.5" customHeight="1">
      <c r="A57" s="1463" t="s">
        <v>1974</v>
      </c>
      <c r="B57" s="9"/>
      <c r="C57" s="9"/>
      <c r="D57" s="9"/>
      <c r="E57" s="9"/>
      <c r="F57" s="9"/>
      <c r="G57" s="9"/>
      <c r="H57" s="10"/>
      <c r="I57" s="1464" t="s">
        <v>1974</v>
      </c>
      <c r="J57" s="1386"/>
      <c r="K57" s="1386"/>
      <c r="L57" s="1465"/>
      <c r="M57" s="1465"/>
      <c r="N57" s="1466"/>
      <c r="O57" s="1452"/>
      <c r="P57" s="1452"/>
      <c r="Q57" s="6"/>
      <c r="R57" s="882"/>
      <c r="S57" s="6"/>
      <c r="T57" s="6"/>
      <c r="U57" s="6"/>
      <c r="V57" s="6"/>
      <c r="W57" s="6"/>
      <c r="X57" s="6"/>
      <c r="Y57" s="6"/>
      <c r="Z57" s="6"/>
      <c r="AA57" s="6"/>
      <c r="AB57" s="6"/>
      <c r="AC57" s="6"/>
    </row>
    <row r="58" ht="29.25" customHeight="1">
      <c r="A58" s="1463" t="s">
        <v>1975</v>
      </c>
      <c r="B58" s="9"/>
      <c r="C58" s="9"/>
      <c r="D58" s="9"/>
      <c r="E58" s="9"/>
      <c r="F58" s="9"/>
      <c r="G58" s="9"/>
      <c r="H58" s="10"/>
      <c r="I58" s="1467" t="s">
        <v>1975</v>
      </c>
      <c r="J58" s="1386"/>
      <c r="K58" s="1386"/>
      <c r="L58" s="1465"/>
      <c r="M58" s="1465"/>
      <c r="N58" s="1466"/>
      <c r="O58" s="1452"/>
      <c r="P58" s="1452"/>
      <c r="Q58" s="6"/>
      <c r="R58" s="882"/>
      <c r="S58" s="6"/>
      <c r="T58" s="6"/>
      <c r="U58" s="6"/>
      <c r="V58" s="6"/>
      <c r="W58" s="6"/>
      <c r="X58" s="6"/>
      <c r="Y58" s="6"/>
      <c r="Z58" s="6"/>
      <c r="AA58" s="6"/>
      <c r="AB58" s="6"/>
      <c r="AC58" s="6"/>
    </row>
    <row r="59" ht="28.5" customHeight="1">
      <c r="A59" s="1468" t="s">
        <v>681</v>
      </c>
      <c r="B59" s="72"/>
      <c r="C59" s="72"/>
      <c r="D59" s="72"/>
      <c r="E59" s="72"/>
      <c r="F59" s="72"/>
      <c r="G59" s="72"/>
      <c r="H59" s="184"/>
      <c r="I59" s="1469" t="s">
        <v>681</v>
      </c>
      <c r="J59" s="1470"/>
      <c r="K59" s="1470"/>
      <c r="L59" s="1471"/>
      <c r="M59" s="1471"/>
      <c r="N59" s="1472"/>
      <c r="O59" s="882"/>
      <c r="P59" s="6"/>
      <c r="Q59" s="1452"/>
      <c r="R59" s="1452"/>
      <c r="S59" s="6"/>
      <c r="T59" s="882"/>
      <c r="U59" s="6"/>
      <c r="V59" s="6"/>
      <c r="W59" s="6"/>
      <c r="X59" s="6"/>
      <c r="Y59" s="6"/>
      <c r="Z59" s="6"/>
      <c r="AA59" s="6"/>
      <c r="AB59" s="6"/>
      <c r="AC59" s="6"/>
    </row>
    <row r="60" ht="12.75" customHeight="1">
      <c r="A60" s="1258"/>
      <c r="B60" s="1258"/>
      <c r="C60" s="1258"/>
      <c r="D60" s="1258"/>
      <c r="E60" s="1258"/>
      <c r="F60" s="1258"/>
      <c r="G60" s="1258"/>
      <c r="H60" s="6"/>
      <c r="I60" s="6"/>
      <c r="J60" s="6"/>
      <c r="K60" s="6"/>
      <c r="L60" s="1452"/>
      <c r="M60" s="1452"/>
      <c r="N60" s="1452"/>
      <c r="O60" s="882"/>
      <c r="P60" s="882"/>
      <c r="Q60" s="882"/>
      <c r="R60" s="882"/>
      <c r="S60" s="882"/>
      <c r="T60" s="1247"/>
      <c r="U60" s="6"/>
      <c r="V60" s="6"/>
      <c r="W60" s="6"/>
      <c r="X60" s="6"/>
      <c r="Y60" s="6"/>
      <c r="Z60" s="6"/>
      <c r="AA60" s="6"/>
      <c r="AB60" s="6"/>
      <c r="AC60" s="6"/>
    </row>
    <row r="61" ht="7.5" customHeight="1">
      <c r="A61" s="6"/>
      <c r="B61" s="6"/>
      <c r="C61" s="6"/>
      <c r="D61" s="6"/>
      <c r="E61" s="6"/>
      <c r="F61" s="6"/>
      <c r="G61" s="6"/>
      <c r="H61" s="6"/>
      <c r="I61" s="6"/>
      <c r="J61" s="6"/>
      <c r="K61" s="6"/>
      <c r="L61" s="1452"/>
      <c r="M61" s="1452"/>
      <c r="N61" s="1452"/>
      <c r="O61" s="882"/>
      <c r="P61" s="6"/>
      <c r="Q61" s="6"/>
      <c r="R61" s="6"/>
      <c r="S61" s="6"/>
      <c r="T61" s="882"/>
      <c r="U61" s="6"/>
      <c r="V61" s="6"/>
      <c r="W61" s="6"/>
      <c r="X61" s="6"/>
      <c r="Y61" s="6"/>
      <c r="Z61" s="6"/>
      <c r="AA61" s="6"/>
      <c r="AB61" s="6"/>
      <c r="AC61" s="6"/>
    </row>
    <row r="62" ht="12.75" customHeight="1">
      <c r="A62" s="6"/>
      <c r="B62" s="6"/>
      <c r="C62" s="6"/>
      <c r="D62" s="6"/>
      <c r="E62" s="6"/>
      <c r="F62" s="6"/>
      <c r="G62" s="6"/>
      <c r="H62" s="6"/>
      <c r="I62" s="6"/>
      <c r="J62" s="6"/>
      <c r="K62" s="6"/>
      <c r="L62" s="1452"/>
      <c r="M62" s="1452"/>
      <c r="N62" s="1452"/>
      <c r="O62" s="882"/>
      <c r="P62" s="6"/>
      <c r="Q62" s="1452"/>
      <c r="R62" s="1452"/>
      <c r="S62" s="6"/>
      <c r="T62" s="882"/>
      <c r="U62" s="6"/>
      <c r="V62" s="6"/>
      <c r="W62" s="6"/>
      <c r="X62" s="6"/>
      <c r="Y62" s="6"/>
      <c r="Z62" s="6"/>
      <c r="AA62" s="6"/>
      <c r="AB62" s="6"/>
      <c r="AC62" s="6"/>
    </row>
    <row r="63" ht="12.75" customHeight="1">
      <c r="A63" s="6"/>
      <c r="B63" s="6"/>
      <c r="C63" s="6"/>
      <c r="D63" s="6"/>
      <c r="E63" s="6"/>
      <c r="F63" s="6"/>
      <c r="G63" s="6"/>
      <c r="H63" s="6"/>
      <c r="I63" s="6"/>
      <c r="J63" s="6"/>
      <c r="K63" s="6"/>
      <c r="L63" s="1452"/>
      <c r="M63" s="1452"/>
      <c r="N63" s="1452"/>
      <c r="O63" s="882"/>
      <c r="P63" s="6"/>
      <c r="Q63" s="1452"/>
      <c r="R63" s="1452"/>
      <c r="S63" s="6"/>
      <c r="T63" s="882"/>
      <c r="U63" s="6"/>
      <c r="V63" s="6"/>
      <c r="W63" s="6"/>
      <c r="X63" s="6"/>
      <c r="Y63" s="6"/>
      <c r="Z63" s="6"/>
      <c r="AA63" s="6"/>
      <c r="AB63" s="6"/>
      <c r="AC63" s="6"/>
    </row>
    <row r="64" ht="12.75" customHeight="1">
      <c r="A64" s="6"/>
      <c r="B64" s="6"/>
      <c r="C64" s="6"/>
      <c r="D64" s="6"/>
      <c r="E64" s="6"/>
      <c r="F64" s="6"/>
      <c r="G64" s="6"/>
      <c r="H64" s="6"/>
      <c r="I64" s="6"/>
      <c r="J64" s="6"/>
      <c r="K64" s="6"/>
      <c r="L64" s="6"/>
      <c r="M64" s="6"/>
      <c r="N64" s="6"/>
      <c r="O64" s="6"/>
      <c r="P64" s="6"/>
      <c r="Q64" s="1452"/>
      <c r="R64" s="1452"/>
      <c r="S64" s="6"/>
      <c r="T64" s="882"/>
      <c r="U64" s="6"/>
      <c r="V64" s="6"/>
      <c r="W64" s="6"/>
      <c r="X64" s="6"/>
      <c r="Y64" s="6"/>
      <c r="Z64" s="6"/>
      <c r="AA64" s="6"/>
      <c r="AB64" s="6"/>
      <c r="AC64" s="6"/>
    </row>
    <row r="65" ht="12.75" customHeight="1">
      <c r="A65" s="6"/>
      <c r="B65" s="6"/>
      <c r="C65" s="6"/>
      <c r="D65" s="6"/>
      <c r="E65" s="6"/>
      <c r="F65" s="6"/>
      <c r="G65" s="6"/>
      <c r="H65" s="6"/>
      <c r="I65" s="6"/>
      <c r="J65" s="6"/>
      <c r="K65" s="6"/>
      <c r="L65" s="6"/>
      <c r="M65" s="6"/>
      <c r="N65" s="6"/>
      <c r="O65" s="6"/>
      <c r="P65" s="6"/>
      <c r="Q65" s="1452"/>
      <c r="R65" s="1452"/>
      <c r="S65" s="6"/>
      <c r="T65" s="882"/>
      <c r="U65" s="6"/>
      <c r="V65" s="6"/>
      <c r="W65" s="6"/>
      <c r="X65" s="6"/>
      <c r="Y65" s="6"/>
      <c r="Z65" s="6"/>
      <c r="AA65" s="6"/>
      <c r="AB65" s="6"/>
      <c r="AC65" s="6"/>
    </row>
    <row r="66" ht="12.75" customHeight="1">
      <c r="A66" s="6"/>
      <c r="B66" s="6"/>
      <c r="C66" s="6"/>
      <c r="D66" s="6"/>
      <c r="E66" s="6"/>
      <c r="F66" s="6"/>
      <c r="G66" s="6"/>
      <c r="H66" s="6"/>
      <c r="I66" s="6"/>
      <c r="J66" s="6"/>
      <c r="K66" s="6"/>
      <c r="L66" s="6"/>
      <c r="M66" s="6"/>
      <c r="N66" s="6"/>
      <c r="O66" s="6"/>
      <c r="P66" s="6"/>
      <c r="Q66" s="1452"/>
      <c r="R66" s="1452"/>
      <c r="S66" s="6"/>
      <c r="T66" s="882"/>
      <c r="U66" s="882"/>
      <c r="Y66" s="1247"/>
      <c r="Z66" s="882"/>
    </row>
    <row r="67" ht="12.75" customHeight="1">
      <c r="A67" s="6"/>
      <c r="B67" s="6"/>
      <c r="C67" s="6"/>
      <c r="D67" s="6"/>
      <c r="E67" s="6"/>
      <c r="F67" s="6"/>
      <c r="G67" s="6"/>
      <c r="H67" s="6"/>
      <c r="I67" s="6"/>
      <c r="J67" s="6"/>
      <c r="K67" s="6"/>
      <c r="L67" s="6"/>
      <c r="M67" s="6"/>
      <c r="N67" s="6"/>
      <c r="O67" s="6"/>
      <c r="P67" s="6"/>
      <c r="Q67" s="1452"/>
      <c r="R67" s="1452"/>
      <c r="S67" s="6"/>
      <c r="T67" s="882"/>
      <c r="U67" s="882"/>
      <c r="V67" s="882"/>
      <c r="W67" s="882"/>
      <c r="X67" s="882"/>
      <c r="Z67" s="882"/>
      <c r="AA67" s="882"/>
      <c r="AB67" s="882"/>
      <c r="AC67" s="882"/>
    </row>
    <row r="68" ht="12.75" customHeight="1">
      <c r="A68" s="6"/>
      <c r="B68" s="6"/>
      <c r="C68" s="6"/>
      <c r="D68" s="6"/>
      <c r="E68" s="6"/>
      <c r="F68" s="6"/>
      <c r="G68" s="6"/>
      <c r="H68" s="6"/>
      <c r="I68" s="6"/>
      <c r="J68" s="6"/>
      <c r="K68" s="6"/>
      <c r="L68" s="6"/>
      <c r="M68" s="6"/>
      <c r="N68" s="6"/>
      <c r="O68" s="6"/>
      <c r="P68" s="6"/>
      <c r="Q68" s="1452"/>
      <c r="R68" s="1452"/>
      <c r="S68" s="6"/>
      <c r="T68" s="882"/>
      <c r="U68" s="6"/>
      <c r="V68" s="6"/>
      <c r="W68" s="6"/>
      <c r="X68" s="6"/>
      <c r="Y68" s="882"/>
      <c r="Z68" s="6"/>
      <c r="AA68" s="6"/>
      <c r="AB68" s="6"/>
      <c r="AC68" s="6"/>
    </row>
    <row r="69" ht="12.75" customHeight="1">
      <c r="A69" s="6"/>
      <c r="B69" s="6"/>
      <c r="C69" s="6"/>
      <c r="D69" s="6"/>
      <c r="E69" s="6"/>
      <c r="F69" s="6"/>
      <c r="G69" s="6"/>
      <c r="H69" s="6"/>
      <c r="I69" s="6"/>
      <c r="J69" s="6"/>
      <c r="K69" s="6"/>
      <c r="L69" s="6"/>
      <c r="M69" s="6"/>
      <c r="N69" s="6"/>
      <c r="O69" s="6"/>
      <c r="P69" s="6"/>
      <c r="Q69" s="1452"/>
      <c r="R69" s="1452"/>
      <c r="S69" s="6"/>
      <c r="T69" s="882"/>
      <c r="U69" s="6"/>
      <c r="V69" s="1452"/>
      <c r="W69" s="1452"/>
      <c r="X69" s="6"/>
      <c r="Y69" s="882"/>
      <c r="Z69" s="6"/>
      <c r="AA69" s="1452"/>
      <c r="AB69" s="1452"/>
      <c r="AC69" s="6"/>
    </row>
    <row r="70" ht="12.75" customHeight="1">
      <c r="A70" s="6"/>
      <c r="B70" s="6"/>
      <c r="C70" s="6"/>
      <c r="D70" s="6"/>
      <c r="E70" s="6"/>
      <c r="F70" s="6"/>
      <c r="G70" s="6"/>
      <c r="H70" s="6"/>
      <c r="I70" s="6"/>
      <c r="J70" s="6"/>
      <c r="K70" s="6"/>
      <c r="L70" s="6"/>
      <c r="M70" s="6"/>
      <c r="N70" s="6"/>
      <c r="O70" s="6"/>
      <c r="P70" s="6"/>
      <c r="Q70" s="1452"/>
      <c r="R70" s="1452"/>
      <c r="S70" s="6"/>
      <c r="T70" s="882"/>
      <c r="U70" s="6"/>
      <c r="V70" s="1452"/>
      <c r="W70" s="1452"/>
      <c r="X70" s="6"/>
      <c r="Y70" s="882"/>
      <c r="Z70" s="6"/>
      <c r="AA70" s="1452"/>
      <c r="AB70" s="1452"/>
      <c r="AC70" s="6"/>
    </row>
    <row r="71" ht="12.75" customHeight="1">
      <c r="A71" s="6"/>
      <c r="B71" s="6"/>
      <c r="C71" s="6"/>
      <c r="D71" s="6"/>
      <c r="E71" s="6"/>
      <c r="F71" s="6"/>
      <c r="G71" s="6"/>
      <c r="H71" s="6"/>
      <c r="I71" s="6"/>
      <c r="J71" s="6"/>
      <c r="K71" s="6"/>
      <c r="L71" s="6"/>
      <c r="M71" s="6"/>
      <c r="N71" s="6"/>
      <c r="O71" s="6"/>
      <c r="P71" s="6"/>
      <c r="Q71" s="1452"/>
      <c r="R71" s="1452"/>
      <c r="S71" s="6"/>
      <c r="T71" s="882"/>
      <c r="U71" s="6"/>
      <c r="V71" s="1452"/>
      <c r="W71" s="1452"/>
      <c r="X71" s="6"/>
      <c r="Y71" s="882"/>
      <c r="Z71" s="6"/>
      <c r="AA71" s="1452"/>
      <c r="AB71" s="1452"/>
      <c r="AC71" s="6"/>
    </row>
    <row r="72" ht="12.75" customHeight="1">
      <c r="A72" s="6"/>
      <c r="B72" s="6"/>
      <c r="C72" s="6"/>
      <c r="D72" s="6"/>
      <c r="E72" s="6"/>
      <c r="F72" s="6"/>
      <c r="G72" s="6"/>
      <c r="H72" s="6"/>
      <c r="I72" s="6"/>
      <c r="J72" s="6"/>
      <c r="K72" s="6"/>
      <c r="L72" s="6"/>
      <c r="M72" s="6"/>
      <c r="N72" s="6"/>
      <c r="O72" s="6"/>
      <c r="P72" s="6"/>
      <c r="Q72" s="6"/>
      <c r="R72" s="6"/>
      <c r="S72" s="6"/>
      <c r="T72" s="6"/>
      <c r="U72" s="6"/>
      <c r="V72" s="1452"/>
      <c r="W72" s="1452"/>
      <c r="X72" s="6"/>
      <c r="Y72" s="882"/>
      <c r="Z72" s="6"/>
      <c r="AA72" s="1452"/>
      <c r="AB72" s="1452"/>
      <c r="AC72" s="6"/>
    </row>
    <row r="73" ht="12.75" customHeight="1">
      <c r="A73" s="6"/>
      <c r="B73" s="6"/>
      <c r="C73" s="6"/>
      <c r="D73" s="6"/>
      <c r="E73" s="6"/>
      <c r="F73" s="6"/>
      <c r="G73" s="6"/>
      <c r="H73" s="6"/>
      <c r="I73" s="6"/>
      <c r="J73" s="6"/>
      <c r="K73" s="6"/>
      <c r="L73" s="6"/>
      <c r="M73" s="6"/>
      <c r="N73" s="6"/>
      <c r="O73" s="6"/>
      <c r="P73" s="6"/>
      <c r="Q73" s="6"/>
      <c r="R73" s="6"/>
      <c r="S73" s="6"/>
      <c r="T73" s="6"/>
      <c r="U73" s="6"/>
      <c r="V73" s="1452"/>
      <c r="W73" s="1452"/>
      <c r="X73" s="6"/>
      <c r="Y73" s="882"/>
      <c r="Z73" s="6"/>
      <c r="AA73" s="1452"/>
      <c r="AB73" s="1452"/>
      <c r="AC73" s="6"/>
    </row>
    <row r="74" ht="12.75" customHeight="1">
      <c r="A74" s="6"/>
      <c r="B74" s="6"/>
      <c r="C74" s="6"/>
      <c r="D74" s="6"/>
      <c r="E74" s="6"/>
      <c r="F74" s="6"/>
      <c r="G74" s="6"/>
      <c r="H74" s="6"/>
      <c r="I74" s="6"/>
      <c r="J74" s="6"/>
      <c r="K74" s="6"/>
      <c r="L74" s="6"/>
      <c r="M74" s="6"/>
      <c r="N74" s="6"/>
      <c r="O74" s="6"/>
      <c r="P74" s="6"/>
      <c r="Q74" s="6"/>
      <c r="R74" s="6"/>
      <c r="S74" s="6"/>
      <c r="T74" s="6"/>
      <c r="U74" s="6"/>
      <c r="V74" s="1452"/>
      <c r="W74" s="1452"/>
      <c r="X74" s="6"/>
      <c r="Y74" s="882"/>
      <c r="Z74" s="6"/>
      <c r="AA74" s="1452"/>
      <c r="AB74" s="1452"/>
      <c r="AC74" s="6"/>
    </row>
    <row r="75" ht="12.75" customHeight="1">
      <c r="A75" s="6"/>
      <c r="B75" s="6"/>
      <c r="C75" s="6"/>
      <c r="D75" s="6"/>
      <c r="E75" s="6"/>
      <c r="F75" s="6"/>
      <c r="G75" s="6"/>
      <c r="H75" s="6"/>
      <c r="I75" s="6"/>
      <c r="J75" s="6"/>
      <c r="K75" s="6"/>
      <c r="L75" s="6"/>
      <c r="M75" s="6"/>
      <c r="N75" s="6"/>
      <c r="O75" s="6"/>
      <c r="P75" s="6"/>
      <c r="Q75" s="6"/>
      <c r="R75" s="6"/>
      <c r="S75" s="6"/>
      <c r="T75" s="6"/>
      <c r="U75" s="6"/>
      <c r="V75" s="1452"/>
      <c r="W75" s="1452"/>
      <c r="X75" s="6"/>
      <c r="Y75" s="882"/>
      <c r="Z75" s="6"/>
      <c r="AA75" s="1452"/>
      <c r="AB75" s="1452"/>
      <c r="AC75" s="6"/>
    </row>
    <row r="76" ht="12.75" customHeight="1">
      <c r="A76" s="6"/>
      <c r="B76" s="6"/>
      <c r="C76" s="6"/>
      <c r="D76" s="6"/>
      <c r="E76" s="6"/>
      <c r="F76" s="6"/>
      <c r="G76" s="6"/>
      <c r="H76" s="6"/>
      <c r="I76" s="6"/>
      <c r="J76" s="6"/>
      <c r="K76" s="6"/>
      <c r="L76" s="6"/>
      <c r="M76" s="6"/>
      <c r="N76" s="6"/>
      <c r="O76" s="6"/>
      <c r="P76" s="6"/>
      <c r="Q76" s="6"/>
      <c r="R76" s="6"/>
      <c r="S76" s="6"/>
      <c r="T76" s="6"/>
      <c r="U76" s="6"/>
      <c r="V76" s="1452"/>
      <c r="W76" s="1452"/>
      <c r="X76" s="6"/>
      <c r="Y76" s="882"/>
      <c r="Z76" s="6"/>
      <c r="AA76" s="1452"/>
      <c r="AB76" s="1452"/>
      <c r="AC76" s="6"/>
    </row>
    <row r="77" ht="12.75" customHeight="1">
      <c r="A77" s="6"/>
      <c r="B77" s="6"/>
      <c r="C77" s="6"/>
      <c r="D77" s="6"/>
      <c r="E77" s="6"/>
      <c r="F77" s="6"/>
      <c r="G77" s="6"/>
      <c r="H77" s="6"/>
      <c r="I77" s="6"/>
      <c r="J77" s="6"/>
      <c r="K77" s="6"/>
      <c r="L77" s="6"/>
      <c r="M77" s="6"/>
      <c r="N77" s="6"/>
      <c r="O77" s="6"/>
      <c r="P77" s="6"/>
      <c r="Q77" s="6"/>
      <c r="R77" s="6"/>
      <c r="S77" s="6"/>
      <c r="T77" s="6"/>
      <c r="U77" s="6"/>
      <c r="V77" s="1452"/>
      <c r="W77" s="1452"/>
      <c r="X77" s="6"/>
      <c r="Y77" s="882"/>
      <c r="Z77" s="6"/>
      <c r="AA77" s="1452"/>
      <c r="AB77" s="1452"/>
      <c r="AC77" s="6"/>
    </row>
    <row r="78" ht="12.75" customHeight="1">
      <c r="A78" s="6"/>
      <c r="B78" s="6"/>
      <c r="C78" s="6"/>
      <c r="D78" s="6"/>
      <c r="E78" s="6"/>
      <c r="F78" s="6"/>
      <c r="G78" s="6"/>
      <c r="H78" s="6"/>
      <c r="I78" s="6"/>
      <c r="J78" s="6"/>
      <c r="K78" s="6"/>
      <c r="L78" s="6"/>
      <c r="M78" s="6"/>
      <c r="N78" s="6"/>
      <c r="O78" s="6"/>
      <c r="P78" s="6"/>
      <c r="Q78" s="6"/>
      <c r="R78" s="6"/>
      <c r="S78" s="6"/>
      <c r="T78" s="6"/>
      <c r="U78" s="6"/>
      <c r="V78" s="1452"/>
      <c r="W78" s="1452"/>
      <c r="X78" s="6"/>
      <c r="Y78" s="882"/>
      <c r="Z78" s="6"/>
      <c r="AA78" s="1452"/>
      <c r="AB78" s="1452"/>
      <c r="AC78" s="6"/>
    </row>
    <row r="79"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row>
    <row r="80" ht="12.75" customHeight="1">
      <c r="A80" s="6"/>
      <c r="B80" s="6"/>
      <c r="C80" s="6"/>
      <c r="D80" s="6"/>
      <c r="E80" s="6"/>
      <c r="F80" s="6"/>
      <c r="G80" s="6"/>
      <c r="H80" s="6"/>
      <c r="I80" s="6"/>
      <c r="J80" s="6"/>
      <c r="K80" s="6"/>
      <c r="L80" s="6"/>
      <c r="M80" s="6"/>
      <c r="N80" s="6"/>
      <c r="O80" s="6"/>
      <c r="P80" s="6"/>
      <c r="Q80" s="6"/>
      <c r="R80" s="6"/>
      <c r="S80" s="6"/>
      <c r="T80" s="6"/>
      <c r="U80" s="882"/>
      <c r="Y80" s="1247"/>
      <c r="Z80" s="882"/>
    </row>
    <row r="81" ht="12.75" customHeight="1">
      <c r="A81" s="6"/>
      <c r="B81" s="6"/>
      <c r="C81" s="6"/>
      <c r="D81" s="6"/>
      <c r="E81" s="6"/>
      <c r="F81" s="6"/>
      <c r="G81" s="6"/>
      <c r="H81" s="6"/>
      <c r="I81" s="6"/>
      <c r="J81" s="6"/>
      <c r="K81" s="6"/>
      <c r="L81" s="6"/>
      <c r="M81" s="6"/>
      <c r="N81" s="6"/>
      <c r="O81" s="6"/>
      <c r="P81" s="6"/>
      <c r="Q81" s="6"/>
      <c r="R81" s="6"/>
      <c r="S81" s="6"/>
      <c r="T81" s="6"/>
      <c r="U81" s="882"/>
      <c r="V81" s="882"/>
      <c r="W81" s="882"/>
      <c r="X81" s="882"/>
      <c r="Z81" s="882"/>
      <c r="AA81" s="882"/>
      <c r="AB81" s="882"/>
      <c r="AC81" s="882"/>
    </row>
    <row r="82" ht="12.75" customHeight="1">
      <c r="A82" s="6"/>
      <c r="B82" s="6"/>
      <c r="C82" s="6"/>
      <c r="D82" s="6"/>
      <c r="E82" s="6"/>
      <c r="F82" s="6"/>
      <c r="G82" s="6"/>
      <c r="H82" s="6"/>
      <c r="I82" s="6"/>
      <c r="J82" s="6"/>
      <c r="K82" s="6"/>
      <c r="L82" s="6"/>
      <c r="M82" s="6"/>
      <c r="N82" s="6"/>
      <c r="O82" s="6"/>
      <c r="P82" s="6"/>
      <c r="Q82" s="6"/>
      <c r="R82" s="6"/>
      <c r="S82" s="6"/>
      <c r="T82" s="6"/>
      <c r="U82" s="6"/>
      <c r="V82" s="6"/>
      <c r="W82" s="6"/>
      <c r="X82" s="6"/>
      <c r="Y82" s="882"/>
      <c r="Z82" s="6"/>
      <c r="AA82" s="6"/>
      <c r="AB82" s="6"/>
      <c r="AC82" s="6"/>
    </row>
    <row r="83" ht="12.75" customHeight="1">
      <c r="A83" s="6"/>
      <c r="B83" s="6"/>
      <c r="C83" s="6"/>
      <c r="D83" s="6"/>
      <c r="E83" s="6"/>
      <c r="F83" s="6"/>
      <c r="G83" s="6"/>
      <c r="H83" s="6"/>
      <c r="I83" s="6"/>
      <c r="J83" s="6"/>
      <c r="K83" s="6"/>
      <c r="L83" s="6"/>
      <c r="M83" s="6"/>
      <c r="N83" s="6"/>
      <c r="O83" s="6"/>
      <c r="P83" s="6"/>
      <c r="Q83" s="6"/>
      <c r="R83" s="6"/>
      <c r="S83" s="6"/>
      <c r="T83" s="6"/>
      <c r="U83" s="6"/>
      <c r="V83" s="1452"/>
      <c r="W83" s="1452"/>
      <c r="X83" s="6"/>
      <c r="Y83" s="882"/>
      <c r="Z83" s="6"/>
      <c r="AA83" s="1452"/>
      <c r="AB83" s="1452"/>
      <c r="AC83" s="6"/>
    </row>
    <row r="84" ht="12.75" customHeight="1">
      <c r="A84" s="6"/>
      <c r="B84" s="6"/>
      <c r="C84" s="6"/>
      <c r="D84" s="6"/>
      <c r="E84" s="6"/>
      <c r="F84" s="6"/>
      <c r="G84" s="6"/>
      <c r="H84" s="6"/>
      <c r="I84" s="6"/>
      <c r="J84" s="6"/>
      <c r="K84" s="6"/>
      <c r="L84" s="6"/>
      <c r="M84" s="6"/>
      <c r="N84" s="6"/>
      <c r="O84" s="6"/>
      <c r="P84" s="6"/>
      <c r="Q84" s="6"/>
      <c r="R84" s="6"/>
      <c r="S84" s="6"/>
      <c r="T84" s="6"/>
      <c r="U84" s="6"/>
      <c r="V84" s="1452"/>
      <c r="W84" s="1452"/>
      <c r="X84" s="6"/>
      <c r="Y84" s="882"/>
      <c r="Z84" s="6"/>
      <c r="AA84" s="1452"/>
      <c r="AB84" s="1452"/>
      <c r="AC84" s="6"/>
    </row>
    <row r="85" ht="12.75" customHeight="1">
      <c r="A85" s="6"/>
      <c r="B85" s="6"/>
      <c r="C85" s="6"/>
      <c r="D85" s="6"/>
      <c r="E85" s="6"/>
      <c r="F85" s="6"/>
      <c r="G85" s="6"/>
      <c r="H85" s="6"/>
      <c r="I85" s="6"/>
      <c r="J85" s="6"/>
      <c r="K85" s="6"/>
      <c r="L85" s="6"/>
      <c r="M85" s="6"/>
      <c r="N85" s="6"/>
      <c r="O85" s="6"/>
      <c r="P85" s="6"/>
      <c r="Q85" s="6"/>
      <c r="R85" s="6"/>
      <c r="S85" s="6"/>
      <c r="T85" s="6"/>
      <c r="U85" s="6"/>
      <c r="V85" s="1452"/>
      <c r="W85" s="1452"/>
      <c r="X85" s="6"/>
      <c r="Y85" s="882"/>
      <c r="Z85" s="6"/>
      <c r="AA85" s="1452"/>
      <c r="AB85" s="1452"/>
      <c r="AC85" s="6"/>
    </row>
    <row r="86" ht="12.75" customHeight="1">
      <c r="A86" s="6"/>
      <c r="B86" s="6"/>
      <c r="C86" s="6"/>
      <c r="D86" s="6"/>
      <c r="E86" s="6"/>
      <c r="F86" s="6"/>
      <c r="G86" s="6"/>
      <c r="H86" s="6"/>
      <c r="I86" s="6"/>
      <c r="J86" s="6"/>
      <c r="K86" s="6"/>
      <c r="L86" s="6"/>
      <c r="M86" s="6"/>
      <c r="N86" s="6"/>
      <c r="O86" s="6"/>
      <c r="P86" s="6"/>
      <c r="Q86" s="6"/>
      <c r="R86" s="6"/>
      <c r="S86" s="6"/>
      <c r="T86" s="6"/>
      <c r="U86" s="6"/>
      <c r="V86" s="1452"/>
      <c r="W86" s="1452"/>
      <c r="X86" s="6"/>
      <c r="Y86" s="882"/>
      <c r="Z86" s="6"/>
      <c r="AA86" s="1452"/>
      <c r="AB86" s="1452"/>
      <c r="AC86" s="6"/>
    </row>
    <row r="87" ht="12.75" customHeight="1">
      <c r="A87" s="6"/>
      <c r="B87" s="6"/>
      <c r="C87" s="6"/>
      <c r="D87" s="6"/>
      <c r="E87" s="6"/>
      <c r="F87" s="6"/>
      <c r="G87" s="6"/>
      <c r="H87" s="6"/>
      <c r="I87" s="6"/>
      <c r="J87" s="6"/>
      <c r="K87" s="6"/>
      <c r="L87" s="6"/>
      <c r="M87" s="6"/>
      <c r="N87" s="6"/>
      <c r="O87" s="6"/>
      <c r="P87" s="6"/>
      <c r="Q87" s="6"/>
      <c r="R87" s="6"/>
      <c r="S87" s="6"/>
      <c r="T87" s="6"/>
      <c r="U87" s="6"/>
      <c r="V87" s="1452"/>
      <c r="W87" s="1452"/>
      <c r="X87" s="6"/>
      <c r="Y87" s="882"/>
      <c r="Z87" s="6"/>
      <c r="AA87" s="1452"/>
      <c r="AB87" s="1452"/>
      <c r="AC87" s="6"/>
    </row>
    <row r="88" ht="12.75" customHeight="1">
      <c r="A88" s="6"/>
      <c r="B88" s="6"/>
      <c r="C88" s="6"/>
      <c r="D88" s="6"/>
      <c r="E88" s="6"/>
      <c r="F88" s="6"/>
      <c r="G88" s="6"/>
      <c r="H88" s="6"/>
      <c r="I88" s="6"/>
      <c r="J88" s="6"/>
      <c r="K88" s="6"/>
      <c r="L88" s="6"/>
      <c r="M88" s="6"/>
      <c r="N88" s="6"/>
      <c r="O88" s="6"/>
      <c r="P88" s="6"/>
      <c r="Q88" s="6"/>
      <c r="R88" s="6"/>
      <c r="S88" s="6"/>
      <c r="T88" s="6"/>
      <c r="U88" s="6"/>
      <c r="V88" s="1452"/>
      <c r="W88" s="1452"/>
      <c r="X88" s="6"/>
      <c r="Y88" s="882"/>
      <c r="Z88" s="6"/>
      <c r="AA88" s="1452"/>
      <c r="AB88" s="1452"/>
      <c r="AC88" s="6"/>
    </row>
    <row r="89" ht="12.75" customHeight="1">
      <c r="A89" s="6"/>
      <c r="B89" s="6"/>
      <c r="C89" s="6"/>
      <c r="D89" s="6"/>
      <c r="E89" s="6"/>
      <c r="F89" s="6"/>
      <c r="G89" s="6"/>
      <c r="H89" s="6"/>
      <c r="I89" s="6"/>
      <c r="J89" s="6"/>
      <c r="K89" s="6"/>
      <c r="L89" s="6"/>
      <c r="M89" s="6"/>
      <c r="N89" s="6"/>
      <c r="O89" s="6"/>
      <c r="P89" s="6"/>
      <c r="Q89" s="6"/>
      <c r="R89" s="6"/>
      <c r="S89" s="6"/>
      <c r="T89" s="6"/>
      <c r="U89" s="6"/>
      <c r="V89" s="1452"/>
      <c r="W89" s="1452"/>
      <c r="X89" s="6"/>
      <c r="Y89" s="882"/>
      <c r="Z89" s="6"/>
      <c r="AA89" s="1452"/>
      <c r="AB89" s="1452"/>
      <c r="AC89" s="6"/>
    </row>
    <row r="90" ht="12.75" customHeight="1">
      <c r="A90" s="6"/>
      <c r="B90" s="6"/>
      <c r="C90" s="6"/>
      <c r="D90" s="6"/>
      <c r="E90" s="6"/>
      <c r="F90" s="6"/>
      <c r="G90" s="6"/>
      <c r="H90" s="6"/>
      <c r="I90" s="6"/>
      <c r="J90" s="6"/>
      <c r="K90" s="6"/>
      <c r="L90" s="6"/>
      <c r="M90" s="6"/>
      <c r="N90" s="6"/>
      <c r="O90" s="6"/>
      <c r="P90" s="6"/>
      <c r="Q90" s="6"/>
      <c r="R90" s="6"/>
      <c r="S90" s="6"/>
      <c r="T90" s="6"/>
      <c r="U90" s="6"/>
      <c r="V90" s="1452"/>
      <c r="W90" s="1452"/>
      <c r="X90" s="6"/>
      <c r="Y90" s="882"/>
      <c r="Z90" s="6"/>
      <c r="AA90" s="1452"/>
      <c r="AB90" s="1452"/>
      <c r="AC90" s="6"/>
    </row>
    <row r="91" ht="12.75" customHeight="1">
      <c r="A91" s="6"/>
      <c r="B91" s="6"/>
      <c r="C91" s="6"/>
      <c r="D91" s="6"/>
      <c r="E91" s="6"/>
      <c r="F91" s="6"/>
      <c r="G91" s="6"/>
      <c r="H91" s="6"/>
      <c r="I91" s="6"/>
      <c r="J91" s="6"/>
      <c r="K91" s="6"/>
      <c r="L91" s="6"/>
      <c r="M91" s="6"/>
      <c r="N91" s="6"/>
      <c r="O91" s="6"/>
      <c r="P91" s="6"/>
      <c r="Q91" s="6"/>
      <c r="R91" s="6"/>
      <c r="S91" s="6"/>
      <c r="T91" s="6"/>
      <c r="U91" s="6"/>
      <c r="V91" s="1452"/>
      <c r="W91" s="1452"/>
      <c r="X91" s="6"/>
      <c r="Y91" s="882"/>
      <c r="Z91" s="6"/>
      <c r="AA91" s="1452"/>
      <c r="AB91" s="1452"/>
      <c r="AC91" s="6"/>
    </row>
    <row r="92" ht="12.75" customHeight="1">
      <c r="A92" s="6"/>
      <c r="B92" s="6"/>
      <c r="C92" s="6"/>
      <c r="D92" s="6"/>
      <c r="E92" s="6"/>
      <c r="F92" s="6"/>
      <c r="G92" s="6"/>
      <c r="H92" s="6"/>
      <c r="I92" s="6"/>
      <c r="J92" s="6"/>
      <c r="K92" s="6"/>
      <c r="L92" s="6"/>
      <c r="M92" s="6"/>
      <c r="N92" s="6"/>
      <c r="O92" s="6"/>
      <c r="P92" s="6"/>
      <c r="Q92" s="6"/>
      <c r="R92" s="6"/>
      <c r="S92" s="6"/>
      <c r="T92" s="6"/>
      <c r="U92" s="6"/>
      <c r="V92" s="1452"/>
      <c r="W92" s="1452"/>
      <c r="X92" s="6"/>
      <c r="Y92" s="882"/>
      <c r="Z92" s="6"/>
      <c r="AA92" s="1452"/>
      <c r="AB92" s="1452"/>
      <c r="AC92" s="6"/>
    </row>
    <row r="93"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sheetData>
  <mergeCells count="192">
    <mergeCell ref="U66:X66"/>
    <mergeCell ref="Y66:Y67"/>
    <mergeCell ref="Z66:AC66"/>
    <mergeCell ref="U80:X80"/>
    <mergeCell ref="Y80:Y81"/>
    <mergeCell ref="Z80:AC80"/>
    <mergeCell ref="T48:T49"/>
    <mergeCell ref="I46:J46"/>
    <mergeCell ref="K46:L46"/>
    <mergeCell ref="P48:S48"/>
    <mergeCell ref="A56:H56"/>
    <mergeCell ref="I56:N56"/>
    <mergeCell ref="A57:H57"/>
    <mergeCell ref="A58:H58"/>
    <mergeCell ref="A59:H59"/>
    <mergeCell ref="G46:H46"/>
    <mergeCell ref="M46:N46"/>
    <mergeCell ref="G45:H45"/>
    <mergeCell ref="I45:J45"/>
    <mergeCell ref="K45:L45"/>
    <mergeCell ref="M45:N45"/>
    <mergeCell ref="E43:F43"/>
    <mergeCell ref="G43:H43"/>
    <mergeCell ref="I43:J43"/>
    <mergeCell ref="K43:L43"/>
    <mergeCell ref="M43:N43"/>
    <mergeCell ref="E46:F46"/>
    <mergeCell ref="E44:F44"/>
    <mergeCell ref="G44:H44"/>
    <mergeCell ref="I44:J44"/>
    <mergeCell ref="K44:L44"/>
    <mergeCell ref="M44:N44"/>
    <mergeCell ref="E45:F45"/>
    <mergeCell ref="G41:H41"/>
    <mergeCell ref="I41:J41"/>
    <mergeCell ref="K41:L41"/>
    <mergeCell ref="M41:N41"/>
    <mergeCell ref="E39:F39"/>
    <mergeCell ref="G39:H39"/>
    <mergeCell ref="I39:J39"/>
    <mergeCell ref="K39:L39"/>
    <mergeCell ref="M39:N39"/>
    <mergeCell ref="I40:J40"/>
    <mergeCell ref="K40:L40"/>
    <mergeCell ref="E42:F42"/>
    <mergeCell ref="G42:H42"/>
    <mergeCell ref="I42:J42"/>
    <mergeCell ref="K42:L42"/>
    <mergeCell ref="M42:N42"/>
    <mergeCell ref="O40:O41"/>
    <mergeCell ref="E41:F41"/>
    <mergeCell ref="M40:N40"/>
    <mergeCell ref="I38:J38"/>
    <mergeCell ref="K38:L38"/>
    <mergeCell ref="E36:F36"/>
    <mergeCell ref="G36:H36"/>
    <mergeCell ref="E40:F40"/>
    <mergeCell ref="G40:H40"/>
    <mergeCell ref="E37:F37"/>
    <mergeCell ref="G37:H37"/>
    <mergeCell ref="I37:J37"/>
    <mergeCell ref="K37:L37"/>
    <mergeCell ref="M37:N37"/>
    <mergeCell ref="M38:N38"/>
    <mergeCell ref="I36:J36"/>
    <mergeCell ref="K36:L36"/>
    <mergeCell ref="E38:F38"/>
    <mergeCell ref="G38:H38"/>
    <mergeCell ref="G35:H35"/>
    <mergeCell ref="I35:J35"/>
    <mergeCell ref="K35:L35"/>
    <mergeCell ref="M35:N35"/>
    <mergeCell ref="M36:N36"/>
    <mergeCell ref="G34:H34"/>
    <mergeCell ref="I34:J34"/>
    <mergeCell ref="K34:L34"/>
    <mergeCell ref="M34:N34"/>
    <mergeCell ref="E32:F32"/>
    <mergeCell ref="G32:H32"/>
    <mergeCell ref="I32:J32"/>
    <mergeCell ref="K32:L32"/>
    <mergeCell ref="M32:N32"/>
    <mergeCell ref="E35:F35"/>
    <mergeCell ref="E33:F33"/>
    <mergeCell ref="G33:H33"/>
    <mergeCell ref="I33:J33"/>
    <mergeCell ref="K33:L33"/>
    <mergeCell ref="M33:N33"/>
    <mergeCell ref="E34:F34"/>
    <mergeCell ref="I29:J29"/>
    <mergeCell ref="K29:L29"/>
    <mergeCell ref="G30:H30"/>
    <mergeCell ref="I30:J30"/>
    <mergeCell ref="K30:L30"/>
    <mergeCell ref="M30:N30"/>
    <mergeCell ref="E31:F31"/>
    <mergeCell ref="G31:H31"/>
    <mergeCell ref="I31:J31"/>
    <mergeCell ref="K31:L31"/>
    <mergeCell ref="M31:N31"/>
    <mergeCell ref="G29:H29"/>
    <mergeCell ref="M29:N29"/>
    <mergeCell ref="I28:J28"/>
    <mergeCell ref="K28:L28"/>
    <mergeCell ref="E26:F26"/>
    <mergeCell ref="G26:H26"/>
    <mergeCell ref="I26:J26"/>
    <mergeCell ref="K26:L26"/>
    <mergeCell ref="E19:F19"/>
    <mergeCell ref="E20:F20"/>
    <mergeCell ref="G20:H20"/>
    <mergeCell ref="I20:J20"/>
    <mergeCell ref="K20:L20"/>
    <mergeCell ref="M20:N20"/>
    <mergeCell ref="E21:F21"/>
    <mergeCell ref="G21:H21"/>
    <mergeCell ref="I21:J21"/>
    <mergeCell ref="K21:L21"/>
    <mergeCell ref="M21:N21"/>
    <mergeCell ref="G19:H19"/>
    <mergeCell ref="M19:N19"/>
    <mergeCell ref="I18:J18"/>
    <mergeCell ref="K18:L18"/>
    <mergeCell ref="I19:J19"/>
    <mergeCell ref="K19:L19"/>
    <mergeCell ref="G17:H17"/>
    <mergeCell ref="I17:J17"/>
    <mergeCell ref="K17:L17"/>
    <mergeCell ref="M17:N17"/>
    <mergeCell ref="M18:N18"/>
    <mergeCell ref="K16:L16"/>
    <mergeCell ref="M16:N16"/>
    <mergeCell ref="A14:D14"/>
    <mergeCell ref="E14:J14"/>
    <mergeCell ref="K14:N14"/>
    <mergeCell ref="E17:F17"/>
    <mergeCell ref="C15:F15"/>
    <mergeCell ref="G15:H15"/>
    <mergeCell ref="I15:J15"/>
    <mergeCell ref="K15:L15"/>
    <mergeCell ref="M15:N15"/>
    <mergeCell ref="E16:F16"/>
    <mergeCell ref="A4:C4"/>
    <mergeCell ref="A1:C3"/>
    <mergeCell ref="D1:L1"/>
    <mergeCell ref="M1:N2"/>
    <mergeCell ref="D2:L2"/>
    <mergeCell ref="D3:L3"/>
    <mergeCell ref="M3:N3"/>
    <mergeCell ref="A6:N6"/>
    <mergeCell ref="A7:N7"/>
    <mergeCell ref="G16:H16"/>
    <mergeCell ref="I16:J16"/>
    <mergeCell ref="D4:L4"/>
    <mergeCell ref="M4:N4"/>
    <mergeCell ref="A5:C5"/>
    <mergeCell ref="D5:L5"/>
    <mergeCell ref="M5:N5"/>
    <mergeCell ref="K13:L13"/>
    <mergeCell ref="E29:F29"/>
    <mergeCell ref="E30:F30"/>
    <mergeCell ref="E27:F27"/>
    <mergeCell ref="G27:H27"/>
    <mergeCell ref="I27:J27"/>
    <mergeCell ref="K27:L27"/>
    <mergeCell ref="M27:N27"/>
    <mergeCell ref="M28:N28"/>
    <mergeCell ref="E28:F28"/>
    <mergeCell ref="G28:H28"/>
    <mergeCell ref="G25:H25"/>
    <mergeCell ref="I25:J25"/>
    <mergeCell ref="K25:L25"/>
    <mergeCell ref="M25:N25"/>
    <mergeCell ref="M26:N26"/>
    <mergeCell ref="G24:H24"/>
    <mergeCell ref="I24:J24"/>
    <mergeCell ref="K24:L24"/>
    <mergeCell ref="M24:N24"/>
    <mergeCell ref="E22:F22"/>
    <mergeCell ref="G22:H22"/>
    <mergeCell ref="I22:J22"/>
    <mergeCell ref="K22:L22"/>
    <mergeCell ref="M22:N22"/>
    <mergeCell ref="E25:F25"/>
    <mergeCell ref="E23:F23"/>
    <mergeCell ref="G23:H23"/>
    <mergeCell ref="I23:J23"/>
    <mergeCell ref="K23:L23"/>
    <mergeCell ref="M23:N23"/>
    <mergeCell ref="E24:F24"/>
    <mergeCell ref="E18:F18"/>
    <mergeCell ref="G18:H18"/>
  </mergeCells>
  <printOptions horizontalCentered="1"/>
  <pageMargins bottom="0.0" footer="0.0" header="0.0" left="0.15748031496062992" right="0.2755905511811024" top="0.3937007874015748"/>
  <pageSetup paperSize="9" orientation="portrait"/>
  <drawing r:id="rId1"/>
</worksheet>
</file>

<file path=xl/worksheets/sheet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7" width="6.0"/>
    <col customWidth="1" min="8" max="8" width="7.13"/>
    <col customWidth="1" min="9" max="9" width="7.38"/>
    <col customWidth="1" min="10" max="11" width="8.0"/>
  </cols>
  <sheetData>
    <row r="1" ht="15.0" customHeight="1">
      <c r="A1" s="1358" t="s">
        <v>37</v>
      </c>
      <c r="B1" s="16"/>
      <c r="C1" s="1359" t="s">
        <v>38</v>
      </c>
      <c r="D1" s="9"/>
      <c r="E1" s="9"/>
      <c r="F1" s="9"/>
      <c r="G1" s="9"/>
      <c r="H1" s="9"/>
      <c r="I1" s="9"/>
      <c r="J1" s="1360"/>
      <c r="K1" s="16"/>
    </row>
    <row r="2" ht="65.25" customHeight="1">
      <c r="A2" s="274"/>
      <c r="B2" s="144"/>
      <c r="C2" s="1361" t="s">
        <v>1804</v>
      </c>
      <c r="D2" s="9"/>
      <c r="E2" s="9"/>
      <c r="F2" s="9"/>
      <c r="G2" s="9"/>
      <c r="H2" s="9"/>
      <c r="I2" s="9"/>
      <c r="J2" s="274"/>
      <c r="K2" s="144"/>
    </row>
    <row r="3">
      <c r="A3" s="1295" t="s">
        <v>448</v>
      </c>
      <c r="B3" s="9"/>
      <c r="C3" s="9"/>
      <c r="D3" s="9"/>
      <c r="E3" s="9"/>
      <c r="F3" s="9"/>
      <c r="G3" s="9"/>
      <c r="H3" s="9"/>
      <c r="I3" s="9"/>
      <c r="J3" s="9"/>
      <c r="K3" s="10"/>
    </row>
    <row r="4">
      <c r="A4" s="1285" t="s">
        <v>1976</v>
      </c>
      <c r="B4" s="9"/>
      <c r="C4" s="9"/>
      <c r="D4" s="9"/>
      <c r="E4" s="9"/>
      <c r="F4" s="9"/>
      <c r="G4" s="9"/>
      <c r="H4" s="9"/>
      <c r="I4" s="9"/>
      <c r="J4" s="9"/>
      <c r="K4" s="10"/>
    </row>
    <row r="5">
      <c r="A5" s="1286" t="s">
        <v>1977</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1978</v>
      </c>
      <c r="B9" s="9"/>
      <c r="C9" s="9"/>
      <c r="D9" s="9"/>
      <c r="E9" s="9"/>
      <c r="F9" s="9"/>
      <c r="G9" s="9"/>
      <c r="H9" s="9"/>
      <c r="I9" s="9"/>
      <c r="J9" s="9"/>
      <c r="K9" s="10"/>
    </row>
    <row r="10">
      <c r="A10" s="1289" t="s">
        <v>1703</v>
      </c>
      <c r="B10" s="9"/>
      <c r="C10" s="9"/>
      <c r="D10" s="9"/>
      <c r="E10" s="9"/>
      <c r="F10" s="9"/>
      <c r="G10" s="9"/>
      <c r="H10" s="9"/>
      <c r="I10" s="10"/>
      <c r="J10" s="1289" t="s">
        <v>1704</v>
      </c>
      <c r="K10" s="10"/>
    </row>
    <row r="11">
      <c r="A11" s="1287" t="s">
        <v>1979</v>
      </c>
      <c r="B11" s="9"/>
      <c r="C11" s="9"/>
      <c r="D11" s="9"/>
      <c r="E11" s="9"/>
      <c r="F11" s="9"/>
      <c r="G11" s="9"/>
      <c r="H11" s="9"/>
      <c r="I11" s="9"/>
      <c r="J11" s="9"/>
      <c r="K11" s="10"/>
    </row>
    <row r="12" ht="32.25" customHeight="1">
      <c r="A12" s="1362" t="s">
        <v>1980</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2" t="s">
        <v>1811</v>
      </c>
      <c r="C14" s="9"/>
      <c r="D14" s="9"/>
      <c r="E14" s="9"/>
      <c r="F14" s="10"/>
      <c r="G14" s="1293"/>
      <c r="H14" s="1293"/>
      <c r="I14" s="1293"/>
      <c r="J14" s="1294"/>
      <c r="K14" s="10"/>
    </row>
    <row r="15" ht="26.25" customHeight="1">
      <c r="A15" s="1291">
        <v>2.0</v>
      </c>
      <c r="B15" s="1292" t="s">
        <v>1981</v>
      </c>
      <c r="C15" s="9"/>
      <c r="D15" s="9"/>
      <c r="E15" s="9"/>
      <c r="F15" s="10"/>
      <c r="G15" s="1293"/>
      <c r="H15" s="1293"/>
      <c r="I15" s="1293"/>
      <c r="J15" s="1294"/>
      <c r="K15" s="10"/>
    </row>
    <row r="16">
      <c r="A16" s="1291">
        <v>3.0</v>
      </c>
      <c r="B16" s="1292" t="s">
        <v>1982</v>
      </c>
      <c r="C16" s="9"/>
      <c r="D16" s="9"/>
      <c r="E16" s="9"/>
      <c r="F16" s="10"/>
      <c r="G16" s="1293"/>
      <c r="H16" s="1293"/>
      <c r="I16" s="1293"/>
      <c r="J16" s="1294"/>
      <c r="K16" s="10"/>
    </row>
    <row r="17" ht="36.0" customHeight="1">
      <c r="A17" s="1291">
        <v>4.0</v>
      </c>
      <c r="B17" s="1292" t="s">
        <v>1983</v>
      </c>
      <c r="C17" s="9"/>
      <c r="D17" s="9"/>
      <c r="E17" s="9"/>
      <c r="F17" s="10"/>
      <c r="G17" s="1293"/>
      <c r="H17" s="1293"/>
      <c r="I17" s="1293"/>
      <c r="J17" s="1295"/>
      <c r="K17" s="10"/>
    </row>
    <row r="18" ht="30.0" customHeight="1">
      <c r="A18" s="1291">
        <v>5.0</v>
      </c>
      <c r="B18" s="1292" t="s">
        <v>1984</v>
      </c>
      <c r="C18" s="9"/>
      <c r="D18" s="9"/>
      <c r="E18" s="9"/>
      <c r="F18" s="10"/>
      <c r="G18" s="1293"/>
      <c r="H18" s="1293"/>
      <c r="I18" s="1293"/>
      <c r="J18" s="1295"/>
      <c r="K18" s="1296"/>
    </row>
    <row r="19" ht="36.0" customHeight="1">
      <c r="A19" s="1291">
        <v>6.0</v>
      </c>
      <c r="B19" s="1298" t="s">
        <v>1985</v>
      </c>
      <c r="C19" s="9"/>
      <c r="D19" s="9"/>
      <c r="E19" s="9"/>
      <c r="F19" s="10"/>
      <c r="G19" s="1293"/>
      <c r="H19" s="1293"/>
      <c r="I19" s="1293"/>
      <c r="J19" s="1294"/>
      <c r="K19" s="10"/>
    </row>
    <row r="20" ht="27.75" customHeight="1">
      <c r="A20" s="1291">
        <v>7.0</v>
      </c>
      <c r="B20" s="1292" t="s">
        <v>1986</v>
      </c>
      <c r="C20" s="9"/>
      <c r="D20" s="9"/>
      <c r="E20" s="9"/>
      <c r="F20" s="10"/>
      <c r="G20" s="1293"/>
      <c r="H20" s="1293"/>
      <c r="I20" s="1293"/>
      <c r="J20" s="1294"/>
      <c r="K20" s="1299"/>
    </row>
    <row r="21" ht="15.75" customHeight="1">
      <c r="A21" s="1291">
        <v>8.0</v>
      </c>
      <c r="B21" s="1292" t="s">
        <v>1987</v>
      </c>
      <c r="C21" s="9"/>
      <c r="D21" s="9"/>
      <c r="E21" s="9"/>
      <c r="F21" s="10"/>
      <c r="G21" s="1293"/>
      <c r="H21" s="1293"/>
      <c r="I21" s="1293"/>
      <c r="J21" s="1294"/>
      <c r="K21" s="1299"/>
    </row>
    <row r="22" ht="50.25" customHeight="1">
      <c r="A22" s="1291">
        <v>9.0</v>
      </c>
      <c r="B22" s="1292" t="s">
        <v>1988</v>
      </c>
      <c r="C22" s="9"/>
      <c r="D22" s="9"/>
      <c r="E22" s="9"/>
      <c r="F22" s="10"/>
      <c r="G22" s="1293"/>
      <c r="H22" s="1293"/>
      <c r="I22" s="1293"/>
      <c r="J22" s="1294"/>
      <c r="K22" s="1299"/>
    </row>
    <row r="23" ht="27.0" customHeight="1">
      <c r="A23" s="1291">
        <v>10.0</v>
      </c>
      <c r="B23" s="1292" t="s">
        <v>1989</v>
      </c>
      <c r="C23" s="9"/>
      <c r="D23" s="9"/>
      <c r="E23" s="9"/>
      <c r="F23" s="10"/>
      <c r="G23" s="1293"/>
      <c r="H23" s="1293"/>
      <c r="I23" s="1293"/>
      <c r="J23" s="1294"/>
      <c r="K23" s="1299"/>
    </row>
    <row r="24" ht="36.0" customHeight="1">
      <c r="A24" s="1291">
        <v>11.0</v>
      </c>
      <c r="B24" s="1292" t="s">
        <v>1990</v>
      </c>
      <c r="C24" s="9"/>
      <c r="D24" s="9"/>
      <c r="E24" s="9"/>
      <c r="F24" s="10"/>
      <c r="G24" s="1293"/>
      <c r="H24" s="1293"/>
      <c r="I24" s="1293"/>
      <c r="J24" s="1295"/>
      <c r="K24" s="10"/>
    </row>
    <row r="25" ht="25.5" customHeight="1">
      <c r="A25" s="1291">
        <v>12.0</v>
      </c>
      <c r="B25" s="1292" t="s">
        <v>1818</v>
      </c>
      <c r="C25" s="9"/>
      <c r="D25" s="9"/>
      <c r="E25" s="9"/>
      <c r="F25" s="10"/>
      <c r="G25" s="1293"/>
      <c r="H25" s="1293"/>
      <c r="I25" s="1293"/>
      <c r="J25" s="1295"/>
      <c r="K25" s="1296"/>
    </row>
    <row r="26" ht="15.75" customHeight="1">
      <c r="A26" s="1291">
        <v>13.0</v>
      </c>
      <c r="B26" s="1292" t="s">
        <v>1819</v>
      </c>
      <c r="C26" s="9"/>
      <c r="D26" s="9"/>
      <c r="E26" s="9"/>
      <c r="F26" s="10"/>
      <c r="G26" s="1293"/>
      <c r="H26" s="1293"/>
      <c r="I26" s="1293"/>
      <c r="J26" s="1295"/>
      <c r="K26" s="10"/>
    </row>
    <row r="27" ht="57.75" customHeight="1">
      <c r="A27" s="1291">
        <v>14.0</v>
      </c>
      <c r="B27" s="1292" t="s">
        <v>1991</v>
      </c>
      <c r="C27" s="9"/>
      <c r="D27" s="9"/>
      <c r="E27" s="9"/>
      <c r="F27" s="10"/>
      <c r="G27" s="1293"/>
      <c r="H27" s="1293"/>
      <c r="I27" s="1293"/>
      <c r="J27" s="1295"/>
      <c r="K27" s="10"/>
    </row>
    <row r="28" ht="26.25" customHeight="1">
      <c r="A28" s="1291">
        <v>15.0</v>
      </c>
      <c r="B28" s="1292" t="s">
        <v>1992</v>
      </c>
      <c r="C28" s="9"/>
      <c r="D28" s="9"/>
      <c r="E28" s="9"/>
      <c r="F28" s="10"/>
      <c r="G28" s="111"/>
      <c r="H28" s="111"/>
      <c r="I28" s="111"/>
      <c r="J28" s="1295"/>
      <c r="K28" s="10"/>
    </row>
    <row r="29" ht="19.5" customHeight="1">
      <c r="A29" s="1291">
        <v>16.0</v>
      </c>
      <c r="B29" s="1292" t="s">
        <v>1993</v>
      </c>
      <c r="C29" s="9"/>
      <c r="D29" s="9"/>
      <c r="E29" s="9"/>
      <c r="F29" s="10"/>
      <c r="G29" s="1293"/>
      <c r="H29" s="1293"/>
      <c r="I29" s="1293"/>
      <c r="J29" s="1294"/>
      <c r="K29" s="10"/>
    </row>
    <row r="30" ht="19.5" customHeight="1">
      <c r="A30" s="1291">
        <v>17.0</v>
      </c>
      <c r="B30" s="1292" t="s">
        <v>1994</v>
      </c>
      <c r="C30" s="9"/>
      <c r="D30" s="9"/>
      <c r="E30" s="9"/>
      <c r="F30" s="10"/>
      <c r="G30" s="1293"/>
      <c r="H30" s="1293"/>
      <c r="I30" s="1293"/>
      <c r="J30" s="1295"/>
      <c r="K30" s="10"/>
    </row>
    <row r="31" ht="19.5" customHeight="1">
      <c r="A31" s="1291">
        <v>18.0</v>
      </c>
      <c r="B31" s="1292" t="s">
        <v>1823</v>
      </c>
      <c r="C31" s="9"/>
      <c r="D31" s="9"/>
      <c r="E31" s="9"/>
      <c r="F31" s="10"/>
      <c r="G31" s="1293"/>
      <c r="H31" s="1293"/>
      <c r="I31" s="1293"/>
      <c r="J31" s="1295"/>
      <c r="K31" s="1296"/>
    </row>
    <row r="32" ht="19.5" customHeight="1">
      <c r="A32" s="1291">
        <v>19.0</v>
      </c>
      <c r="B32" s="1292" t="s">
        <v>1824</v>
      </c>
      <c r="C32" s="9"/>
      <c r="D32" s="9"/>
      <c r="E32" s="9"/>
      <c r="F32" s="10"/>
      <c r="G32" s="1293"/>
      <c r="H32" s="1293"/>
      <c r="I32" s="1293"/>
      <c r="J32" s="1294"/>
      <c r="K32" s="10"/>
    </row>
    <row r="33" ht="19.5" customHeight="1">
      <c r="A33" s="1291">
        <v>20.0</v>
      </c>
      <c r="B33" s="1292" t="s">
        <v>1995</v>
      </c>
      <c r="C33" s="9"/>
      <c r="D33" s="9"/>
      <c r="E33" s="9"/>
      <c r="F33" s="10"/>
      <c r="G33" s="1293"/>
      <c r="H33" s="1293"/>
      <c r="I33" s="1293"/>
      <c r="J33" s="1294"/>
      <c r="K33" s="10"/>
    </row>
    <row r="34" ht="19.5" customHeight="1">
      <c r="A34" s="1291">
        <v>21.0</v>
      </c>
      <c r="B34" s="1292" t="s">
        <v>1996</v>
      </c>
      <c r="C34" s="9"/>
      <c r="D34" s="9"/>
      <c r="E34" s="9"/>
      <c r="F34" s="10"/>
      <c r="G34" s="1293"/>
      <c r="H34" s="1293"/>
      <c r="I34" s="1293"/>
      <c r="J34" s="1294"/>
      <c r="K34" s="10"/>
    </row>
    <row r="35" ht="19.5" customHeight="1">
      <c r="A35" s="1291">
        <v>22.0</v>
      </c>
      <c r="B35" s="1292" t="s">
        <v>1997</v>
      </c>
      <c r="C35" s="9"/>
      <c r="D35" s="9"/>
      <c r="E35" s="9"/>
      <c r="F35" s="10"/>
      <c r="G35" s="1293"/>
      <c r="H35" s="1293"/>
      <c r="I35" s="1293"/>
      <c r="J35" s="1294"/>
      <c r="K35" s="10"/>
    </row>
    <row r="36" ht="19.5" customHeight="1">
      <c r="A36" s="1291">
        <v>23.0</v>
      </c>
      <c r="B36" s="1292" t="s">
        <v>1998</v>
      </c>
      <c r="C36" s="9"/>
      <c r="D36" s="9"/>
      <c r="E36" s="9"/>
      <c r="F36" s="10"/>
      <c r="G36" s="1293"/>
      <c r="H36" s="1293"/>
      <c r="I36" s="1293"/>
      <c r="J36" s="1294"/>
      <c r="K36" s="10"/>
    </row>
    <row r="37" ht="19.5" customHeight="1">
      <c r="A37" s="1291">
        <v>24.0</v>
      </c>
      <c r="B37" s="1292" t="s">
        <v>1999</v>
      </c>
      <c r="C37" s="9"/>
      <c r="D37" s="9"/>
      <c r="E37" s="9"/>
      <c r="F37" s="10"/>
      <c r="G37" s="1293"/>
      <c r="H37" s="1293"/>
      <c r="I37" s="1293"/>
      <c r="J37" s="1294"/>
      <c r="K37" s="10"/>
    </row>
    <row r="38" ht="19.5" customHeight="1">
      <c r="A38" s="1291">
        <v>25.0</v>
      </c>
      <c r="B38" s="1292" t="s">
        <v>2000</v>
      </c>
      <c r="C38" s="9"/>
      <c r="D38" s="9"/>
      <c r="E38" s="9"/>
      <c r="F38" s="10"/>
      <c r="G38" s="1293"/>
      <c r="H38" s="1293"/>
      <c r="I38" s="1293"/>
      <c r="J38" s="1294"/>
      <c r="K38" s="10"/>
    </row>
    <row r="39" ht="26.25" customHeight="1">
      <c r="A39" s="1291">
        <v>26.0</v>
      </c>
      <c r="B39" s="1292" t="s">
        <v>2001</v>
      </c>
      <c r="C39" s="9"/>
      <c r="D39" s="9"/>
      <c r="E39" s="9"/>
      <c r="F39" s="10"/>
      <c r="G39" s="1293"/>
      <c r="H39" s="1293"/>
      <c r="I39" s="1293"/>
      <c r="J39" s="1294"/>
      <c r="K39" s="10"/>
    </row>
    <row r="40" ht="42.75" customHeight="1">
      <c r="A40" s="1301" t="s">
        <v>1742</v>
      </c>
      <c r="B40" s="9"/>
      <c r="C40" s="9"/>
      <c r="D40" s="9"/>
      <c r="E40" s="9"/>
      <c r="F40" s="9"/>
      <c r="G40" s="9"/>
      <c r="H40" s="9"/>
      <c r="I40" s="9"/>
      <c r="J40" s="9"/>
      <c r="K40" s="10"/>
    </row>
    <row r="41" ht="15.75" customHeight="1">
      <c r="A41" s="1288" t="s">
        <v>1743</v>
      </c>
      <c r="B41" s="9"/>
      <c r="C41" s="9"/>
      <c r="D41" s="10"/>
      <c r="E41" s="1288" t="s">
        <v>1744</v>
      </c>
      <c r="F41" s="9"/>
      <c r="G41" s="9"/>
      <c r="H41" s="9"/>
      <c r="I41" s="10"/>
      <c r="J41" s="1288" t="s">
        <v>1745</v>
      </c>
      <c r="K41" s="10"/>
    </row>
    <row r="42" ht="42.0" customHeight="1">
      <c r="A42" s="1294" t="s">
        <v>1746</v>
      </c>
      <c r="B42" s="9"/>
      <c r="C42" s="9"/>
      <c r="D42" s="10"/>
      <c r="E42" s="1294"/>
      <c r="F42" s="9"/>
      <c r="G42" s="9"/>
      <c r="H42" s="9"/>
      <c r="I42" s="10"/>
      <c r="J42" s="1294"/>
      <c r="K42" s="10"/>
    </row>
    <row r="43" ht="42.0" customHeight="1">
      <c r="A43" s="1294" t="s">
        <v>1747</v>
      </c>
      <c r="B43" s="9"/>
      <c r="C43" s="9"/>
      <c r="D43" s="10"/>
      <c r="E43" s="1294"/>
      <c r="F43" s="9"/>
      <c r="G43" s="9"/>
      <c r="H43" s="9"/>
      <c r="I43" s="10"/>
      <c r="J43" s="1294"/>
      <c r="K43" s="10"/>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77">
    <mergeCell ref="B16:F16"/>
    <mergeCell ref="B17:F17"/>
    <mergeCell ref="B18:F18"/>
    <mergeCell ref="B19:F19"/>
    <mergeCell ref="B20:F20"/>
    <mergeCell ref="B21:F21"/>
    <mergeCell ref="B27:F27"/>
    <mergeCell ref="B23:F23"/>
    <mergeCell ref="B24:F24"/>
    <mergeCell ref="B25:F25"/>
    <mergeCell ref="B26:F26"/>
    <mergeCell ref="B22:F22"/>
    <mergeCell ref="B15:F15"/>
    <mergeCell ref="C8:D8"/>
    <mergeCell ref="E8:K8"/>
    <mergeCell ref="A9:K9"/>
    <mergeCell ref="A10:I10"/>
    <mergeCell ref="J10:K10"/>
    <mergeCell ref="A7:B7"/>
    <mergeCell ref="C7:D7"/>
    <mergeCell ref="E7:K7"/>
    <mergeCell ref="A11:K11"/>
    <mergeCell ref="A12:K12"/>
    <mergeCell ref="B13:F13"/>
    <mergeCell ref="J13:K13"/>
    <mergeCell ref="B14:F14"/>
    <mergeCell ref="J14:K14"/>
    <mergeCell ref="A8:B8"/>
    <mergeCell ref="A4:K4"/>
    <mergeCell ref="A3:K3"/>
    <mergeCell ref="A5:K5"/>
    <mergeCell ref="A6:I6"/>
    <mergeCell ref="J6:K6"/>
    <mergeCell ref="A1:B2"/>
    <mergeCell ref="C1:I1"/>
    <mergeCell ref="J1:K2"/>
    <mergeCell ref="C2:I2"/>
    <mergeCell ref="A42:D42"/>
    <mergeCell ref="E42:I42"/>
    <mergeCell ref="A43:D43"/>
    <mergeCell ref="E43:I43"/>
    <mergeCell ref="J43:K43"/>
    <mergeCell ref="A40:K40"/>
    <mergeCell ref="E41:I41"/>
    <mergeCell ref="J41:K41"/>
    <mergeCell ref="J42:K42"/>
    <mergeCell ref="A41:D41"/>
    <mergeCell ref="B37:F37"/>
    <mergeCell ref="J37:K37"/>
    <mergeCell ref="B38:F38"/>
    <mergeCell ref="J38:K38"/>
    <mergeCell ref="B39:F39"/>
    <mergeCell ref="J39:K39"/>
    <mergeCell ref="B34:F34"/>
    <mergeCell ref="J34:K34"/>
    <mergeCell ref="B35:F35"/>
    <mergeCell ref="J35:K35"/>
    <mergeCell ref="B36:F36"/>
    <mergeCell ref="J36:K36"/>
    <mergeCell ref="J33:K33"/>
    <mergeCell ref="J29:K29"/>
    <mergeCell ref="J30:K30"/>
    <mergeCell ref="J24:K24"/>
    <mergeCell ref="J26:K26"/>
    <mergeCell ref="J15:K15"/>
    <mergeCell ref="J16:K16"/>
    <mergeCell ref="J17:K17"/>
    <mergeCell ref="J19:K19"/>
    <mergeCell ref="B31:F31"/>
    <mergeCell ref="B32:F32"/>
    <mergeCell ref="B33:F33"/>
    <mergeCell ref="J27:K27"/>
    <mergeCell ref="B28:F28"/>
    <mergeCell ref="J28:K28"/>
    <mergeCell ref="B29:F29"/>
    <mergeCell ref="B30:F30"/>
    <mergeCell ref="J32:K32"/>
  </mergeCells>
  <printOptions/>
  <pageMargins bottom="0.7480314960629921" footer="0.0" header="0.0" left="0.7086614173228347" right="0.7086614173228347" top="0.7480314960629921"/>
  <pageSetup paperSize="9" scale="95" orientation="portrait"/>
  <drawing r:id="rId1"/>
</worksheet>
</file>

<file path=xl/worksheets/sheet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8.0"/>
    <col customWidth="1" min="7" max="7" width="8.63"/>
    <col customWidth="1" min="8" max="9" width="8.0"/>
    <col customWidth="1" min="10" max="10" width="10.88"/>
    <col customWidth="1" min="11" max="11" width="10.75"/>
    <col customWidth="1" min="12" max="14" width="8.0"/>
  </cols>
  <sheetData>
    <row r="1" ht="15.0" customHeight="1">
      <c r="A1" s="1473" t="s">
        <v>37</v>
      </c>
      <c r="B1" s="16"/>
      <c r="C1" s="1474" t="s">
        <v>38</v>
      </c>
      <c r="D1" s="9"/>
      <c r="E1" s="9"/>
      <c r="F1" s="9"/>
      <c r="G1" s="9"/>
      <c r="H1" s="9"/>
      <c r="I1" s="9"/>
      <c r="J1" s="1475"/>
      <c r="K1" s="16"/>
      <c r="L1" s="1326"/>
      <c r="M1" s="1326"/>
      <c r="N1" s="1326"/>
    </row>
    <row r="2" ht="65.25" customHeight="1">
      <c r="A2" s="274"/>
      <c r="B2" s="144"/>
      <c r="C2" s="1361" t="s">
        <v>1804</v>
      </c>
      <c r="D2" s="9"/>
      <c r="E2" s="9"/>
      <c r="F2" s="9"/>
      <c r="G2" s="9"/>
      <c r="H2" s="9"/>
      <c r="I2" s="9"/>
      <c r="J2" s="274"/>
      <c r="K2" s="144"/>
      <c r="L2" s="1326"/>
      <c r="M2" s="1326"/>
      <c r="N2" s="1326"/>
    </row>
    <row r="3" ht="19.5" customHeight="1">
      <c r="A3" s="1295" t="s">
        <v>448</v>
      </c>
      <c r="B3" s="9"/>
      <c r="C3" s="9"/>
      <c r="D3" s="9"/>
      <c r="E3" s="9"/>
      <c r="F3" s="9"/>
      <c r="G3" s="9"/>
      <c r="H3" s="9"/>
      <c r="I3" s="9"/>
      <c r="J3" s="9"/>
      <c r="K3" s="10"/>
      <c r="L3" s="1326"/>
      <c r="M3" s="1326"/>
      <c r="N3" s="1326"/>
    </row>
    <row r="4" ht="14.25" customHeight="1">
      <c r="A4" s="1285" t="s">
        <v>157</v>
      </c>
      <c r="B4" s="9"/>
      <c r="C4" s="9"/>
      <c r="D4" s="9"/>
      <c r="E4" s="9"/>
      <c r="F4" s="9"/>
      <c r="G4" s="9"/>
      <c r="H4" s="9"/>
      <c r="I4" s="9"/>
      <c r="J4" s="9"/>
      <c r="K4" s="10"/>
      <c r="L4" s="1326"/>
      <c r="M4" s="1326"/>
      <c r="N4" s="1326"/>
    </row>
    <row r="5" ht="19.5" customHeight="1">
      <c r="A5" s="1286" t="s">
        <v>2002</v>
      </c>
      <c r="B5" s="9"/>
      <c r="C5" s="9"/>
      <c r="D5" s="9"/>
      <c r="E5" s="9"/>
      <c r="F5" s="9"/>
      <c r="G5" s="9"/>
      <c r="H5" s="9"/>
      <c r="I5" s="9"/>
      <c r="J5" s="9"/>
      <c r="K5" s="10"/>
      <c r="L5" s="1326"/>
      <c r="M5" s="1326"/>
      <c r="N5" s="1326"/>
    </row>
    <row r="6" ht="29.25" customHeight="1">
      <c r="A6" s="1287" t="s">
        <v>2003</v>
      </c>
      <c r="B6" s="10"/>
      <c r="C6" s="1288"/>
      <c r="D6" s="9"/>
      <c r="E6" s="10"/>
      <c r="F6" s="1476" t="s">
        <v>2004</v>
      </c>
      <c r="G6" s="9"/>
      <c r="H6" s="1295" t="s">
        <v>2005</v>
      </c>
      <c r="I6" s="10"/>
      <c r="J6" s="1287" t="s">
        <v>7</v>
      </c>
      <c r="K6" s="10"/>
      <c r="L6" s="1326"/>
      <c r="M6" s="1326"/>
      <c r="N6" s="1326"/>
    </row>
    <row r="7" ht="19.5" customHeight="1">
      <c r="A7" s="1288" t="s">
        <v>1701</v>
      </c>
      <c r="B7" s="9"/>
      <c r="C7" s="9"/>
      <c r="D7" s="1288" t="s">
        <v>1018</v>
      </c>
      <c r="E7" s="9"/>
      <c r="F7" s="10"/>
      <c r="G7" s="1477" t="s">
        <v>1702</v>
      </c>
      <c r="H7" s="9"/>
      <c r="I7" s="9"/>
      <c r="J7" s="9"/>
      <c r="K7" s="10"/>
      <c r="L7" s="1326"/>
      <c r="M7" s="1326"/>
      <c r="N7" s="1326"/>
    </row>
    <row r="8" ht="40.5" customHeight="1">
      <c r="A8" s="1295"/>
      <c r="B8" s="9"/>
      <c r="C8" s="9"/>
      <c r="D8" s="1295"/>
      <c r="E8" s="9"/>
      <c r="F8" s="10"/>
      <c r="G8" s="1478"/>
      <c r="H8" s="9"/>
      <c r="I8" s="9"/>
      <c r="J8" s="9"/>
      <c r="K8" s="10"/>
      <c r="L8" s="1326"/>
      <c r="M8" s="1326"/>
      <c r="N8" s="1326"/>
    </row>
    <row r="9" ht="15.0" customHeight="1">
      <c r="A9" s="1363" t="s">
        <v>2006</v>
      </c>
      <c r="B9" s="9"/>
      <c r="C9" s="9"/>
      <c r="D9" s="9"/>
      <c r="E9" s="9"/>
      <c r="F9" s="9"/>
      <c r="G9" s="9"/>
      <c r="H9" s="9"/>
      <c r="I9" s="9"/>
      <c r="J9" s="9"/>
      <c r="K9" s="10"/>
      <c r="L9" s="1326"/>
      <c r="M9" s="1326"/>
      <c r="N9" s="1326"/>
    </row>
    <row r="10" ht="28.5" customHeight="1">
      <c r="A10" s="1479" t="s">
        <v>2007</v>
      </c>
      <c r="B10" s="9"/>
      <c r="C10" s="10"/>
      <c r="D10" s="1295"/>
      <c r="E10" s="9"/>
      <c r="F10" s="10"/>
      <c r="G10" s="1479" t="s">
        <v>2008</v>
      </c>
      <c r="H10" s="9"/>
      <c r="I10" s="10"/>
      <c r="J10" s="1295"/>
      <c r="K10" s="10"/>
      <c r="L10" s="1326"/>
      <c r="M10" s="1326"/>
      <c r="N10" s="1480"/>
    </row>
    <row r="11" ht="28.5" customHeight="1">
      <c r="A11" s="1479" t="s">
        <v>2009</v>
      </c>
      <c r="B11" s="9"/>
      <c r="C11" s="10"/>
      <c r="D11" s="1292"/>
      <c r="E11" s="9"/>
      <c r="F11" s="10"/>
      <c r="G11" s="1479" t="s">
        <v>2010</v>
      </c>
      <c r="H11" s="9"/>
      <c r="I11" s="10"/>
      <c r="J11" s="1481"/>
      <c r="K11" s="10"/>
      <c r="L11" s="1350"/>
      <c r="M11" s="1350"/>
      <c r="N11" s="1350"/>
    </row>
    <row r="12" ht="28.5" customHeight="1">
      <c r="A12" s="1347" t="s">
        <v>2011</v>
      </c>
      <c r="B12" s="1347"/>
      <c r="C12" s="1347"/>
      <c r="D12" s="1479"/>
      <c r="E12" s="9"/>
      <c r="F12" s="10"/>
      <c r="G12" s="1371" t="s">
        <v>2012</v>
      </c>
      <c r="H12" s="9"/>
      <c r="I12" s="10"/>
      <c r="J12" s="1479"/>
      <c r="K12" s="10"/>
      <c r="L12" s="1350"/>
      <c r="M12" s="1350"/>
      <c r="N12" s="1350"/>
    </row>
    <row r="13" ht="28.5" customHeight="1">
      <c r="A13" s="1479" t="s">
        <v>2013</v>
      </c>
      <c r="B13" s="9"/>
      <c r="C13" s="10"/>
      <c r="D13" s="1479"/>
      <c r="E13" s="9"/>
      <c r="F13" s="10"/>
      <c r="G13" s="1479" t="s">
        <v>2014</v>
      </c>
      <c r="H13" s="9"/>
      <c r="I13" s="10"/>
      <c r="J13" s="1479"/>
      <c r="K13" s="10"/>
      <c r="L13" s="1350"/>
      <c r="M13" s="1350"/>
      <c r="N13" s="1350"/>
    </row>
    <row r="14" ht="28.5" customHeight="1">
      <c r="A14" s="1370" t="s">
        <v>2015</v>
      </c>
      <c r="B14" s="9"/>
      <c r="C14" s="10"/>
      <c r="D14" s="1479"/>
      <c r="E14" s="9"/>
      <c r="F14" s="10"/>
      <c r="G14" s="1479" t="s">
        <v>2016</v>
      </c>
      <c r="H14" s="9"/>
      <c r="I14" s="10"/>
      <c r="J14" s="1479"/>
      <c r="K14" s="10"/>
      <c r="L14" s="1350"/>
      <c r="M14" s="1350"/>
      <c r="N14" s="1350"/>
    </row>
    <row r="15" ht="14.25" customHeight="1">
      <c r="A15" s="1482" t="s">
        <v>2017</v>
      </c>
      <c r="B15" s="464"/>
      <c r="C15" s="464"/>
      <c r="D15" s="464"/>
      <c r="E15" s="464"/>
      <c r="F15" s="464"/>
      <c r="G15" s="464"/>
      <c r="H15" s="464"/>
      <c r="I15" s="464"/>
      <c r="J15" s="464"/>
      <c r="K15" s="1483"/>
      <c r="L15" s="1326"/>
      <c r="M15" s="1326"/>
      <c r="N15" s="1326"/>
    </row>
    <row r="16" ht="24.0" customHeight="1">
      <c r="A16" s="1484" t="s">
        <v>2018</v>
      </c>
      <c r="B16" s="9"/>
      <c r="C16" s="10"/>
      <c r="D16" s="1286"/>
      <c r="E16" s="9"/>
      <c r="F16" s="10"/>
      <c r="G16" s="1479" t="s">
        <v>2019</v>
      </c>
      <c r="H16" s="9"/>
      <c r="I16" s="10"/>
      <c r="J16" s="1286"/>
      <c r="K16" s="10"/>
      <c r="L16" s="1326"/>
      <c r="M16" s="1326"/>
      <c r="N16" s="1326"/>
    </row>
    <row r="17" ht="24.0" customHeight="1">
      <c r="A17" s="1479" t="s">
        <v>2020</v>
      </c>
      <c r="B17" s="9"/>
      <c r="C17" s="10"/>
      <c r="D17" s="1286"/>
      <c r="E17" s="9"/>
      <c r="F17" s="10"/>
      <c r="G17" s="1479" t="s">
        <v>1809</v>
      </c>
      <c r="H17" s="9"/>
      <c r="I17" s="10"/>
      <c r="J17" s="1286"/>
      <c r="K17" s="10"/>
      <c r="L17" s="1326"/>
      <c r="M17" s="1326"/>
      <c r="N17" s="1326"/>
    </row>
    <row r="18" ht="24.0" customHeight="1">
      <c r="A18" s="1479" t="s">
        <v>2021</v>
      </c>
      <c r="B18" s="9"/>
      <c r="C18" s="10"/>
      <c r="D18" s="1286"/>
      <c r="E18" s="9"/>
      <c r="F18" s="10"/>
      <c r="G18" s="1479" t="s">
        <v>2022</v>
      </c>
      <c r="H18" s="9"/>
      <c r="I18" s="10"/>
      <c r="J18" s="1286"/>
      <c r="K18" s="10"/>
      <c r="L18" s="1326"/>
      <c r="M18" s="1326"/>
      <c r="N18" s="1326"/>
    </row>
    <row r="19" ht="24.0" customHeight="1">
      <c r="A19" s="1479" t="s">
        <v>2023</v>
      </c>
      <c r="B19" s="9"/>
      <c r="C19" s="10"/>
      <c r="D19" s="1286"/>
      <c r="E19" s="9"/>
      <c r="F19" s="10"/>
      <c r="G19" s="1340" t="s">
        <v>2024</v>
      </c>
      <c r="H19" s="9"/>
      <c r="I19" s="9"/>
      <c r="J19" s="9"/>
      <c r="K19" s="10"/>
      <c r="L19" s="1326"/>
      <c r="M19" s="1326"/>
      <c r="N19" s="1326"/>
    </row>
    <row r="20" ht="24.0" customHeight="1">
      <c r="A20" s="1479" t="s">
        <v>2025</v>
      </c>
      <c r="B20" s="9"/>
      <c r="C20" s="10"/>
      <c r="D20" s="1286"/>
      <c r="E20" s="9"/>
      <c r="F20" s="10"/>
      <c r="G20" s="1340" t="s">
        <v>2026</v>
      </c>
      <c r="H20" s="9"/>
      <c r="I20" s="10"/>
      <c r="J20" s="1485" t="s">
        <v>2027</v>
      </c>
      <c r="K20" s="10"/>
      <c r="L20" s="1326"/>
      <c r="M20" s="1326"/>
      <c r="N20" s="1326"/>
    </row>
    <row r="21" ht="24.0" customHeight="1">
      <c r="A21" s="1479" t="s">
        <v>2028</v>
      </c>
      <c r="B21" s="9"/>
      <c r="C21" s="10"/>
      <c r="D21" s="1286"/>
      <c r="E21" s="9"/>
      <c r="F21" s="10"/>
      <c r="G21" s="1479"/>
      <c r="H21" s="9"/>
      <c r="I21" s="10"/>
      <c r="J21" s="1286"/>
      <c r="K21" s="10"/>
      <c r="L21" s="1326"/>
      <c r="M21" s="1326"/>
      <c r="N21" s="1326"/>
    </row>
    <row r="22" ht="57.75" customHeight="1">
      <c r="A22" s="1486" t="s">
        <v>2029</v>
      </c>
      <c r="B22" s="9"/>
      <c r="C22" s="9"/>
      <c r="D22" s="9"/>
      <c r="E22" s="9"/>
      <c r="F22" s="9"/>
      <c r="G22" s="9"/>
      <c r="H22" s="9"/>
      <c r="I22" s="9"/>
      <c r="J22" s="9"/>
      <c r="K22" s="10"/>
      <c r="L22" s="1326"/>
      <c r="M22" s="1326"/>
      <c r="N22" s="1326"/>
    </row>
    <row r="23" ht="14.25" customHeight="1">
      <c r="A23" s="1340" t="s">
        <v>1231</v>
      </c>
      <c r="B23" s="9"/>
      <c r="C23" s="9"/>
      <c r="D23" s="10"/>
      <c r="E23" s="1340" t="s">
        <v>1916</v>
      </c>
      <c r="F23" s="9"/>
      <c r="G23" s="9"/>
      <c r="H23" s="10"/>
      <c r="I23" s="1340" t="s">
        <v>1415</v>
      </c>
      <c r="J23" s="9"/>
      <c r="K23" s="10"/>
      <c r="L23" s="1326"/>
      <c r="M23" s="1326"/>
      <c r="N23" s="1326"/>
    </row>
    <row r="24" ht="41.25" customHeight="1">
      <c r="A24" s="1286" t="s">
        <v>2030</v>
      </c>
      <c r="B24" s="9"/>
      <c r="C24" s="9"/>
      <c r="D24" s="10"/>
      <c r="E24" s="1286"/>
      <c r="F24" s="9"/>
      <c r="G24" s="9"/>
      <c r="H24" s="10"/>
      <c r="I24" s="1286"/>
      <c r="J24" s="9"/>
      <c r="K24" s="10"/>
      <c r="L24" s="1326"/>
      <c r="M24" s="1326"/>
      <c r="N24" s="1326"/>
    </row>
    <row r="25" ht="41.25" customHeight="1">
      <c r="A25" s="1286" t="s">
        <v>1922</v>
      </c>
      <c r="B25" s="9"/>
      <c r="C25" s="9"/>
      <c r="D25" s="10"/>
      <c r="E25" s="1286"/>
      <c r="F25" s="9"/>
      <c r="G25" s="9"/>
      <c r="H25" s="10"/>
      <c r="I25" s="1286"/>
      <c r="J25" s="9"/>
      <c r="K25" s="10"/>
      <c r="L25" s="1326"/>
      <c r="M25" s="1326"/>
      <c r="N25" s="1326"/>
    </row>
    <row r="26" ht="14.25" customHeight="1">
      <c r="A26" s="1326"/>
      <c r="B26" s="1326"/>
      <c r="C26" s="1326"/>
      <c r="D26" s="1326"/>
      <c r="E26" s="1326"/>
      <c r="F26" s="1326"/>
      <c r="G26" s="1326"/>
      <c r="H26" s="1326"/>
      <c r="I26" s="1326"/>
      <c r="J26" s="1326"/>
      <c r="K26" s="1326"/>
      <c r="L26" s="1326"/>
      <c r="M26" s="1326"/>
      <c r="N26" s="1326"/>
    </row>
    <row r="27" ht="14.25" customHeight="1">
      <c r="A27" s="1326"/>
      <c r="B27" s="1326"/>
      <c r="C27" s="1326"/>
      <c r="D27" s="1326"/>
      <c r="E27" s="1326"/>
      <c r="F27" s="1326"/>
      <c r="G27" s="1326"/>
      <c r="H27" s="1326"/>
      <c r="I27" s="1326"/>
      <c r="J27" s="1326"/>
      <c r="K27" s="1326"/>
      <c r="L27" s="1326"/>
      <c r="M27" s="1326"/>
      <c r="N27" s="1326"/>
    </row>
    <row r="28" ht="14.25" customHeight="1">
      <c r="A28" s="1326"/>
      <c r="B28" s="1326"/>
      <c r="C28" s="1326"/>
      <c r="D28" s="1326"/>
      <c r="E28" s="1326"/>
      <c r="F28" s="1326"/>
      <c r="G28" s="1326"/>
      <c r="H28" s="1326"/>
      <c r="I28" s="1326"/>
      <c r="J28" s="1326"/>
      <c r="K28" s="1326"/>
      <c r="L28" s="1326"/>
      <c r="M28" s="1326"/>
      <c r="N28" s="1326"/>
    </row>
    <row r="29" ht="14.25" customHeight="1">
      <c r="A29" s="1326"/>
      <c r="B29" s="1326"/>
      <c r="C29" s="1326"/>
      <c r="D29" s="1326"/>
      <c r="E29" s="1326"/>
      <c r="F29" s="1326"/>
      <c r="G29" s="1326"/>
      <c r="H29" s="1326"/>
      <c r="I29" s="1326"/>
      <c r="J29" s="1326"/>
      <c r="K29" s="1326"/>
      <c r="L29" s="1326"/>
      <c r="M29" s="1326"/>
      <c r="N29" s="1326"/>
    </row>
    <row r="30" ht="14.25" customHeight="1">
      <c r="A30" s="1326"/>
      <c r="B30" s="1326"/>
      <c r="C30" s="1326"/>
      <c r="D30" s="1326"/>
      <c r="E30" s="1326"/>
      <c r="F30" s="1326"/>
      <c r="G30" s="1326"/>
      <c r="H30" s="1326"/>
      <c r="I30" s="1326"/>
      <c r="J30" s="1326"/>
      <c r="K30" s="1326"/>
      <c r="L30" s="1326"/>
      <c r="M30" s="1326"/>
      <c r="N30" s="1326"/>
    </row>
    <row r="31" ht="14.25" customHeight="1">
      <c r="A31" s="1326"/>
      <c r="B31" s="1326"/>
      <c r="C31" s="1326"/>
      <c r="D31" s="1326"/>
      <c r="E31" s="1326"/>
      <c r="F31" s="1326"/>
      <c r="G31" s="1326"/>
      <c r="H31" s="1326"/>
      <c r="I31" s="1326"/>
      <c r="J31" s="1326"/>
      <c r="K31" s="1326"/>
      <c r="L31" s="1326"/>
      <c r="M31" s="1326"/>
      <c r="N31" s="1326"/>
    </row>
    <row r="32" ht="14.25" customHeight="1">
      <c r="A32" s="1326"/>
      <c r="B32" s="1326"/>
      <c r="C32" s="1326"/>
      <c r="D32" s="1326"/>
      <c r="E32" s="1326"/>
      <c r="F32" s="1326"/>
      <c r="G32" s="1326"/>
      <c r="H32" s="1326"/>
      <c r="I32" s="1326"/>
      <c r="J32" s="1326"/>
      <c r="K32" s="1326"/>
      <c r="L32" s="1326"/>
      <c r="M32" s="1326"/>
      <c r="N32" s="1326"/>
    </row>
    <row r="33" ht="14.25" customHeight="1">
      <c r="A33" s="1326"/>
      <c r="B33" s="1326"/>
      <c r="C33" s="1326"/>
      <c r="D33" s="1326"/>
      <c r="E33" s="1326"/>
      <c r="F33" s="1326"/>
      <c r="G33" s="1326"/>
      <c r="H33" s="1326"/>
      <c r="I33" s="1326"/>
      <c r="J33" s="1326"/>
      <c r="K33" s="1326"/>
      <c r="L33" s="1326"/>
      <c r="M33" s="1326"/>
      <c r="N33" s="1326"/>
    </row>
    <row r="34" ht="14.25" customHeight="1">
      <c r="A34" s="1326"/>
      <c r="B34" s="1326"/>
      <c r="C34" s="1326"/>
      <c r="D34" s="1326"/>
      <c r="E34" s="1326"/>
      <c r="F34" s="1326"/>
      <c r="G34" s="1326"/>
      <c r="H34" s="1326"/>
      <c r="I34" s="1326"/>
      <c r="J34" s="1326"/>
      <c r="K34" s="1326"/>
      <c r="L34" s="1326"/>
      <c r="M34" s="1326"/>
      <c r="N34" s="1326"/>
    </row>
    <row r="35" ht="14.25" customHeight="1">
      <c r="A35" s="1326"/>
      <c r="B35" s="1326"/>
      <c r="C35" s="1326"/>
      <c r="D35" s="1326"/>
      <c r="E35" s="1326"/>
      <c r="F35" s="1326"/>
      <c r="G35" s="1326"/>
      <c r="H35" s="1326"/>
      <c r="I35" s="1326"/>
      <c r="J35" s="1326"/>
      <c r="K35" s="1326"/>
      <c r="L35" s="1326"/>
      <c r="M35" s="1326"/>
      <c r="N35" s="1326"/>
    </row>
    <row r="36" ht="14.25" customHeight="1">
      <c r="A36" s="1326"/>
      <c r="B36" s="1326"/>
      <c r="C36" s="1326"/>
      <c r="D36" s="1326"/>
      <c r="E36" s="1326"/>
      <c r="F36" s="1326"/>
      <c r="G36" s="1326"/>
      <c r="H36" s="1326"/>
      <c r="I36" s="1326"/>
      <c r="J36" s="1326"/>
      <c r="K36" s="1326"/>
      <c r="L36" s="1326"/>
      <c r="M36" s="1326"/>
      <c r="N36" s="1326"/>
    </row>
    <row r="37" ht="14.25" customHeight="1">
      <c r="A37" s="1326"/>
      <c r="B37" s="1326"/>
      <c r="C37" s="1326"/>
      <c r="D37" s="1326"/>
      <c r="E37" s="1326"/>
      <c r="F37" s="1326"/>
      <c r="G37" s="1326"/>
      <c r="H37" s="1326"/>
      <c r="I37" s="1326"/>
      <c r="J37" s="1326"/>
      <c r="K37" s="1326"/>
      <c r="L37" s="1326"/>
      <c r="M37" s="1326"/>
      <c r="N37" s="1326"/>
    </row>
    <row r="38" ht="14.25" customHeight="1">
      <c r="A38" s="1326"/>
      <c r="B38" s="1326"/>
      <c r="C38" s="1326"/>
      <c r="D38" s="1326"/>
      <c r="E38" s="1326"/>
      <c r="F38" s="1326"/>
      <c r="G38" s="1326"/>
      <c r="H38" s="1326"/>
      <c r="I38" s="1326"/>
      <c r="J38" s="1326"/>
      <c r="K38" s="1326"/>
      <c r="L38" s="1326"/>
      <c r="M38" s="1326"/>
      <c r="N38" s="1326"/>
    </row>
    <row r="39" ht="14.25" customHeight="1">
      <c r="A39" s="1326"/>
      <c r="B39" s="1326"/>
      <c r="C39" s="1326"/>
      <c r="D39" s="1326"/>
      <c r="E39" s="1326"/>
      <c r="F39" s="1326"/>
      <c r="G39" s="1326"/>
      <c r="H39" s="1326"/>
      <c r="I39" s="1326"/>
      <c r="J39" s="1326"/>
      <c r="K39" s="1326"/>
      <c r="L39" s="1326"/>
      <c r="M39" s="1326"/>
      <c r="N39" s="1326"/>
    </row>
    <row r="40" ht="14.25" customHeight="1">
      <c r="A40" s="1326"/>
      <c r="B40" s="1326"/>
      <c r="C40" s="1326"/>
      <c r="D40" s="1326"/>
      <c r="E40" s="1326"/>
      <c r="F40" s="1326"/>
      <c r="G40" s="1326"/>
      <c r="H40" s="1326"/>
      <c r="I40" s="1326"/>
      <c r="J40" s="1326"/>
      <c r="K40" s="1326"/>
      <c r="L40" s="1326"/>
      <c r="M40" s="1326"/>
      <c r="N40" s="1326"/>
    </row>
    <row r="41" ht="14.25" customHeight="1">
      <c r="A41" s="1326"/>
      <c r="B41" s="1326"/>
      <c r="C41" s="1326"/>
      <c r="D41" s="1326"/>
      <c r="E41" s="1326"/>
      <c r="F41" s="1326"/>
      <c r="G41" s="1326"/>
      <c r="H41" s="1326"/>
      <c r="I41" s="1326"/>
      <c r="J41" s="1326"/>
      <c r="K41" s="1326"/>
      <c r="L41" s="1326"/>
      <c r="M41" s="1326"/>
      <c r="N41" s="1326"/>
    </row>
    <row r="42" ht="14.25" customHeight="1">
      <c r="A42" s="1326"/>
      <c r="B42" s="1326"/>
      <c r="C42" s="1326"/>
      <c r="D42" s="1326"/>
      <c r="E42" s="1326"/>
      <c r="F42" s="1326"/>
      <c r="G42" s="1326"/>
      <c r="H42" s="1326"/>
      <c r="I42" s="1326"/>
      <c r="J42" s="1326"/>
      <c r="K42" s="1326"/>
      <c r="L42" s="1326"/>
      <c r="M42" s="1326"/>
      <c r="N42" s="1326"/>
    </row>
    <row r="43" ht="14.25" customHeight="1">
      <c r="A43" s="1326"/>
      <c r="B43" s="1326"/>
      <c r="C43" s="1326"/>
      <c r="D43" s="1326"/>
      <c r="E43" s="1326"/>
      <c r="F43" s="1326"/>
      <c r="G43" s="1326"/>
      <c r="H43" s="1326"/>
      <c r="I43" s="1326"/>
      <c r="J43" s="1326"/>
      <c r="K43" s="1326"/>
      <c r="L43" s="1326"/>
      <c r="M43" s="1326"/>
      <c r="N43" s="1326"/>
    </row>
    <row r="44" ht="14.25" customHeight="1">
      <c r="A44" s="1326"/>
      <c r="B44" s="1326"/>
      <c r="C44" s="1326"/>
      <c r="D44" s="1326"/>
      <c r="E44" s="1326"/>
      <c r="F44" s="1326"/>
      <c r="G44" s="1326"/>
      <c r="H44" s="1326"/>
      <c r="I44" s="1326"/>
      <c r="J44" s="1326"/>
      <c r="K44" s="1326"/>
      <c r="L44" s="1326"/>
      <c r="M44" s="1326"/>
      <c r="N44" s="1326"/>
    </row>
    <row r="45" ht="14.25" customHeight="1">
      <c r="A45" s="1326"/>
      <c r="B45" s="1326"/>
      <c r="C45" s="1326"/>
      <c r="D45" s="1326"/>
      <c r="E45" s="1326"/>
      <c r="F45" s="1326"/>
      <c r="G45" s="1326"/>
      <c r="H45" s="1326"/>
      <c r="I45" s="1326"/>
      <c r="J45" s="1326"/>
      <c r="K45" s="1326"/>
      <c r="L45" s="1326"/>
      <c r="M45" s="1326"/>
      <c r="N45" s="1326"/>
    </row>
    <row r="46" ht="14.25" customHeight="1">
      <c r="A46" s="1326"/>
      <c r="B46" s="1326"/>
      <c r="C46" s="1326"/>
      <c r="D46" s="1326"/>
      <c r="E46" s="1326"/>
      <c r="F46" s="1326"/>
      <c r="G46" s="1326"/>
      <c r="H46" s="1326"/>
      <c r="I46" s="1326"/>
      <c r="J46" s="1326"/>
      <c r="K46" s="1326"/>
      <c r="L46" s="1326"/>
      <c r="M46" s="1326"/>
      <c r="N46" s="1326"/>
    </row>
    <row r="47" ht="14.25" customHeight="1">
      <c r="A47" s="1326"/>
      <c r="B47" s="1326"/>
      <c r="C47" s="1326"/>
      <c r="D47" s="1326"/>
      <c r="E47" s="1326"/>
      <c r="F47" s="1326"/>
      <c r="G47" s="1326"/>
      <c r="H47" s="1326"/>
      <c r="I47" s="1326"/>
      <c r="J47" s="1326"/>
      <c r="K47" s="1326"/>
      <c r="L47" s="1326"/>
      <c r="M47" s="1326"/>
      <c r="N47" s="1326"/>
    </row>
    <row r="48" ht="14.25" customHeight="1">
      <c r="A48" s="1326"/>
      <c r="B48" s="1326"/>
      <c r="C48" s="1326"/>
      <c r="D48" s="1326"/>
      <c r="E48" s="1326"/>
      <c r="F48" s="1326"/>
      <c r="G48" s="1326"/>
      <c r="H48" s="1326"/>
      <c r="I48" s="1326"/>
      <c r="J48" s="1326"/>
      <c r="K48" s="1326"/>
      <c r="L48" s="1326"/>
      <c r="M48" s="1326"/>
      <c r="N48" s="1326"/>
    </row>
    <row r="49" ht="14.25" customHeight="1">
      <c r="A49" s="1326"/>
      <c r="B49" s="1326"/>
      <c r="C49" s="1326"/>
      <c r="D49" s="1326"/>
      <c r="E49" s="1326"/>
      <c r="F49" s="1326"/>
      <c r="G49" s="1326"/>
      <c r="H49" s="1326"/>
      <c r="I49" s="1326"/>
      <c r="J49" s="1326"/>
      <c r="K49" s="1326"/>
      <c r="L49" s="1326"/>
      <c r="M49" s="1326"/>
      <c r="N49" s="1326"/>
    </row>
    <row r="50" ht="14.25" customHeight="1">
      <c r="A50" s="1326"/>
      <c r="B50" s="1326"/>
      <c r="C50" s="1326"/>
      <c r="D50" s="1326"/>
      <c r="E50" s="1326"/>
      <c r="F50" s="1326"/>
      <c r="G50" s="1326"/>
      <c r="H50" s="1326"/>
      <c r="I50" s="1326"/>
      <c r="J50" s="1326"/>
      <c r="K50" s="1326"/>
      <c r="L50" s="1326"/>
      <c r="M50" s="1326"/>
      <c r="N50" s="1326"/>
    </row>
    <row r="51" ht="14.25" customHeight="1">
      <c r="A51" s="1326"/>
      <c r="B51" s="1326"/>
      <c r="C51" s="1326"/>
      <c r="D51" s="1326"/>
      <c r="E51" s="1326"/>
      <c r="F51" s="1326"/>
      <c r="G51" s="1326"/>
      <c r="H51" s="1326"/>
      <c r="I51" s="1326"/>
      <c r="J51" s="1326"/>
      <c r="K51" s="1326"/>
      <c r="L51" s="1326"/>
      <c r="M51" s="1326"/>
      <c r="N51" s="1326"/>
    </row>
    <row r="52" ht="14.25" customHeight="1">
      <c r="A52" s="1326"/>
      <c r="B52" s="1326"/>
      <c r="C52" s="1326"/>
      <c r="D52" s="1326"/>
      <c r="E52" s="1326"/>
      <c r="F52" s="1326"/>
      <c r="G52" s="1326"/>
      <c r="H52" s="1326"/>
      <c r="I52" s="1326"/>
      <c r="J52" s="1326"/>
      <c r="K52" s="1326"/>
      <c r="L52" s="1326"/>
      <c r="M52" s="1326"/>
      <c r="N52" s="1326"/>
    </row>
    <row r="53" ht="14.25" customHeight="1">
      <c r="A53" s="1326"/>
      <c r="B53" s="1326"/>
      <c r="C53" s="1326"/>
      <c r="D53" s="1326"/>
      <c r="E53" s="1326"/>
      <c r="F53" s="1326"/>
      <c r="G53" s="1326"/>
      <c r="H53" s="1326"/>
      <c r="I53" s="1326"/>
      <c r="J53" s="1326"/>
      <c r="K53" s="1326"/>
      <c r="L53" s="1326"/>
      <c r="M53" s="1326"/>
      <c r="N53" s="1326"/>
    </row>
    <row r="54" ht="14.25" customHeight="1">
      <c r="A54" s="1326"/>
      <c r="B54" s="1326"/>
      <c r="C54" s="1326"/>
      <c r="D54" s="1326"/>
      <c r="E54" s="1326"/>
      <c r="F54" s="1326"/>
      <c r="G54" s="1326"/>
      <c r="H54" s="1326"/>
      <c r="I54" s="1326"/>
      <c r="J54" s="1326"/>
      <c r="K54" s="1326"/>
      <c r="L54" s="1326"/>
      <c r="M54" s="1326"/>
      <c r="N54" s="1326"/>
    </row>
    <row r="55" ht="14.25" customHeight="1">
      <c r="A55" s="1326"/>
      <c r="B55" s="1326"/>
      <c r="C55" s="1326"/>
      <c r="D55" s="1326"/>
      <c r="E55" s="1326"/>
      <c r="F55" s="1326"/>
      <c r="G55" s="1326"/>
      <c r="H55" s="1326"/>
      <c r="I55" s="1326"/>
      <c r="J55" s="1326"/>
      <c r="K55" s="1326"/>
      <c r="L55" s="1326"/>
      <c r="M55" s="1326"/>
      <c r="N55" s="1326"/>
    </row>
    <row r="56" ht="14.25" customHeight="1">
      <c r="A56" s="1326"/>
      <c r="B56" s="1326"/>
      <c r="C56" s="1326"/>
      <c r="D56" s="1326"/>
      <c r="E56" s="1326"/>
      <c r="F56" s="1326"/>
      <c r="G56" s="1326"/>
      <c r="H56" s="1326"/>
      <c r="I56" s="1326"/>
      <c r="J56" s="1326"/>
      <c r="K56" s="1326"/>
      <c r="L56" s="1326"/>
      <c r="M56" s="1326"/>
      <c r="N56" s="1326"/>
    </row>
    <row r="57" ht="14.25" customHeight="1">
      <c r="A57" s="1326"/>
      <c r="B57" s="1326"/>
      <c r="C57" s="1326"/>
      <c r="D57" s="1326"/>
      <c r="E57" s="1326"/>
      <c r="F57" s="1326"/>
      <c r="G57" s="1326"/>
      <c r="H57" s="1326"/>
      <c r="I57" s="1326"/>
      <c r="J57" s="1326"/>
      <c r="K57" s="1326"/>
      <c r="L57" s="1326"/>
      <c r="M57" s="1326"/>
      <c r="N57" s="1326"/>
    </row>
    <row r="58" ht="14.25" customHeight="1">
      <c r="A58" s="1326"/>
      <c r="B58" s="1326"/>
      <c r="C58" s="1326"/>
      <c r="D58" s="1326"/>
      <c r="E58" s="1326"/>
      <c r="F58" s="1326"/>
      <c r="G58" s="1326"/>
      <c r="H58" s="1326"/>
      <c r="I58" s="1326"/>
      <c r="J58" s="1326"/>
      <c r="K58" s="1326"/>
      <c r="L58" s="1326"/>
      <c r="M58" s="1326"/>
      <c r="N58" s="1326"/>
    </row>
    <row r="59" ht="14.25" customHeight="1">
      <c r="A59" s="1326"/>
      <c r="B59" s="1326"/>
      <c r="C59" s="1326"/>
      <c r="D59" s="1326"/>
      <c r="E59" s="1326"/>
      <c r="F59" s="1326"/>
      <c r="G59" s="1326"/>
      <c r="H59" s="1326"/>
      <c r="I59" s="1326"/>
      <c r="J59" s="1326"/>
      <c r="K59" s="1326"/>
      <c r="L59" s="1326"/>
      <c r="M59" s="1326"/>
      <c r="N59" s="1326"/>
    </row>
    <row r="60" ht="14.25" customHeight="1">
      <c r="A60" s="1326"/>
      <c r="B60" s="1326"/>
      <c r="C60" s="1326"/>
      <c r="D60" s="1326"/>
      <c r="E60" s="1326"/>
      <c r="F60" s="1326"/>
      <c r="G60" s="1326"/>
      <c r="H60" s="1326"/>
      <c r="I60" s="1326"/>
      <c r="J60" s="1326"/>
      <c r="K60" s="1326"/>
      <c r="L60" s="1326"/>
      <c r="M60" s="1326"/>
      <c r="N60" s="1326"/>
    </row>
    <row r="61" ht="14.25" customHeight="1">
      <c r="A61" s="1326"/>
      <c r="B61" s="1326"/>
      <c r="C61" s="1326"/>
      <c r="D61" s="1326"/>
      <c r="E61" s="1326"/>
      <c r="F61" s="1326"/>
      <c r="G61" s="1326"/>
      <c r="H61" s="1326"/>
      <c r="I61" s="1326"/>
      <c r="J61" s="1326"/>
      <c r="K61" s="1326"/>
      <c r="L61" s="1326"/>
      <c r="M61" s="1326"/>
      <c r="N61" s="1326"/>
    </row>
    <row r="62" ht="14.25" customHeight="1">
      <c r="A62" s="1326"/>
      <c r="B62" s="1326"/>
      <c r="C62" s="1326"/>
      <c r="D62" s="1326"/>
      <c r="E62" s="1326"/>
      <c r="F62" s="1326"/>
      <c r="G62" s="1326"/>
      <c r="H62" s="1326"/>
      <c r="I62" s="1326"/>
      <c r="J62" s="1326"/>
      <c r="K62" s="1326"/>
      <c r="L62" s="1326"/>
      <c r="M62" s="1326"/>
      <c r="N62" s="1326"/>
    </row>
    <row r="63" ht="14.25" customHeight="1">
      <c r="A63" s="1326"/>
      <c r="B63" s="1326"/>
      <c r="C63" s="1326"/>
      <c r="D63" s="1326"/>
      <c r="E63" s="1326"/>
      <c r="F63" s="1326"/>
      <c r="G63" s="1326"/>
      <c r="H63" s="1326"/>
      <c r="I63" s="1326"/>
      <c r="J63" s="1326"/>
      <c r="K63" s="1326"/>
      <c r="L63" s="1326"/>
      <c r="M63" s="1326"/>
      <c r="N63" s="1326"/>
    </row>
    <row r="64" ht="14.25" customHeight="1">
      <c r="A64" s="1326"/>
      <c r="B64" s="1326"/>
      <c r="C64" s="1326"/>
      <c r="D64" s="1326"/>
      <c r="E64" s="1326"/>
      <c r="F64" s="1326"/>
      <c r="G64" s="1326"/>
      <c r="H64" s="1326"/>
      <c r="I64" s="1326"/>
      <c r="J64" s="1326"/>
      <c r="K64" s="1326"/>
      <c r="L64" s="1326"/>
      <c r="M64" s="1326"/>
      <c r="N64" s="1326"/>
    </row>
    <row r="65" ht="14.25" customHeight="1">
      <c r="A65" s="1326"/>
      <c r="B65" s="1326"/>
      <c r="C65" s="1326"/>
      <c r="D65" s="1326"/>
      <c r="E65" s="1326"/>
      <c r="F65" s="1326"/>
      <c r="G65" s="1326"/>
      <c r="H65" s="1326"/>
      <c r="I65" s="1326"/>
      <c r="J65" s="1326"/>
      <c r="K65" s="1326"/>
      <c r="L65" s="1326"/>
      <c r="M65" s="1326"/>
      <c r="N65" s="1326"/>
    </row>
    <row r="66" ht="14.25" customHeight="1">
      <c r="A66" s="1326"/>
      <c r="B66" s="1326"/>
      <c r="C66" s="1326"/>
      <c r="D66" s="1326"/>
      <c r="E66" s="1326"/>
      <c r="F66" s="1326"/>
      <c r="G66" s="1326"/>
      <c r="H66" s="1326"/>
      <c r="I66" s="1326"/>
      <c r="J66" s="1326"/>
      <c r="K66" s="1326"/>
      <c r="L66" s="1326"/>
      <c r="M66" s="1326"/>
      <c r="N66" s="1326"/>
    </row>
    <row r="67" ht="14.25" customHeight="1">
      <c r="A67" s="1326"/>
      <c r="B67" s="1326"/>
      <c r="C67" s="1326"/>
      <c r="D67" s="1326"/>
      <c r="E67" s="1326"/>
      <c r="F67" s="1326"/>
      <c r="G67" s="1326"/>
      <c r="H67" s="1326"/>
      <c r="I67" s="1326"/>
      <c r="J67" s="1326"/>
      <c r="K67" s="1326"/>
      <c r="L67" s="1326"/>
      <c r="M67" s="1326"/>
      <c r="N67" s="1326"/>
    </row>
    <row r="68" ht="14.25" customHeight="1">
      <c r="A68" s="1326"/>
      <c r="B68" s="1326"/>
      <c r="C68" s="1326"/>
      <c r="D68" s="1326"/>
      <c r="E68" s="1326"/>
      <c r="F68" s="1326"/>
      <c r="G68" s="1326"/>
      <c r="H68" s="1326"/>
      <c r="I68" s="1326"/>
      <c r="J68" s="1326"/>
      <c r="K68" s="1326"/>
      <c r="L68" s="1326"/>
      <c r="M68" s="1326"/>
      <c r="N68" s="1326"/>
    </row>
    <row r="69" ht="14.25" customHeight="1">
      <c r="A69" s="1326"/>
      <c r="B69" s="1326"/>
      <c r="C69" s="1326"/>
      <c r="D69" s="1326"/>
      <c r="E69" s="1326"/>
      <c r="F69" s="1326"/>
      <c r="G69" s="1326"/>
      <c r="H69" s="1326"/>
      <c r="I69" s="1326"/>
      <c r="J69" s="1326"/>
      <c r="K69" s="1326"/>
      <c r="L69" s="1326"/>
      <c r="M69" s="1326"/>
      <c r="N69" s="1326"/>
    </row>
    <row r="70" ht="14.25" customHeight="1">
      <c r="A70" s="1326"/>
      <c r="B70" s="1326"/>
      <c r="C70" s="1326"/>
      <c r="D70" s="1326"/>
      <c r="E70" s="1326"/>
      <c r="F70" s="1326"/>
      <c r="G70" s="1326"/>
      <c r="H70" s="1326"/>
      <c r="I70" s="1326"/>
      <c r="J70" s="1326"/>
      <c r="K70" s="1326"/>
      <c r="L70" s="1326"/>
      <c r="M70" s="1326"/>
      <c r="N70" s="1326"/>
    </row>
    <row r="71" ht="14.25" customHeight="1">
      <c r="A71" s="1326"/>
      <c r="B71" s="1326"/>
      <c r="C71" s="1326"/>
      <c r="D71" s="1326"/>
      <c r="E71" s="1326"/>
      <c r="F71" s="1326"/>
      <c r="G71" s="1326"/>
      <c r="H71" s="1326"/>
      <c r="I71" s="1326"/>
      <c r="J71" s="1326"/>
      <c r="K71" s="1326"/>
      <c r="L71" s="1326"/>
      <c r="M71" s="1326"/>
      <c r="N71" s="1326"/>
    </row>
    <row r="72" ht="14.25" customHeight="1">
      <c r="A72" s="1326"/>
      <c r="B72" s="1326"/>
      <c r="C72" s="1326"/>
      <c r="D72" s="1326"/>
      <c r="E72" s="1326"/>
      <c r="F72" s="1326"/>
      <c r="G72" s="1326"/>
      <c r="H72" s="1326"/>
      <c r="I72" s="1326"/>
      <c r="J72" s="1326"/>
      <c r="K72" s="1326"/>
      <c r="L72" s="1326"/>
      <c r="M72" s="1326"/>
      <c r="N72" s="1326"/>
    </row>
    <row r="73" ht="14.25" customHeight="1">
      <c r="A73" s="1326"/>
      <c r="B73" s="1326"/>
      <c r="C73" s="1326"/>
      <c r="D73" s="1326"/>
      <c r="E73" s="1326"/>
      <c r="F73" s="1326"/>
      <c r="G73" s="1326"/>
      <c r="H73" s="1326"/>
      <c r="I73" s="1326"/>
      <c r="J73" s="1326"/>
      <c r="K73" s="1326"/>
      <c r="L73" s="1326"/>
      <c r="M73" s="1326"/>
      <c r="N73" s="1326"/>
    </row>
    <row r="74" ht="14.25" customHeight="1">
      <c r="A74" s="1326"/>
      <c r="B74" s="1326"/>
      <c r="C74" s="1326"/>
      <c r="D74" s="1326"/>
      <c r="E74" s="1326"/>
      <c r="F74" s="1326"/>
      <c r="G74" s="1326"/>
      <c r="H74" s="1326"/>
      <c r="I74" s="1326"/>
      <c r="J74" s="1326"/>
      <c r="K74" s="1326"/>
      <c r="L74" s="1326"/>
      <c r="M74" s="1326"/>
      <c r="N74" s="1326"/>
    </row>
    <row r="75" ht="14.25" customHeight="1">
      <c r="A75" s="1326"/>
      <c r="B75" s="1326"/>
      <c r="C75" s="1326"/>
      <c r="D75" s="1326"/>
      <c r="E75" s="1326"/>
      <c r="F75" s="1326"/>
      <c r="G75" s="1326"/>
      <c r="H75" s="1326"/>
      <c r="I75" s="1326"/>
      <c r="J75" s="1326"/>
      <c r="K75" s="1326"/>
      <c r="L75" s="1326"/>
      <c r="M75" s="1326"/>
      <c r="N75" s="1326"/>
    </row>
    <row r="76" ht="14.25" customHeight="1">
      <c r="A76" s="1326"/>
      <c r="B76" s="1326"/>
      <c r="C76" s="1326"/>
      <c r="D76" s="1326"/>
      <c r="E76" s="1326"/>
      <c r="F76" s="1326"/>
      <c r="G76" s="1326"/>
      <c r="H76" s="1326"/>
      <c r="I76" s="1326"/>
      <c r="J76" s="1326"/>
      <c r="K76" s="1326"/>
      <c r="L76" s="1326"/>
      <c r="M76" s="1326"/>
      <c r="N76" s="1326"/>
    </row>
    <row r="77" ht="14.25" customHeight="1">
      <c r="A77" s="1326"/>
      <c r="B77" s="1326"/>
      <c r="C77" s="1326"/>
      <c r="D77" s="1326"/>
      <c r="E77" s="1326"/>
      <c r="F77" s="1326"/>
      <c r="G77" s="1326"/>
      <c r="H77" s="1326"/>
      <c r="I77" s="1326"/>
      <c r="J77" s="1326"/>
      <c r="K77" s="1326"/>
      <c r="L77" s="1326"/>
      <c r="M77" s="1326"/>
      <c r="N77" s="1326"/>
    </row>
    <row r="78" ht="14.25" customHeight="1">
      <c r="A78" s="1326"/>
      <c r="B78" s="1326"/>
      <c r="C78" s="1326"/>
      <c r="D78" s="1326"/>
      <c r="E78" s="1326"/>
      <c r="F78" s="1326"/>
      <c r="G78" s="1326"/>
      <c r="H78" s="1326"/>
      <c r="I78" s="1326"/>
      <c r="J78" s="1326"/>
      <c r="K78" s="1326"/>
      <c r="L78" s="1326"/>
      <c r="M78" s="1326"/>
      <c r="N78" s="1326"/>
    </row>
    <row r="79" ht="14.25" customHeight="1">
      <c r="A79" s="1326"/>
      <c r="B79" s="1326"/>
      <c r="C79" s="1326"/>
      <c r="D79" s="1326"/>
      <c r="E79" s="1326"/>
      <c r="F79" s="1326"/>
      <c r="G79" s="1326"/>
      <c r="H79" s="1326"/>
      <c r="I79" s="1326"/>
      <c r="J79" s="1326"/>
      <c r="K79" s="1326"/>
      <c r="L79" s="1326"/>
      <c r="M79" s="1326"/>
      <c r="N79" s="1326"/>
    </row>
    <row r="80" ht="14.25" customHeight="1">
      <c r="A80" s="1326"/>
      <c r="B80" s="1326"/>
      <c r="C80" s="1326"/>
      <c r="D80" s="1326"/>
      <c r="E80" s="1326"/>
      <c r="F80" s="1326"/>
      <c r="G80" s="1326"/>
      <c r="H80" s="1326"/>
      <c r="I80" s="1326"/>
      <c r="J80" s="1326"/>
      <c r="K80" s="1326"/>
      <c r="L80" s="1326"/>
      <c r="M80" s="1326"/>
      <c r="N80" s="1326"/>
    </row>
    <row r="81" ht="14.25" customHeight="1">
      <c r="A81" s="1326"/>
      <c r="B81" s="1326"/>
      <c r="C81" s="1326"/>
      <c r="D81" s="1326"/>
      <c r="E81" s="1326"/>
      <c r="F81" s="1326"/>
      <c r="G81" s="1326"/>
      <c r="H81" s="1326"/>
      <c r="I81" s="1326"/>
      <c r="J81" s="1326"/>
      <c r="K81" s="1326"/>
      <c r="L81" s="1326"/>
      <c r="M81" s="1326"/>
      <c r="N81" s="1326"/>
    </row>
    <row r="82" ht="14.25" customHeight="1">
      <c r="A82" s="1326"/>
      <c r="B82" s="1326"/>
      <c r="C82" s="1326"/>
      <c r="D82" s="1326"/>
      <c r="E82" s="1326"/>
      <c r="F82" s="1326"/>
      <c r="G82" s="1326"/>
      <c r="H82" s="1326"/>
      <c r="I82" s="1326"/>
      <c r="J82" s="1326"/>
      <c r="K82" s="1326"/>
      <c r="L82" s="1326"/>
      <c r="M82" s="1326"/>
      <c r="N82" s="1326"/>
    </row>
    <row r="83" ht="14.25" customHeight="1">
      <c r="A83" s="1326"/>
      <c r="B83" s="1326"/>
      <c r="C83" s="1326"/>
      <c r="D83" s="1326"/>
      <c r="E83" s="1326"/>
      <c r="F83" s="1326"/>
      <c r="G83" s="1326"/>
      <c r="H83" s="1326"/>
      <c r="I83" s="1326"/>
      <c r="J83" s="1326"/>
      <c r="K83" s="1326"/>
      <c r="L83" s="1326"/>
      <c r="M83" s="1326"/>
      <c r="N83" s="1326"/>
    </row>
    <row r="84" ht="14.25" customHeight="1">
      <c r="A84" s="1326"/>
      <c r="B84" s="1326"/>
      <c r="C84" s="1326"/>
      <c r="D84" s="1326"/>
      <c r="E84" s="1326"/>
      <c r="F84" s="1326"/>
      <c r="G84" s="1326"/>
      <c r="H84" s="1326"/>
      <c r="I84" s="1326"/>
      <c r="J84" s="1326"/>
      <c r="K84" s="1326"/>
      <c r="L84" s="1326"/>
      <c r="M84" s="1326"/>
      <c r="N84" s="1326"/>
    </row>
    <row r="85" ht="14.25" customHeight="1">
      <c r="A85" s="1326"/>
      <c r="B85" s="1326"/>
      <c r="C85" s="1326"/>
      <c r="D85" s="1326"/>
      <c r="E85" s="1326"/>
      <c r="F85" s="1326"/>
      <c r="G85" s="1326"/>
      <c r="H85" s="1326"/>
      <c r="I85" s="1326"/>
      <c r="J85" s="1326"/>
      <c r="K85" s="1326"/>
      <c r="L85" s="1326"/>
      <c r="M85" s="1326"/>
      <c r="N85" s="1326"/>
    </row>
    <row r="86" ht="14.25" customHeight="1">
      <c r="A86" s="1326"/>
      <c r="B86" s="1326"/>
      <c r="C86" s="1326"/>
      <c r="D86" s="1326"/>
      <c r="E86" s="1326"/>
      <c r="F86" s="1326"/>
      <c r="G86" s="1326"/>
      <c r="H86" s="1326"/>
      <c r="I86" s="1326"/>
      <c r="J86" s="1326"/>
      <c r="K86" s="1326"/>
      <c r="L86" s="1326"/>
      <c r="M86" s="1326"/>
      <c r="N86" s="1326"/>
    </row>
    <row r="87" ht="14.25" customHeight="1">
      <c r="A87" s="1326"/>
      <c r="B87" s="1326"/>
      <c r="C87" s="1326"/>
      <c r="D87" s="1326"/>
      <c r="E87" s="1326"/>
      <c r="F87" s="1326"/>
      <c r="G87" s="1326"/>
      <c r="H87" s="1326"/>
      <c r="I87" s="1326"/>
      <c r="J87" s="1326"/>
      <c r="K87" s="1326"/>
      <c r="L87" s="1326"/>
      <c r="M87" s="1326"/>
      <c r="N87" s="1326"/>
    </row>
    <row r="88" ht="14.25" customHeight="1">
      <c r="A88" s="1326"/>
      <c r="B88" s="1326"/>
      <c r="C88" s="1326"/>
      <c r="D88" s="1326"/>
      <c r="E88" s="1326"/>
      <c r="F88" s="1326"/>
      <c r="G88" s="1326"/>
      <c r="H88" s="1326"/>
      <c r="I88" s="1326"/>
      <c r="J88" s="1326"/>
      <c r="K88" s="1326"/>
      <c r="L88" s="1326"/>
      <c r="M88" s="1326"/>
      <c r="N88" s="1326"/>
    </row>
    <row r="89" ht="14.25" customHeight="1">
      <c r="A89" s="1326"/>
      <c r="B89" s="1326"/>
      <c r="C89" s="1326"/>
      <c r="D89" s="1326"/>
      <c r="E89" s="1326"/>
      <c r="F89" s="1326"/>
      <c r="G89" s="1326"/>
      <c r="H89" s="1326"/>
      <c r="I89" s="1326"/>
      <c r="J89" s="1326"/>
      <c r="K89" s="1326"/>
      <c r="L89" s="1326"/>
      <c r="M89" s="1326"/>
      <c r="N89" s="1326"/>
    </row>
    <row r="90" ht="14.25" customHeight="1">
      <c r="A90" s="1326"/>
      <c r="B90" s="1326"/>
      <c r="C90" s="1326"/>
      <c r="D90" s="1326"/>
      <c r="E90" s="1326"/>
      <c r="F90" s="1326"/>
      <c r="G90" s="1326"/>
      <c r="H90" s="1326"/>
      <c r="I90" s="1326"/>
      <c r="J90" s="1326"/>
      <c r="K90" s="1326"/>
      <c r="L90" s="1326"/>
      <c r="M90" s="1326"/>
      <c r="N90" s="1326"/>
    </row>
    <row r="91" ht="14.25" customHeight="1">
      <c r="A91" s="1326"/>
      <c r="B91" s="1326"/>
      <c r="C91" s="1326"/>
      <c r="D91" s="1326"/>
      <c r="E91" s="1326"/>
      <c r="F91" s="1326"/>
      <c r="G91" s="1326"/>
      <c r="H91" s="1326"/>
      <c r="I91" s="1326"/>
      <c r="J91" s="1326"/>
      <c r="K91" s="1326"/>
      <c r="L91" s="1326"/>
      <c r="M91" s="1326"/>
      <c r="N91" s="1326"/>
    </row>
    <row r="92" ht="14.25" customHeight="1">
      <c r="A92" s="1326"/>
      <c r="B92" s="1326"/>
      <c r="C92" s="1326"/>
      <c r="D92" s="1326"/>
      <c r="E92" s="1326"/>
      <c r="F92" s="1326"/>
      <c r="G92" s="1326"/>
      <c r="H92" s="1326"/>
      <c r="I92" s="1326"/>
      <c r="J92" s="1326"/>
      <c r="K92" s="1326"/>
      <c r="L92" s="1326"/>
      <c r="M92" s="1326"/>
      <c r="N92" s="1326"/>
    </row>
    <row r="93" ht="14.25" customHeight="1">
      <c r="A93" s="1326"/>
      <c r="B93" s="1326"/>
      <c r="C93" s="1326"/>
      <c r="D93" s="1326"/>
      <c r="E93" s="1326"/>
      <c r="F93" s="1326"/>
      <c r="G93" s="1326"/>
      <c r="H93" s="1326"/>
      <c r="I93" s="1326"/>
      <c r="J93" s="1326"/>
      <c r="K93" s="1326"/>
      <c r="L93" s="1326"/>
      <c r="M93" s="1326"/>
      <c r="N93" s="1326"/>
    </row>
    <row r="94" ht="14.25" customHeight="1">
      <c r="A94" s="1326"/>
      <c r="B94" s="1326"/>
      <c r="C94" s="1326"/>
      <c r="D94" s="1326"/>
      <c r="E94" s="1326"/>
      <c r="F94" s="1326"/>
      <c r="G94" s="1326"/>
      <c r="H94" s="1326"/>
      <c r="I94" s="1326"/>
      <c r="J94" s="1326"/>
      <c r="K94" s="1326"/>
      <c r="L94" s="1326"/>
      <c r="M94" s="1326"/>
      <c r="N94" s="1326"/>
    </row>
    <row r="95" ht="14.25" customHeight="1">
      <c r="A95" s="1326"/>
      <c r="B95" s="1326"/>
      <c r="C95" s="1326"/>
      <c r="D95" s="1326"/>
      <c r="E95" s="1326"/>
      <c r="F95" s="1326"/>
      <c r="G95" s="1326"/>
      <c r="H95" s="1326"/>
      <c r="I95" s="1326"/>
      <c r="J95" s="1326"/>
      <c r="K95" s="1326"/>
      <c r="L95" s="1326"/>
      <c r="M95" s="1326"/>
      <c r="N95" s="1326"/>
    </row>
    <row r="96" ht="14.25" customHeight="1">
      <c r="A96" s="1326"/>
      <c r="B96" s="1326"/>
      <c r="C96" s="1326"/>
      <c r="D96" s="1326"/>
      <c r="E96" s="1326"/>
      <c r="F96" s="1326"/>
      <c r="G96" s="1326"/>
      <c r="H96" s="1326"/>
      <c r="I96" s="1326"/>
      <c r="J96" s="1326"/>
      <c r="K96" s="1326"/>
      <c r="L96" s="1326"/>
      <c r="M96" s="1326"/>
      <c r="N96" s="1326"/>
    </row>
    <row r="97" ht="14.25" customHeight="1">
      <c r="A97" s="1326"/>
      <c r="B97" s="1326"/>
      <c r="C97" s="1326"/>
      <c r="D97" s="1326"/>
      <c r="E97" s="1326"/>
      <c r="F97" s="1326"/>
      <c r="G97" s="1326"/>
      <c r="H97" s="1326"/>
      <c r="I97" s="1326"/>
      <c r="J97" s="1326"/>
      <c r="K97" s="1326"/>
      <c r="L97" s="1326"/>
      <c r="M97" s="1326"/>
      <c r="N97" s="1326"/>
    </row>
    <row r="98" ht="14.25" customHeight="1">
      <c r="A98" s="1326"/>
      <c r="B98" s="1326"/>
      <c r="C98" s="1326"/>
      <c r="D98" s="1326"/>
      <c r="E98" s="1326"/>
      <c r="F98" s="1326"/>
      <c r="G98" s="1326"/>
      <c r="H98" s="1326"/>
      <c r="I98" s="1326"/>
      <c r="J98" s="1326"/>
      <c r="K98" s="1326"/>
      <c r="L98" s="1326"/>
      <c r="M98" s="1326"/>
      <c r="N98" s="1326"/>
    </row>
    <row r="99" ht="14.25" customHeight="1">
      <c r="A99" s="1326"/>
      <c r="B99" s="1326"/>
      <c r="C99" s="1326"/>
      <c r="D99" s="1326"/>
      <c r="E99" s="1326"/>
      <c r="F99" s="1326"/>
      <c r="G99" s="1326"/>
      <c r="H99" s="1326"/>
      <c r="I99" s="1326"/>
      <c r="J99" s="1326"/>
      <c r="K99" s="1326"/>
      <c r="L99" s="1326"/>
      <c r="M99" s="1326"/>
      <c r="N99" s="1326"/>
    </row>
    <row r="100" ht="14.25" customHeight="1">
      <c r="A100" s="1326"/>
      <c r="B100" s="1326"/>
      <c r="C100" s="1326"/>
      <c r="D100" s="1326"/>
      <c r="E100" s="1326"/>
      <c r="F100" s="1326"/>
      <c r="G100" s="1326"/>
      <c r="H100" s="1326"/>
      <c r="I100" s="1326"/>
      <c r="J100" s="1326"/>
      <c r="K100" s="1326"/>
      <c r="L100" s="1326"/>
      <c r="M100" s="1326"/>
      <c r="N100" s="1326"/>
    </row>
  </sheetData>
  <mergeCells count="72">
    <mergeCell ref="D14:F14"/>
    <mergeCell ref="G14:I14"/>
    <mergeCell ref="D16:F16"/>
    <mergeCell ref="D12:F12"/>
    <mergeCell ref="G12:I12"/>
    <mergeCell ref="J12:K12"/>
    <mergeCell ref="D13:F13"/>
    <mergeCell ref="G13:I13"/>
    <mergeCell ref="J13:K13"/>
    <mergeCell ref="J14:K14"/>
    <mergeCell ref="E23:H23"/>
    <mergeCell ref="I23:K23"/>
    <mergeCell ref="A24:D24"/>
    <mergeCell ref="E24:H24"/>
    <mergeCell ref="I24:K24"/>
    <mergeCell ref="A25:D25"/>
    <mergeCell ref="E25:H25"/>
    <mergeCell ref="I25:K25"/>
    <mergeCell ref="A23:D23"/>
    <mergeCell ref="A21:C21"/>
    <mergeCell ref="D21:F21"/>
    <mergeCell ref="G21:I21"/>
    <mergeCell ref="J21:K21"/>
    <mergeCell ref="A22:K22"/>
    <mergeCell ref="A18:C18"/>
    <mergeCell ref="D18:F18"/>
    <mergeCell ref="G18:I18"/>
    <mergeCell ref="J18:K18"/>
    <mergeCell ref="A19:C19"/>
    <mergeCell ref="D19:F19"/>
    <mergeCell ref="G19:K19"/>
    <mergeCell ref="A20:C20"/>
    <mergeCell ref="D20:F20"/>
    <mergeCell ref="G20:I20"/>
    <mergeCell ref="J20:K20"/>
    <mergeCell ref="A17:C17"/>
    <mergeCell ref="D17:F17"/>
    <mergeCell ref="G17:I17"/>
    <mergeCell ref="J17:K17"/>
    <mergeCell ref="A16:C16"/>
    <mergeCell ref="G16:I16"/>
    <mergeCell ref="J16:K16"/>
    <mergeCell ref="A15:K15"/>
    <mergeCell ref="A8:C8"/>
    <mergeCell ref="D8:F8"/>
    <mergeCell ref="G8:K8"/>
    <mergeCell ref="A9:K9"/>
    <mergeCell ref="A13:C13"/>
    <mergeCell ref="A14:C14"/>
    <mergeCell ref="A11:C11"/>
    <mergeCell ref="D11:F11"/>
    <mergeCell ref="G11:I11"/>
    <mergeCell ref="J11:K11"/>
    <mergeCell ref="A5:K5"/>
    <mergeCell ref="D7:F7"/>
    <mergeCell ref="G7:K7"/>
    <mergeCell ref="A10:C10"/>
    <mergeCell ref="D10:F10"/>
    <mergeCell ref="G10:I10"/>
    <mergeCell ref="J10:K10"/>
    <mergeCell ref="A7:C7"/>
    <mergeCell ref="A6:B6"/>
    <mergeCell ref="A1:B2"/>
    <mergeCell ref="C6:E6"/>
    <mergeCell ref="F6:G6"/>
    <mergeCell ref="H6:I6"/>
    <mergeCell ref="J6:K6"/>
    <mergeCell ref="A4:K4"/>
    <mergeCell ref="C1:I1"/>
    <mergeCell ref="J1:K2"/>
    <mergeCell ref="C2:I2"/>
    <mergeCell ref="A3:K3"/>
  </mergeCells>
  <printOptions/>
  <pageMargins bottom="0.75" footer="0.0" header="0.0" left="0.7" right="0.7" top="0.75"/>
  <pageSetup orientation="landscape"/>
  <drawing r:id="rId1"/>
</worksheet>
</file>

<file path=xl/worksheets/sheet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7" width="6.0"/>
    <col customWidth="1" min="8" max="8" width="5.5"/>
    <col customWidth="1" min="9" max="9" width="5.75"/>
    <col customWidth="1" min="10" max="11" width="8.0"/>
  </cols>
  <sheetData>
    <row r="1" ht="15.0" customHeight="1">
      <c r="A1" s="1358" t="s">
        <v>37</v>
      </c>
      <c r="B1" s="16"/>
      <c r="C1" s="1359" t="s">
        <v>38</v>
      </c>
      <c r="D1" s="9"/>
      <c r="E1" s="9"/>
      <c r="F1" s="9"/>
      <c r="G1" s="9"/>
      <c r="H1" s="9"/>
      <c r="I1" s="9"/>
      <c r="J1" s="1360"/>
      <c r="K1" s="16"/>
    </row>
    <row r="2" ht="65.25" customHeight="1">
      <c r="A2" s="274"/>
      <c r="B2" s="144"/>
      <c r="C2" s="1361" t="s">
        <v>1804</v>
      </c>
      <c r="D2" s="9"/>
      <c r="E2" s="9"/>
      <c r="F2" s="9"/>
      <c r="G2" s="9"/>
      <c r="H2" s="9"/>
      <c r="I2" s="9"/>
      <c r="J2" s="274"/>
      <c r="K2" s="144"/>
    </row>
    <row r="3">
      <c r="A3" s="1295" t="s">
        <v>448</v>
      </c>
      <c r="B3" s="9"/>
      <c r="C3" s="9"/>
      <c r="D3" s="9"/>
      <c r="E3" s="9"/>
      <c r="F3" s="9"/>
      <c r="G3" s="9"/>
      <c r="H3" s="9"/>
      <c r="I3" s="9"/>
      <c r="J3" s="9"/>
      <c r="K3" s="10"/>
    </row>
    <row r="4">
      <c r="A4" s="1285" t="s">
        <v>2031</v>
      </c>
      <c r="B4" s="9"/>
      <c r="C4" s="9"/>
      <c r="D4" s="9"/>
      <c r="E4" s="9"/>
      <c r="F4" s="9"/>
      <c r="G4" s="9"/>
      <c r="H4" s="9"/>
      <c r="I4" s="9"/>
      <c r="J4" s="9"/>
      <c r="K4" s="10"/>
    </row>
    <row r="5">
      <c r="A5" s="1286" t="s">
        <v>2032</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28.5" customHeight="1">
      <c r="A8" s="1294"/>
      <c r="B8" s="10"/>
      <c r="C8" s="1295"/>
      <c r="D8" s="10"/>
      <c r="E8" s="1295"/>
      <c r="F8" s="9"/>
      <c r="G8" s="9"/>
      <c r="H8" s="9"/>
      <c r="I8" s="9"/>
      <c r="J8" s="9"/>
      <c r="K8" s="10"/>
    </row>
    <row r="9">
      <c r="A9" s="1289" t="s">
        <v>2033</v>
      </c>
      <c r="B9" s="9"/>
      <c r="C9" s="9"/>
      <c r="D9" s="9"/>
      <c r="E9" s="9"/>
      <c r="F9" s="9"/>
      <c r="G9" s="9"/>
      <c r="H9" s="9"/>
      <c r="I9" s="9"/>
      <c r="J9" s="9"/>
      <c r="K9" s="10"/>
    </row>
    <row r="10">
      <c r="A10" s="1289" t="s">
        <v>1703</v>
      </c>
      <c r="B10" s="9"/>
      <c r="C10" s="9"/>
      <c r="D10" s="9"/>
      <c r="E10" s="9"/>
      <c r="F10" s="9"/>
      <c r="G10" s="9"/>
      <c r="H10" s="9"/>
      <c r="I10" s="10"/>
      <c r="J10" s="1289" t="s">
        <v>1704</v>
      </c>
      <c r="K10" s="10"/>
    </row>
    <row r="11" ht="15.0" customHeight="1">
      <c r="A11" s="1287" t="s">
        <v>2034</v>
      </c>
      <c r="B11" s="9"/>
      <c r="C11" s="9"/>
      <c r="D11" s="9"/>
      <c r="E11" s="9"/>
      <c r="F11" s="10"/>
      <c r="G11" s="1287" t="s">
        <v>1904</v>
      </c>
      <c r="H11" s="9"/>
      <c r="I11" s="9"/>
      <c r="J11" s="9"/>
      <c r="K11" s="10"/>
    </row>
    <row r="12" ht="32.25" customHeight="1">
      <c r="A12" s="1362" t="s">
        <v>2035</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37.5" customHeight="1">
      <c r="A14" s="1290" t="s">
        <v>876</v>
      </c>
      <c r="B14" s="1287" t="s">
        <v>2036</v>
      </c>
      <c r="C14" s="9"/>
      <c r="D14" s="9"/>
      <c r="E14" s="9"/>
      <c r="F14" s="10"/>
      <c r="G14" s="1293"/>
      <c r="H14" s="1293"/>
      <c r="I14" s="1293"/>
      <c r="J14" s="1294"/>
      <c r="K14" s="10"/>
    </row>
    <row r="15" ht="26.25" customHeight="1">
      <c r="A15" s="1291">
        <v>1.0</v>
      </c>
      <c r="B15" s="1292" t="s">
        <v>1811</v>
      </c>
      <c r="C15" s="9"/>
      <c r="D15" s="9"/>
      <c r="E15" s="9"/>
      <c r="F15" s="10"/>
      <c r="G15" s="1293"/>
      <c r="H15" s="1293"/>
      <c r="I15" s="1293"/>
      <c r="J15" s="1294"/>
      <c r="K15" s="10"/>
    </row>
    <row r="16" ht="25.5" customHeight="1">
      <c r="A16" s="726">
        <v>2.0</v>
      </c>
      <c r="B16" s="1292" t="s">
        <v>1711</v>
      </c>
      <c r="C16" s="9"/>
      <c r="D16" s="9"/>
      <c r="E16" s="9"/>
      <c r="F16" s="10"/>
      <c r="G16" s="111"/>
      <c r="H16" s="111"/>
      <c r="I16" s="111"/>
      <c r="J16" s="1294"/>
      <c r="K16" s="10"/>
    </row>
    <row r="17">
      <c r="A17" s="1291">
        <v>3.0</v>
      </c>
      <c r="B17" s="1298" t="s">
        <v>1907</v>
      </c>
      <c r="C17" s="9"/>
      <c r="D17" s="9"/>
      <c r="E17" s="9"/>
      <c r="F17" s="10"/>
      <c r="G17" s="1293"/>
      <c r="H17" s="1293"/>
      <c r="I17" s="1293"/>
      <c r="J17" s="1294"/>
      <c r="K17" s="10"/>
    </row>
    <row r="18" ht="23.25" customHeight="1">
      <c r="A18" s="726">
        <v>4.0</v>
      </c>
      <c r="B18" s="1292" t="s">
        <v>1820</v>
      </c>
      <c r="C18" s="9"/>
      <c r="D18" s="9"/>
      <c r="E18" s="9"/>
      <c r="F18" s="10"/>
      <c r="G18" s="1293"/>
      <c r="H18" s="1293"/>
      <c r="I18" s="1293"/>
      <c r="J18" s="1295"/>
      <c r="K18" s="1296"/>
    </row>
    <row r="19">
      <c r="A19" s="1291">
        <v>5.0</v>
      </c>
      <c r="B19" s="1292" t="s">
        <v>1821</v>
      </c>
      <c r="C19" s="9"/>
      <c r="D19" s="9"/>
      <c r="E19" s="9"/>
      <c r="F19" s="10"/>
      <c r="G19" s="1293"/>
      <c r="H19" s="1293"/>
      <c r="I19" s="1293"/>
      <c r="J19" s="1295"/>
      <c r="K19" s="1296"/>
    </row>
    <row r="20">
      <c r="A20" s="726">
        <v>6.0</v>
      </c>
      <c r="B20" s="1292" t="s">
        <v>1822</v>
      </c>
      <c r="C20" s="9"/>
      <c r="D20" s="9"/>
      <c r="E20" s="9"/>
      <c r="F20" s="10"/>
      <c r="G20" s="1293"/>
      <c r="H20" s="1293"/>
      <c r="I20" s="1293"/>
      <c r="J20" s="1294"/>
      <c r="K20" s="10"/>
    </row>
    <row r="21" ht="15.75" customHeight="1">
      <c r="A21" s="1291">
        <v>7.0</v>
      </c>
      <c r="B21" s="1292" t="s">
        <v>1823</v>
      </c>
      <c r="C21" s="9"/>
      <c r="D21" s="9"/>
      <c r="E21" s="9"/>
      <c r="F21" s="10"/>
      <c r="G21" s="1293"/>
      <c r="H21" s="1293"/>
      <c r="I21" s="1293"/>
      <c r="J21" s="1294"/>
      <c r="K21" s="10"/>
    </row>
    <row r="22" ht="15.75" customHeight="1">
      <c r="A22" s="726">
        <v>8.0</v>
      </c>
      <c r="B22" s="1292" t="s">
        <v>1824</v>
      </c>
      <c r="C22" s="9"/>
      <c r="D22" s="9"/>
      <c r="E22" s="9"/>
      <c r="F22" s="10"/>
      <c r="G22" s="1293"/>
      <c r="H22" s="1293"/>
      <c r="I22" s="1293"/>
      <c r="J22" s="1294"/>
      <c r="K22" s="10"/>
    </row>
    <row r="23" ht="25.5" customHeight="1">
      <c r="A23" s="1291">
        <v>9.0</v>
      </c>
      <c r="B23" s="1292" t="s">
        <v>1829</v>
      </c>
      <c r="C23" s="9"/>
      <c r="D23" s="9"/>
      <c r="E23" s="9"/>
      <c r="F23" s="10"/>
      <c r="G23" s="1293"/>
      <c r="H23" s="1293"/>
      <c r="I23" s="1293"/>
      <c r="J23" s="1295"/>
      <c r="K23" s="10"/>
    </row>
    <row r="24" ht="26.25" customHeight="1">
      <c r="A24" s="726">
        <v>10.0</v>
      </c>
      <c r="B24" s="1292" t="s">
        <v>1830</v>
      </c>
      <c r="C24" s="9"/>
      <c r="D24" s="9"/>
      <c r="E24" s="9"/>
      <c r="F24" s="10"/>
      <c r="G24" s="1293"/>
      <c r="H24" s="1293"/>
      <c r="I24" s="1293"/>
      <c r="J24" s="1294"/>
      <c r="K24" s="10"/>
    </row>
    <row r="25" ht="15.75" customHeight="1">
      <c r="A25" s="1291">
        <v>11.0</v>
      </c>
      <c r="B25" s="1292" t="s">
        <v>1831</v>
      </c>
      <c r="C25" s="9"/>
      <c r="D25" s="9"/>
      <c r="E25" s="9"/>
      <c r="F25" s="10"/>
      <c r="G25" s="1293"/>
      <c r="H25" s="1293"/>
      <c r="I25" s="1293"/>
      <c r="J25" s="1294"/>
      <c r="K25" s="10"/>
    </row>
    <row r="26" ht="15.75" customHeight="1">
      <c r="A26" s="726">
        <v>12.0</v>
      </c>
      <c r="B26" s="1292" t="s">
        <v>1832</v>
      </c>
      <c r="C26" s="9"/>
      <c r="D26" s="9"/>
      <c r="E26" s="9"/>
      <c r="F26" s="10"/>
      <c r="G26" s="1293"/>
      <c r="H26" s="1293"/>
      <c r="I26" s="1293"/>
      <c r="J26" s="1294"/>
      <c r="K26" s="10"/>
    </row>
    <row r="27" ht="15.75" customHeight="1">
      <c r="A27" s="1291">
        <v>13.0</v>
      </c>
      <c r="B27" s="1292" t="s">
        <v>1833</v>
      </c>
      <c r="C27" s="9"/>
      <c r="D27" s="9"/>
      <c r="E27" s="9"/>
      <c r="F27" s="10"/>
      <c r="G27" s="1293"/>
      <c r="H27" s="1293"/>
      <c r="I27" s="1293"/>
      <c r="J27" s="1294"/>
      <c r="K27" s="10"/>
    </row>
    <row r="28" ht="15.75" customHeight="1">
      <c r="A28" s="1290" t="s">
        <v>895</v>
      </c>
      <c r="B28" s="1287" t="s">
        <v>2037</v>
      </c>
      <c r="C28" s="9"/>
      <c r="D28" s="9"/>
      <c r="E28" s="9"/>
      <c r="F28" s="10"/>
      <c r="G28" s="1293"/>
      <c r="H28" s="1293"/>
      <c r="I28" s="1293"/>
      <c r="J28" s="1294"/>
      <c r="K28" s="10"/>
    </row>
    <row r="29" ht="27.0" customHeight="1">
      <c r="A29" s="1291">
        <v>14.0</v>
      </c>
      <c r="B29" s="1292" t="s">
        <v>1811</v>
      </c>
      <c r="C29" s="9"/>
      <c r="D29" s="9"/>
      <c r="E29" s="9"/>
      <c r="F29" s="10"/>
      <c r="G29" s="1293"/>
      <c r="H29" s="1293"/>
      <c r="I29" s="1293"/>
      <c r="J29" s="1295"/>
      <c r="K29" s="10"/>
    </row>
    <row r="30" ht="24.0" customHeight="1">
      <c r="A30" s="1291">
        <v>15.0</v>
      </c>
      <c r="B30" s="1292" t="s">
        <v>1711</v>
      </c>
      <c r="C30" s="9"/>
      <c r="D30" s="9"/>
      <c r="E30" s="9"/>
      <c r="F30" s="10"/>
      <c r="G30" s="1293"/>
      <c r="H30" s="1293"/>
      <c r="I30" s="1293"/>
      <c r="J30" s="1295"/>
      <c r="K30" s="10"/>
    </row>
    <row r="31" ht="23.25" customHeight="1">
      <c r="A31" s="1291">
        <v>16.0</v>
      </c>
      <c r="B31" s="1292" t="s">
        <v>2038</v>
      </c>
      <c r="C31" s="9"/>
      <c r="D31" s="9"/>
      <c r="E31" s="9"/>
      <c r="F31" s="10"/>
      <c r="G31" s="1293"/>
      <c r="H31" s="1293"/>
      <c r="I31" s="1293"/>
      <c r="J31" s="1294"/>
      <c r="K31" s="10"/>
    </row>
    <row r="32" ht="15.75" customHeight="1">
      <c r="A32" s="1291">
        <v>17.0</v>
      </c>
      <c r="B32" s="1292" t="s">
        <v>2039</v>
      </c>
      <c r="C32" s="9"/>
      <c r="D32" s="9"/>
      <c r="E32" s="9"/>
      <c r="F32" s="10"/>
      <c r="G32" s="1293"/>
      <c r="H32" s="1293"/>
      <c r="I32" s="1293"/>
      <c r="J32" s="1295"/>
      <c r="K32" s="10"/>
    </row>
    <row r="33" ht="15.75" customHeight="1">
      <c r="A33" s="1291">
        <v>18.0</v>
      </c>
      <c r="B33" s="1292" t="s">
        <v>2040</v>
      </c>
      <c r="C33" s="9"/>
      <c r="D33" s="9"/>
      <c r="E33" s="9"/>
      <c r="F33" s="10"/>
      <c r="G33" s="1293"/>
      <c r="H33" s="1293"/>
      <c r="I33" s="1293"/>
      <c r="J33" s="1294"/>
      <c r="K33" s="10"/>
    </row>
    <row r="34" ht="24.75" customHeight="1">
      <c r="A34" s="1291">
        <v>19.0</v>
      </c>
      <c r="B34" s="1292" t="s">
        <v>2041</v>
      </c>
      <c r="C34" s="9"/>
      <c r="D34" s="9"/>
      <c r="E34" s="9"/>
      <c r="F34" s="10"/>
      <c r="G34" s="1293"/>
      <c r="H34" s="1293"/>
      <c r="I34" s="1293"/>
      <c r="J34" s="1294"/>
      <c r="K34" s="10"/>
    </row>
    <row r="35" ht="15.75" customHeight="1">
      <c r="A35" s="1291">
        <v>20.0</v>
      </c>
      <c r="B35" s="1292" t="s">
        <v>2042</v>
      </c>
      <c r="C35" s="9"/>
      <c r="D35" s="9"/>
      <c r="E35" s="9"/>
      <c r="F35" s="10"/>
      <c r="G35" s="1293"/>
      <c r="H35" s="1293"/>
      <c r="I35" s="1293"/>
      <c r="J35" s="1294"/>
      <c r="K35" s="10"/>
    </row>
    <row r="36" ht="15.75" customHeight="1">
      <c r="A36" s="1291">
        <v>21.0</v>
      </c>
      <c r="B36" s="1292" t="s">
        <v>2043</v>
      </c>
      <c r="C36" s="9"/>
      <c r="D36" s="9"/>
      <c r="E36" s="9"/>
      <c r="F36" s="10"/>
      <c r="G36" s="1293"/>
      <c r="H36" s="1293"/>
      <c r="I36" s="1293"/>
      <c r="J36" s="1294"/>
      <c r="K36" s="10"/>
    </row>
    <row r="37" ht="15.75" customHeight="1">
      <c r="A37" s="1291">
        <v>22.0</v>
      </c>
      <c r="B37" s="1292" t="s">
        <v>2044</v>
      </c>
      <c r="C37" s="9"/>
      <c r="D37" s="9"/>
      <c r="E37" s="9"/>
      <c r="F37" s="10"/>
      <c r="G37" s="1293"/>
      <c r="H37" s="1293"/>
      <c r="I37" s="1293"/>
      <c r="J37" s="1294"/>
      <c r="K37" s="10"/>
    </row>
    <row r="38" ht="15.75" customHeight="1">
      <c r="A38" s="1290" t="s">
        <v>716</v>
      </c>
      <c r="B38" s="1287" t="s">
        <v>2045</v>
      </c>
      <c r="C38" s="9"/>
      <c r="D38" s="9"/>
      <c r="E38" s="9"/>
      <c r="F38" s="10"/>
      <c r="G38" s="1293"/>
      <c r="H38" s="1293"/>
      <c r="I38" s="1293"/>
      <c r="J38" s="1294"/>
      <c r="K38" s="10"/>
    </row>
    <row r="39" ht="24.0" customHeight="1">
      <c r="A39" s="1291">
        <v>23.0</v>
      </c>
      <c r="B39" s="1292" t="s">
        <v>1811</v>
      </c>
      <c r="C39" s="9"/>
      <c r="D39" s="9"/>
      <c r="E39" s="9"/>
      <c r="F39" s="10"/>
      <c r="G39" s="1293"/>
      <c r="H39" s="1293"/>
      <c r="I39" s="1293"/>
      <c r="J39" s="1294"/>
      <c r="K39" s="10"/>
    </row>
    <row r="40" ht="24.0" customHeight="1">
      <c r="A40" s="1291">
        <v>24.0</v>
      </c>
      <c r="B40" s="1292" t="s">
        <v>1711</v>
      </c>
      <c r="C40" s="9"/>
      <c r="D40" s="9"/>
      <c r="E40" s="9"/>
      <c r="F40" s="10"/>
      <c r="G40" s="1293"/>
      <c r="H40" s="1293"/>
      <c r="I40" s="1293"/>
      <c r="J40" s="1294"/>
      <c r="K40" s="10"/>
    </row>
    <row r="41" ht="15.75" customHeight="1">
      <c r="A41" s="1291">
        <v>25.0</v>
      </c>
      <c r="B41" s="1292" t="s">
        <v>2046</v>
      </c>
      <c r="C41" s="9"/>
      <c r="D41" s="9"/>
      <c r="E41" s="9"/>
      <c r="F41" s="10"/>
      <c r="G41" s="1293"/>
      <c r="H41" s="1293"/>
      <c r="I41" s="1293"/>
      <c r="J41" s="1294"/>
      <c r="K41" s="10"/>
    </row>
    <row r="42" ht="15.75" customHeight="1">
      <c r="A42" s="1291">
        <v>26.0</v>
      </c>
      <c r="B42" s="1292" t="s">
        <v>2047</v>
      </c>
      <c r="C42" s="9"/>
      <c r="D42" s="9"/>
      <c r="E42" s="9"/>
      <c r="F42" s="10"/>
      <c r="G42" s="1293"/>
      <c r="H42" s="1293"/>
      <c r="I42" s="1293"/>
      <c r="J42" s="1294"/>
      <c r="K42" s="10"/>
    </row>
    <row r="43" ht="27.0" customHeight="1">
      <c r="A43" s="1291">
        <v>27.0</v>
      </c>
      <c r="B43" s="1292" t="s">
        <v>2048</v>
      </c>
      <c r="C43" s="9"/>
      <c r="D43" s="9"/>
      <c r="E43" s="9"/>
      <c r="F43" s="10"/>
      <c r="G43" s="1293"/>
      <c r="H43" s="1293"/>
      <c r="I43" s="1293"/>
      <c r="J43" s="1294"/>
      <c r="K43" s="10"/>
    </row>
    <row r="44" ht="15.75" customHeight="1">
      <c r="A44" s="1291">
        <v>28.0</v>
      </c>
      <c r="B44" s="1292" t="s">
        <v>2049</v>
      </c>
      <c r="C44" s="9"/>
      <c r="D44" s="9"/>
      <c r="E44" s="9"/>
      <c r="F44" s="10"/>
      <c r="G44" s="1293"/>
      <c r="H44" s="1293"/>
      <c r="I44" s="1293"/>
      <c r="J44" s="1294"/>
      <c r="K44" s="10"/>
    </row>
    <row r="45" ht="15.75" customHeight="1">
      <c r="A45" s="1291">
        <v>29.0</v>
      </c>
      <c r="B45" s="1292" t="s">
        <v>2050</v>
      </c>
      <c r="C45" s="9"/>
      <c r="D45" s="9"/>
      <c r="E45" s="9"/>
      <c r="F45" s="10"/>
      <c r="G45" s="1293"/>
      <c r="H45" s="1293"/>
      <c r="I45" s="1293"/>
      <c r="J45" s="1294"/>
      <c r="K45" s="10"/>
    </row>
    <row r="46" ht="15.75" customHeight="1">
      <c r="A46" s="1291">
        <v>30.0</v>
      </c>
      <c r="B46" s="1292" t="s">
        <v>2051</v>
      </c>
      <c r="C46" s="9"/>
      <c r="D46" s="9"/>
      <c r="E46" s="9"/>
      <c r="F46" s="10"/>
      <c r="G46" s="1293"/>
      <c r="H46" s="1293"/>
      <c r="I46" s="1293"/>
      <c r="J46" s="1294"/>
      <c r="K46" s="10"/>
    </row>
    <row r="47" ht="45.75" customHeight="1">
      <c r="A47" s="1301" t="s">
        <v>1742</v>
      </c>
      <c r="B47" s="9"/>
      <c r="C47" s="9"/>
      <c r="D47" s="9"/>
      <c r="E47" s="9"/>
      <c r="F47" s="9"/>
      <c r="G47" s="9"/>
      <c r="H47" s="9"/>
      <c r="I47" s="9"/>
      <c r="J47" s="9"/>
      <c r="K47" s="10"/>
    </row>
    <row r="48" ht="15.75" customHeight="1">
      <c r="A48" s="1288" t="s">
        <v>1743</v>
      </c>
      <c r="B48" s="9"/>
      <c r="C48" s="9"/>
      <c r="D48" s="10"/>
      <c r="E48" s="1288" t="s">
        <v>1744</v>
      </c>
      <c r="F48" s="9"/>
      <c r="G48" s="9"/>
      <c r="H48" s="9"/>
      <c r="I48" s="10"/>
      <c r="J48" s="1288" t="s">
        <v>1745</v>
      </c>
      <c r="K48" s="10"/>
    </row>
    <row r="49" ht="42.75" customHeight="1">
      <c r="A49" s="1294" t="s">
        <v>1746</v>
      </c>
      <c r="B49" s="9"/>
      <c r="C49" s="9"/>
      <c r="D49" s="10"/>
      <c r="E49" s="1294"/>
      <c r="F49" s="9"/>
      <c r="G49" s="9"/>
      <c r="H49" s="9"/>
      <c r="I49" s="10"/>
      <c r="J49" s="1294"/>
      <c r="K49" s="10"/>
    </row>
    <row r="50" ht="42.75" customHeight="1">
      <c r="A50" s="1294" t="s">
        <v>1747</v>
      </c>
      <c r="B50" s="9"/>
      <c r="C50" s="9"/>
      <c r="D50" s="10"/>
      <c r="E50" s="1294"/>
      <c r="F50" s="9"/>
      <c r="G50" s="9"/>
      <c r="H50" s="9"/>
      <c r="I50" s="10"/>
      <c r="J50" s="1294"/>
      <c r="K50" s="10"/>
    </row>
    <row r="51" ht="15.75" customHeight="1">
      <c r="A51" s="386"/>
      <c r="B51" s="65"/>
      <c r="C51" s="65"/>
      <c r="D51" s="65"/>
      <c r="E51" s="65"/>
      <c r="F51" s="65"/>
      <c r="G51" s="65"/>
      <c r="H51" s="65"/>
      <c r="I51" s="65"/>
      <c r="J51" s="65"/>
      <c r="K51" s="65"/>
    </row>
    <row r="52" ht="15.75" customHeight="1">
      <c r="A52" s="386"/>
      <c r="B52" s="65"/>
      <c r="C52" s="65"/>
      <c r="D52" s="65"/>
      <c r="E52" s="65"/>
      <c r="F52" s="65"/>
      <c r="G52" s="65"/>
      <c r="H52" s="65"/>
      <c r="I52" s="65"/>
      <c r="J52" s="65"/>
      <c r="K52" s="65"/>
    </row>
    <row r="53" ht="15.75" customHeight="1">
      <c r="A53" s="386"/>
      <c r="B53" s="65"/>
      <c r="C53" s="65"/>
      <c r="D53" s="65"/>
      <c r="E53" s="65"/>
      <c r="F53" s="65"/>
      <c r="G53" s="65"/>
      <c r="H53" s="65"/>
      <c r="I53" s="65"/>
      <c r="J53" s="65"/>
      <c r="K53" s="65"/>
    </row>
    <row r="54" ht="15.75" customHeight="1">
      <c r="A54" s="386"/>
      <c r="B54" s="65"/>
      <c r="C54" s="65"/>
      <c r="D54" s="65"/>
      <c r="E54" s="65"/>
      <c r="F54" s="65"/>
      <c r="G54" s="65"/>
      <c r="H54" s="65"/>
      <c r="I54" s="65"/>
      <c r="J54" s="65"/>
      <c r="K54" s="65"/>
    </row>
    <row r="55" ht="15.75" customHeight="1">
      <c r="A55" s="386"/>
      <c r="B55" s="65"/>
      <c r="C55" s="65"/>
      <c r="D55" s="65"/>
      <c r="E55" s="65"/>
      <c r="F55" s="65"/>
      <c r="G55" s="65"/>
      <c r="H55" s="65"/>
      <c r="I55" s="65"/>
      <c r="J55" s="65"/>
      <c r="K55" s="65"/>
    </row>
    <row r="56" ht="15.75" customHeight="1">
      <c r="A56" s="386"/>
      <c r="B56" s="65"/>
      <c r="C56" s="65"/>
      <c r="D56" s="65"/>
      <c r="E56" s="65"/>
      <c r="F56" s="65"/>
      <c r="G56" s="65"/>
      <c r="H56" s="65"/>
      <c r="I56" s="65"/>
      <c r="J56" s="65"/>
      <c r="K56" s="65"/>
    </row>
    <row r="57" ht="15.75" customHeight="1">
      <c r="A57" s="386"/>
      <c r="B57" s="65"/>
      <c r="C57" s="65"/>
      <c r="D57" s="65"/>
      <c r="E57" s="65"/>
      <c r="F57" s="65"/>
      <c r="G57" s="65"/>
      <c r="H57" s="65"/>
      <c r="I57" s="65"/>
      <c r="J57" s="65"/>
      <c r="K57" s="65"/>
    </row>
    <row r="58" ht="15.75" customHeight="1">
      <c r="A58" s="386"/>
      <c r="B58" s="65"/>
      <c r="C58" s="65"/>
      <c r="D58" s="65"/>
      <c r="E58" s="65"/>
      <c r="F58" s="65"/>
      <c r="G58" s="65"/>
      <c r="H58" s="65"/>
      <c r="I58" s="65"/>
      <c r="J58" s="65"/>
      <c r="K58" s="65"/>
    </row>
    <row r="59" ht="15.75" customHeight="1">
      <c r="A59" s="386"/>
      <c r="B59" s="65"/>
      <c r="C59" s="65"/>
      <c r="D59" s="65"/>
      <c r="E59" s="65"/>
      <c r="F59" s="65"/>
      <c r="G59" s="65"/>
      <c r="H59" s="65"/>
      <c r="I59" s="65"/>
      <c r="J59" s="65"/>
      <c r="K59" s="65"/>
    </row>
    <row r="60" ht="15.75" customHeight="1">
      <c r="A60" s="386"/>
      <c r="B60" s="65"/>
      <c r="C60" s="65"/>
      <c r="D60" s="65"/>
      <c r="E60" s="65"/>
      <c r="F60" s="65"/>
      <c r="G60" s="65"/>
      <c r="H60" s="65"/>
      <c r="I60" s="65"/>
      <c r="J60" s="65"/>
      <c r="K60" s="65"/>
    </row>
    <row r="61" ht="15.75" customHeight="1">
      <c r="A61" s="386"/>
      <c r="B61" s="65"/>
      <c r="C61" s="65"/>
      <c r="D61" s="65"/>
      <c r="E61" s="65"/>
      <c r="F61" s="65"/>
      <c r="G61" s="65"/>
      <c r="H61" s="65"/>
      <c r="I61" s="65"/>
      <c r="J61" s="65"/>
      <c r="K61" s="65"/>
    </row>
    <row r="62" ht="15.75" customHeight="1">
      <c r="A62" s="386"/>
      <c r="B62" s="65"/>
      <c r="C62" s="65"/>
      <c r="D62" s="65"/>
      <c r="E62" s="65"/>
      <c r="F62" s="65"/>
      <c r="G62" s="65"/>
      <c r="H62" s="65"/>
      <c r="I62" s="65"/>
      <c r="J62" s="65"/>
      <c r="K62" s="65"/>
    </row>
    <row r="63" ht="15.75" customHeight="1">
      <c r="A63" s="386"/>
      <c r="B63" s="65"/>
      <c r="C63" s="65"/>
      <c r="D63" s="65"/>
      <c r="E63" s="65"/>
      <c r="F63" s="65"/>
      <c r="G63" s="65"/>
      <c r="H63" s="65"/>
      <c r="I63" s="65"/>
      <c r="J63" s="65"/>
      <c r="K63" s="65"/>
    </row>
    <row r="64" ht="15.75" customHeight="1">
      <c r="A64" s="386"/>
      <c r="B64" s="65"/>
      <c r="C64" s="65"/>
      <c r="D64" s="65"/>
      <c r="E64" s="65"/>
      <c r="F64" s="65"/>
      <c r="G64" s="65"/>
      <c r="H64" s="65"/>
      <c r="I64" s="65"/>
      <c r="J64" s="65"/>
      <c r="K64" s="65"/>
    </row>
    <row r="65" ht="15.75" customHeight="1">
      <c r="A65" s="386"/>
      <c r="B65" s="65"/>
      <c r="C65" s="65"/>
      <c r="D65" s="65"/>
      <c r="E65" s="65"/>
      <c r="F65" s="65"/>
      <c r="G65" s="65"/>
      <c r="H65" s="65"/>
      <c r="I65" s="65"/>
      <c r="J65" s="65"/>
      <c r="K65" s="65"/>
    </row>
    <row r="66" ht="15.75" customHeight="1">
      <c r="A66" s="386"/>
      <c r="B66" s="65"/>
      <c r="C66" s="65"/>
      <c r="D66" s="65"/>
      <c r="E66" s="65"/>
      <c r="F66" s="65"/>
      <c r="G66" s="65"/>
      <c r="H66" s="65"/>
      <c r="I66" s="65"/>
      <c r="J66" s="65"/>
      <c r="K66" s="65"/>
    </row>
    <row r="67" ht="15.75" customHeight="1">
      <c r="A67" s="386"/>
      <c r="B67" s="65"/>
      <c r="C67" s="65"/>
      <c r="D67" s="65"/>
      <c r="E67" s="65"/>
      <c r="F67" s="65"/>
      <c r="G67" s="65"/>
      <c r="H67" s="65"/>
      <c r="I67" s="65"/>
      <c r="J67" s="65"/>
      <c r="K67" s="65"/>
    </row>
    <row r="68" ht="15.75" customHeight="1">
      <c r="A68" s="386"/>
      <c r="B68" s="65"/>
      <c r="C68" s="65"/>
      <c r="D68" s="65"/>
      <c r="E68" s="65"/>
      <c r="F68" s="65"/>
      <c r="G68" s="65"/>
      <c r="H68" s="65"/>
      <c r="I68" s="65"/>
      <c r="J68" s="65"/>
      <c r="K68" s="65"/>
    </row>
    <row r="69" ht="15.75" customHeight="1">
      <c r="A69" s="386"/>
      <c r="B69" s="65"/>
      <c r="C69" s="65"/>
      <c r="D69" s="65"/>
      <c r="E69" s="65"/>
      <c r="F69" s="65"/>
      <c r="G69" s="65"/>
      <c r="H69" s="65"/>
      <c r="I69" s="65"/>
      <c r="J69" s="65"/>
      <c r="K69" s="65"/>
    </row>
    <row r="70" ht="15.75" customHeight="1">
      <c r="A70" s="386"/>
      <c r="B70" s="65"/>
      <c r="C70" s="65"/>
      <c r="D70" s="65"/>
      <c r="E70" s="65"/>
      <c r="F70" s="65"/>
      <c r="G70" s="65"/>
      <c r="H70" s="65"/>
      <c r="I70" s="65"/>
      <c r="J70" s="65"/>
      <c r="K70" s="65"/>
    </row>
    <row r="71" ht="15.75" customHeight="1">
      <c r="A71" s="386"/>
      <c r="B71" s="65"/>
      <c r="C71" s="65"/>
      <c r="D71" s="65"/>
      <c r="E71" s="65"/>
      <c r="F71" s="65"/>
      <c r="G71" s="65"/>
      <c r="H71" s="65"/>
      <c r="I71" s="65"/>
      <c r="J71" s="65"/>
      <c r="K71" s="65"/>
    </row>
    <row r="72" ht="15.75" customHeight="1">
      <c r="A72" s="386"/>
      <c r="B72" s="65"/>
      <c r="C72" s="65"/>
      <c r="D72" s="65"/>
      <c r="E72" s="65"/>
      <c r="F72" s="65"/>
      <c r="G72" s="65"/>
      <c r="H72" s="65"/>
      <c r="I72" s="65"/>
      <c r="J72" s="65"/>
      <c r="K72" s="65"/>
    </row>
    <row r="73" ht="15.75" customHeight="1">
      <c r="A73" s="386"/>
      <c r="B73" s="65"/>
      <c r="C73" s="65"/>
      <c r="D73" s="65"/>
      <c r="E73" s="65"/>
      <c r="F73" s="65"/>
      <c r="G73" s="65"/>
      <c r="H73" s="65"/>
      <c r="I73" s="65"/>
      <c r="J73" s="65"/>
      <c r="K73" s="65"/>
    </row>
    <row r="74" ht="15.75" customHeight="1">
      <c r="A74" s="386"/>
      <c r="B74" s="65"/>
      <c r="C74" s="65"/>
      <c r="D74" s="65"/>
      <c r="E74" s="65"/>
      <c r="F74" s="65"/>
      <c r="G74" s="65"/>
      <c r="H74" s="65"/>
      <c r="I74" s="65"/>
      <c r="J74" s="65"/>
      <c r="K74" s="65"/>
    </row>
    <row r="75" ht="15.75" customHeight="1">
      <c r="A75" s="386"/>
      <c r="B75" s="65"/>
      <c r="C75" s="65"/>
      <c r="D75" s="65"/>
      <c r="E75" s="65"/>
      <c r="F75" s="65"/>
      <c r="G75" s="65"/>
      <c r="H75" s="65"/>
      <c r="I75" s="65"/>
      <c r="J75" s="65"/>
      <c r="K75" s="65"/>
    </row>
    <row r="76" ht="15.75" customHeight="1">
      <c r="A76" s="386"/>
      <c r="B76" s="65"/>
      <c r="C76" s="65"/>
      <c r="D76" s="65"/>
      <c r="E76" s="65"/>
      <c r="F76" s="65"/>
      <c r="G76" s="65"/>
      <c r="H76" s="65"/>
      <c r="I76" s="65"/>
      <c r="J76" s="65"/>
      <c r="K76" s="65"/>
    </row>
    <row r="77" ht="15.75" customHeight="1">
      <c r="A77" s="386"/>
      <c r="B77" s="65"/>
      <c r="C77" s="65"/>
      <c r="D77" s="65"/>
      <c r="E77" s="65"/>
      <c r="F77" s="65"/>
      <c r="G77" s="65"/>
      <c r="H77" s="65"/>
      <c r="I77" s="65"/>
      <c r="J77" s="65"/>
      <c r="K77" s="65"/>
    </row>
    <row r="78" ht="15.75" customHeight="1">
      <c r="A78" s="386"/>
      <c r="B78" s="65"/>
      <c r="C78" s="65"/>
      <c r="D78" s="65"/>
      <c r="E78" s="65"/>
      <c r="F78" s="65"/>
      <c r="G78" s="65"/>
      <c r="H78" s="65"/>
      <c r="I78" s="65"/>
      <c r="J78" s="65"/>
      <c r="K78" s="65"/>
    </row>
    <row r="79" ht="15.75" customHeight="1">
      <c r="A79" s="386"/>
      <c r="B79" s="65"/>
      <c r="C79" s="65"/>
      <c r="D79" s="65"/>
      <c r="E79" s="65"/>
      <c r="F79" s="65"/>
      <c r="G79" s="65"/>
      <c r="H79" s="65"/>
      <c r="I79" s="65"/>
      <c r="J79" s="65"/>
      <c r="K79" s="65"/>
    </row>
    <row r="80" ht="15.75" customHeight="1">
      <c r="A80" s="386"/>
      <c r="B80" s="65"/>
      <c r="C80" s="65"/>
      <c r="D80" s="65"/>
      <c r="E80" s="65"/>
      <c r="F80" s="65"/>
      <c r="G80" s="65"/>
      <c r="H80" s="65"/>
      <c r="I80" s="65"/>
      <c r="J80" s="65"/>
      <c r="K80" s="65"/>
    </row>
    <row r="81" ht="15.75" customHeight="1">
      <c r="A81" s="386"/>
      <c r="B81" s="65"/>
      <c r="C81" s="65"/>
      <c r="D81" s="65"/>
      <c r="E81" s="65"/>
      <c r="F81" s="65"/>
      <c r="G81" s="65"/>
      <c r="H81" s="65"/>
      <c r="I81" s="65"/>
      <c r="J81" s="65"/>
      <c r="K81" s="65"/>
    </row>
    <row r="82" ht="15.75" customHeight="1">
      <c r="A82" s="386"/>
      <c r="B82" s="65"/>
      <c r="C82" s="65"/>
      <c r="D82" s="65"/>
      <c r="E82" s="65"/>
      <c r="F82" s="65"/>
      <c r="G82" s="65"/>
      <c r="H82" s="65"/>
      <c r="I82" s="65"/>
      <c r="J82" s="65"/>
      <c r="K82" s="65"/>
    </row>
    <row r="83" ht="15.75" customHeight="1">
      <c r="A83" s="386"/>
      <c r="B83" s="65"/>
      <c r="C83" s="65"/>
      <c r="D83" s="65"/>
      <c r="E83" s="65"/>
      <c r="F83" s="65"/>
      <c r="G83" s="65"/>
      <c r="H83" s="65"/>
      <c r="I83" s="65"/>
      <c r="J83" s="65"/>
      <c r="K83" s="65"/>
    </row>
    <row r="84" ht="15.75" customHeight="1">
      <c r="A84" s="386"/>
      <c r="B84" s="65"/>
      <c r="C84" s="65"/>
      <c r="D84" s="65"/>
      <c r="E84" s="65"/>
      <c r="F84" s="65"/>
      <c r="G84" s="65"/>
      <c r="H84" s="65"/>
      <c r="I84" s="65"/>
      <c r="J84" s="65"/>
      <c r="K84" s="65"/>
    </row>
    <row r="85" ht="15.75" customHeight="1">
      <c r="A85" s="386"/>
      <c r="B85" s="65"/>
      <c r="C85" s="65"/>
      <c r="D85" s="65"/>
      <c r="E85" s="65"/>
      <c r="F85" s="65"/>
      <c r="G85" s="65"/>
      <c r="H85" s="65"/>
      <c r="I85" s="65"/>
      <c r="J85" s="65"/>
      <c r="K85" s="65"/>
    </row>
    <row r="86" ht="15.75" customHeight="1">
      <c r="A86" s="386"/>
      <c r="B86" s="65"/>
      <c r="C86" s="65"/>
      <c r="D86" s="65"/>
      <c r="E86" s="65"/>
      <c r="F86" s="65"/>
      <c r="G86" s="65"/>
      <c r="H86" s="65"/>
      <c r="I86" s="65"/>
      <c r="J86" s="65"/>
      <c r="K86" s="65"/>
    </row>
    <row r="87" ht="15.75" customHeight="1">
      <c r="A87" s="386"/>
      <c r="B87" s="65"/>
      <c r="C87" s="65"/>
      <c r="D87" s="65"/>
      <c r="E87" s="65"/>
      <c r="F87" s="65"/>
      <c r="G87" s="65"/>
      <c r="H87" s="65"/>
      <c r="I87" s="65"/>
      <c r="J87" s="65"/>
      <c r="K87" s="65"/>
    </row>
    <row r="88" ht="15.75" customHeight="1">
      <c r="A88" s="386"/>
      <c r="B88" s="65"/>
      <c r="C88" s="65"/>
      <c r="D88" s="65"/>
      <c r="E88" s="65"/>
      <c r="F88" s="65"/>
      <c r="G88" s="65"/>
      <c r="H88" s="65"/>
      <c r="I88" s="65"/>
      <c r="J88" s="65"/>
      <c r="K88" s="65"/>
    </row>
    <row r="89" ht="15.75" customHeight="1">
      <c r="A89" s="386"/>
      <c r="B89" s="65"/>
      <c r="C89" s="65"/>
      <c r="D89" s="65"/>
      <c r="E89" s="65"/>
      <c r="F89" s="65"/>
      <c r="G89" s="65"/>
      <c r="H89" s="65"/>
      <c r="I89" s="65"/>
      <c r="J89" s="65"/>
      <c r="K89" s="65"/>
    </row>
    <row r="90" ht="15.75" customHeight="1">
      <c r="A90" s="386"/>
      <c r="B90" s="65"/>
      <c r="C90" s="65"/>
      <c r="D90" s="65"/>
      <c r="E90" s="65"/>
      <c r="F90" s="65"/>
      <c r="G90" s="65"/>
      <c r="H90" s="65"/>
      <c r="I90" s="65"/>
      <c r="J90" s="65"/>
      <c r="K90" s="65"/>
    </row>
    <row r="91" ht="15.75" customHeight="1">
      <c r="A91" s="386"/>
      <c r="B91" s="65"/>
      <c r="C91" s="65"/>
      <c r="D91" s="65"/>
      <c r="E91" s="65"/>
      <c r="F91" s="65"/>
      <c r="G91" s="65"/>
      <c r="H91" s="65"/>
      <c r="I91" s="65"/>
      <c r="J91" s="65"/>
      <c r="K91" s="65"/>
    </row>
    <row r="92" ht="15.75" customHeight="1">
      <c r="A92" s="386"/>
      <c r="B92" s="65"/>
      <c r="C92" s="65"/>
      <c r="D92" s="65"/>
      <c r="E92" s="65"/>
      <c r="F92" s="65"/>
      <c r="G92" s="65"/>
      <c r="H92" s="65"/>
      <c r="I92" s="65"/>
      <c r="J92" s="65"/>
      <c r="K92" s="65"/>
    </row>
    <row r="93" ht="15.75" customHeight="1">
      <c r="A93" s="386"/>
      <c r="B93" s="65"/>
      <c r="C93" s="65"/>
      <c r="D93" s="65"/>
      <c r="E93" s="65"/>
      <c r="F93" s="65"/>
      <c r="G93" s="65"/>
      <c r="H93" s="65"/>
      <c r="I93" s="65"/>
      <c r="J93" s="65"/>
      <c r="K93" s="65"/>
    </row>
    <row r="94" ht="15.75" customHeight="1">
      <c r="A94" s="386"/>
      <c r="B94" s="65"/>
      <c r="C94" s="65"/>
      <c r="D94" s="65"/>
      <c r="E94" s="65"/>
      <c r="F94" s="65"/>
      <c r="G94" s="65"/>
      <c r="H94" s="65"/>
      <c r="I94" s="65"/>
      <c r="J94" s="65"/>
      <c r="K94" s="65"/>
    </row>
    <row r="95" ht="15.75" customHeight="1">
      <c r="A95" s="386"/>
      <c r="B95" s="65"/>
      <c r="C95" s="65"/>
      <c r="D95" s="65"/>
      <c r="E95" s="65"/>
      <c r="F95" s="65"/>
      <c r="G95" s="65"/>
      <c r="H95" s="65"/>
      <c r="I95" s="65"/>
      <c r="J95" s="65"/>
      <c r="K95" s="65"/>
    </row>
    <row r="96" ht="15.75" customHeight="1">
      <c r="A96" s="386"/>
      <c r="B96" s="65"/>
      <c r="C96" s="65"/>
      <c r="D96" s="65"/>
      <c r="E96" s="65"/>
      <c r="F96" s="65"/>
      <c r="G96" s="65"/>
      <c r="H96" s="65"/>
      <c r="I96" s="65"/>
      <c r="J96" s="65"/>
      <c r="K96" s="65"/>
    </row>
    <row r="97" ht="15.75" customHeight="1">
      <c r="A97" s="386"/>
      <c r="B97" s="65"/>
      <c r="C97" s="65"/>
      <c r="D97" s="65"/>
      <c r="E97" s="65"/>
      <c r="F97" s="65"/>
      <c r="G97" s="65"/>
      <c r="H97" s="65"/>
      <c r="I97" s="65"/>
      <c r="J97" s="65"/>
      <c r="K97" s="65"/>
    </row>
    <row r="98" ht="15.75" customHeight="1">
      <c r="A98" s="386"/>
      <c r="B98" s="65"/>
      <c r="C98" s="65"/>
      <c r="D98" s="65"/>
      <c r="E98" s="65"/>
      <c r="F98" s="65"/>
      <c r="G98" s="65"/>
      <c r="H98" s="65"/>
      <c r="I98" s="65"/>
      <c r="J98" s="65"/>
      <c r="K98" s="65"/>
    </row>
    <row r="99" ht="15.75" customHeight="1">
      <c r="A99" s="386"/>
      <c r="B99" s="65"/>
      <c r="C99" s="65"/>
      <c r="D99" s="65"/>
      <c r="E99" s="65"/>
      <c r="F99" s="65"/>
      <c r="G99" s="65"/>
      <c r="H99" s="65"/>
      <c r="I99" s="65"/>
      <c r="J99" s="65"/>
      <c r="K99" s="65"/>
    </row>
    <row r="100" ht="15.75" customHeight="1">
      <c r="A100" s="386"/>
      <c r="B100" s="65"/>
      <c r="C100" s="65"/>
      <c r="D100" s="65"/>
      <c r="E100" s="65"/>
      <c r="F100" s="65"/>
      <c r="G100" s="65"/>
      <c r="H100" s="65"/>
      <c r="I100" s="65"/>
      <c r="J100" s="65"/>
      <c r="K100" s="65"/>
    </row>
  </sheetData>
  <mergeCells count="97">
    <mergeCell ref="J31:K31"/>
    <mergeCell ref="J28:K28"/>
    <mergeCell ref="J29:K29"/>
    <mergeCell ref="J30:K30"/>
    <mergeCell ref="J43:K43"/>
    <mergeCell ref="J42:K42"/>
    <mergeCell ref="J34:K34"/>
    <mergeCell ref="J35:K35"/>
    <mergeCell ref="J36:K36"/>
    <mergeCell ref="J32:K32"/>
    <mergeCell ref="J33:K33"/>
    <mergeCell ref="B46:F46"/>
    <mergeCell ref="A47:K47"/>
    <mergeCell ref="A48:D48"/>
    <mergeCell ref="E48:I48"/>
    <mergeCell ref="A49:D49"/>
    <mergeCell ref="E49:I49"/>
    <mergeCell ref="J49:K49"/>
    <mergeCell ref="A50:D50"/>
    <mergeCell ref="E50:I50"/>
    <mergeCell ref="J50:K50"/>
    <mergeCell ref="J48:K48"/>
    <mergeCell ref="J46:K46"/>
    <mergeCell ref="B43:F43"/>
    <mergeCell ref="B44:F44"/>
    <mergeCell ref="J44:K44"/>
    <mergeCell ref="B45:F45"/>
    <mergeCell ref="J45:K45"/>
    <mergeCell ref="B42:F42"/>
    <mergeCell ref="B40:F40"/>
    <mergeCell ref="J40:K40"/>
    <mergeCell ref="B41:F41"/>
    <mergeCell ref="J41:K41"/>
    <mergeCell ref="B37:F37"/>
    <mergeCell ref="J37:K37"/>
    <mergeCell ref="J38:K38"/>
    <mergeCell ref="J39:K39"/>
    <mergeCell ref="B38:F38"/>
    <mergeCell ref="B39:F39"/>
    <mergeCell ref="B34:F34"/>
    <mergeCell ref="B35:F35"/>
    <mergeCell ref="B36:F36"/>
    <mergeCell ref="B32:F32"/>
    <mergeCell ref="B33:F33"/>
    <mergeCell ref="J25:K25"/>
    <mergeCell ref="J22:K22"/>
    <mergeCell ref="B15:F15"/>
    <mergeCell ref="B16:F16"/>
    <mergeCell ref="A8:B8"/>
    <mergeCell ref="C8:D8"/>
    <mergeCell ref="A9:K9"/>
    <mergeCell ref="A12:K12"/>
    <mergeCell ref="J13:K13"/>
    <mergeCell ref="A7:B7"/>
    <mergeCell ref="A1:B2"/>
    <mergeCell ref="J6:K6"/>
    <mergeCell ref="J1:K2"/>
    <mergeCell ref="A4:K4"/>
    <mergeCell ref="A3:K3"/>
    <mergeCell ref="E8:K8"/>
    <mergeCell ref="A5:K5"/>
    <mergeCell ref="A6:I6"/>
    <mergeCell ref="C7:D7"/>
    <mergeCell ref="E7:K7"/>
    <mergeCell ref="C1:I1"/>
    <mergeCell ref="C2:I2"/>
    <mergeCell ref="J23:K23"/>
    <mergeCell ref="J24:K24"/>
    <mergeCell ref="J20:K20"/>
    <mergeCell ref="J21:K21"/>
    <mergeCell ref="J15:K15"/>
    <mergeCell ref="J16:K16"/>
    <mergeCell ref="J17:K17"/>
    <mergeCell ref="J14:K14"/>
    <mergeCell ref="B31:F31"/>
    <mergeCell ref="B28:F28"/>
    <mergeCell ref="B29:F29"/>
    <mergeCell ref="B30:F30"/>
    <mergeCell ref="B25:F25"/>
    <mergeCell ref="J26:K26"/>
    <mergeCell ref="J27:K27"/>
    <mergeCell ref="B20:F20"/>
    <mergeCell ref="B21:F21"/>
    <mergeCell ref="B26:F26"/>
    <mergeCell ref="B27:F27"/>
    <mergeCell ref="B22:F22"/>
    <mergeCell ref="B23:F23"/>
    <mergeCell ref="B24:F24"/>
    <mergeCell ref="B18:F18"/>
    <mergeCell ref="B19:F19"/>
    <mergeCell ref="B17:F17"/>
    <mergeCell ref="A10:I10"/>
    <mergeCell ref="J10:K10"/>
    <mergeCell ref="A11:F11"/>
    <mergeCell ref="G11:K11"/>
    <mergeCell ref="B14:F14"/>
    <mergeCell ref="B13:F13"/>
  </mergeCells>
  <printOptions/>
  <pageMargins bottom="0.75" footer="0.0" header="0.0" left="0.7" right="0.7" top="0.75"/>
  <pageSetup orientation="landscape"/>
  <drawing r:id="rId1"/>
</worksheet>
</file>

<file path=xl/worksheets/sheet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min="2" max="2" width="13.13"/>
    <col customWidth="1" min="3" max="3" width="8.0"/>
    <col customWidth="1" min="4" max="4" width="5.75"/>
    <col customWidth="1" min="5" max="6" width="8.0"/>
    <col customWidth="1" min="7" max="7" width="5.13"/>
    <col customWidth="1" min="8" max="8" width="5.0"/>
    <col customWidth="1" min="9" max="9" width="5.25"/>
    <col customWidth="1" min="10" max="10" width="6.13"/>
    <col customWidth="1" min="11" max="11" width="8.88"/>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ht="19.5" customHeight="1">
      <c r="A3" s="1295" t="s">
        <v>448</v>
      </c>
      <c r="B3" s="9"/>
      <c r="C3" s="9"/>
      <c r="D3" s="9"/>
      <c r="E3" s="9"/>
      <c r="F3" s="9"/>
      <c r="G3" s="9"/>
      <c r="H3" s="9"/>
      <c r="I3" s="9"/>
      <c r="J3" s="9"/>
      <c r="K3" s="10"/>
    </row>
    <row r="4" ht="14.25" customHeight="1">
      <c r="A4" s="1285" t="s">
        <v>2052</v>
      </c>
      <c r="B4" s="9"/>
      <c r="C4" s="9"/>
      <c r="D4" s="9"/>
      <c r="E4" s="9"/>
      <c r="F4" s="9"/>
      <c r="G4" s="9"/>
      <c r="H4" s="9"/>
      <c r="I4" s="9"/>
      <c r="J4" s="9"/>
      <c r="K4" s="10"/>
    </row>
    <row r="5" ht="14.25" customHeight="1">
      <c r="A5" s="1286" t="s">
        <v>2053</v>
      </c>
      <c r="B5" s="9"/>
      <c r="C5" s="9"/>
      <c r="D5" s="9"/>
      <c r="E5" s="9"/>
      <c r="F5" s="9"/>
      <c r="G5" s="9"/>
      <c r="H5" s="9"/>
      <c r="I5" s="9"/>
      <c r="J5" s="9"/>
      <c r="K5" s="10"/>
    </row>
    <row r="6" ht="14.25" customHeight="1">
      <c r="A6" s="1287" t="s">
        <v>1700</v>
      </c>
      <c r="B6" s="9"/>
      <c r="C6" s="9"/>
      <c r="D6" s="9"/>
      <c r="E6" s="9"/>
      <c r="F6" s="9"/>
      <c r="G6" s="9"/>
      <c r="H6" s="9"/>
      <c r="I6" s="9"/>
      <c r="J6" s="9"/>
      <c r="K6" s="10"/>
    </row>
    <row r="7" ht="14.25" customHeight="1">
      <c r="A7" s="1288" t="s">
        <v>1701</v>
      </c>
      <c r="B7" s="10"/>
      <c r="C7" s="1288" t="s">
        <v>1018</v>
      </c>
      <c r="D7" s="10"/>
      <c r="E7" s="1288" t="s">
        <v>1702</v>
      </c>
      <c r="F7" s="9"/>
      <c r="G7" s="9"/>
      <c r="H7" s="9"/>
      <c r="I7" s="9"/>
      <c r="J7" s="1288" t="s">
        <v>7</v>
      </c>
      <c r="K7" s="10"/>
    </row>
    <row r="8" ht="28.5" customHeight="1">
      <c r="A8" s="1294"/>
      <c r="B8" s="10"/>
      <c r="C8" s="1295"/>
      <c r="D8" s="10"/>
      <c r="E8" s="1295"/>
      <c r="F8" s="9"/>
      <c r="G8" s="9"/>
      <c r="H8" s="9"/>
      <c r="I8" s="9"/>
      <c r="J8" s="1295"/>
      <c r="K8" s="10"/>
    </row>
    <row r="9" ht="15.0" customHeight="1">
      <c r="A9" s="1289" t="s">
        <v>1703</v>
      </c>
      <c r="B9" s="9"/>
      <c r="C9" s="9"/>
      <c r="D9" s="9"/>
      <c r="E9" s="9"/>
      <c r="F9" s="9"/>
      <c r="G9" s="9"/>
      <c r="H9" s="9"/>
      <c r="I9" s="10"/>
      <c r="J9" s="1289" t="s">
        <v>1704</v>
      </c>
      <c r="K9" s="10"/>
    </row>
    <row r="10" ht="15.0" customHeight="1">
      <c r="A10" s="1287" t="s">
        <v>2054</v>
      </c>
      <c r="B10" s="9"/>
      <c r="C10" s="9"/>
      <c r="D10" s="9"/>
      <c r="E10" s="9"/>
      <c r="F10" s="9"/>
      <c r="G10" s="9"/>
      <c r="H10" s="9"/>
      <c r="I10" s="9"/>
      <c r="J10" s="9"/>
      <c r="K10" s="10"/>
    </row>
    <row r="11" ht="15.0" customHeight="1">
      <c r="A11" s="1287" t="s">
        <v>2055</v>
      </c>
      <c r="B11" s="9"/>
      <c r="C11" s="9"/>
      <c r="D11" s="9"/>
      <c r="E11" s="9"/>
      <c r="F11" s="9"/>
      <c r="G11" s="9"/>
      <c r="H11" s="9"/>
      <c r="I11" s="9"/>
      <c r="J11" s="9"/>
      <c r="K11" s="10"/>
    </row>
    <row r="12" ht="14.25" customHeight="1">
      <c r="A12" s="1294"/>
      <c r="B12" s="9"/>
      <c r="C12" s="9"/>
      <c r="D12" s="9"/>
      <c r="E12" s="9"/>
      <c r="F12" s="9"/>
      <c r="G12" s="9"/>
      <c r="H12" s="9"/>
      <c r="I12" s="9"/>
      <c r="J12" s="9"/>
      <c r="K12" s="10"/>
    </row>
    <row r="13" ht="31.5" customHeight="1">
      <c r="A13" s="1290" t="s">
        <v>377</v>
      </c>
      <c r="B13" s="1288" t="s">
        <v>1708</v>
      </c>
      <c r="C13" s="9"/>
      <c r="D13" s="9"/>
      <c r="E13" s="9"/>
      <c r="F13" s="10"/>
      <c r="G13" s="1290" t="s">
        <v>438</v>
      </c>
      <c r="H13" s="1290" t="s">
        <v>439</v>
      </c>
      <c r="I13" s="1290" t="s">
        <v>1709</v>
      </c>
      <c r="J13" s="1288" t="s">
        <v>17</v>
      </c>
      <c r="K13" s="10"/>
    </row>
    <row r="14" ht="30.0" customHeight="1">
      <c r="A14" s="1291">
        <v>1.0</v>
      </c>
      <c r="B14" s="1294" t="s">
        <v>2056</v>
      </c>
      <c r="C14" s="9"/>
      <c r="D14" s="9"/>
      <c r="E14" s="9"/>
      <c r="F14" s="10"/>
      <c r="G14" s="1293"/>
      <c r="H14" s="1293"/>
      <c r="I14" s="1293"/>
      <c r="J14" s="1294"/>
      <c r="K14" s="10"/>
    </row>
    <row r="15" ht="15.0" customHeight="1">
      <c r="A15" s="1291">
        <v>2.0</v>
      </c>
      <c r="B15" s="1294" t="s">
        <v>2057</v>
      </c>
      <c r="C15" s="9"/>
      <c r="D15" s="9"/>
      <c r="E15" s="9"/>
      <c r="F15" s="10"/>
      <c r="G15" s="1293"/>
      <c r="H15" s="1293"/>
      <c r="I15" s="1293"/>
      <c r="J15" s="1294"/>
      <c r="K15" s="10"/>
    </row>
    <row r="16" ht="30.0" customHeight="1">
      <c r="A16" s="1291">
        <v>3.0</v>
      </c>
      <c r="B16" s="1294" t="s">
        <v>2058</v>
      </c>
      <c r="C16" s="9"/>
      <c r="D16" s="9"/>
      <c r="E16" s="9"/>
      <c r="F16" s="10"/>
      <c r="G16" s="1293"/>
      <c r="H16" s="1293"/>
      <c r="I16" s="1293"/>
      <c r="J16" s="1294"/>
      <c r="K16" s="10"/>
    </row>
    <row r="17" ht="15.0" customHeight="1">
      <c r="A17" s="1291">
        <v>4.0</v>
      </c>
      <c r="B17" s="1294" t="s">
        <v>2059</v>
      </c>
      <c r="C17" s="9"/>
      <c r="D17" s="9"/>
      <c r="E17" s="9"/>
      <c r="F17" s="10"/>
      <c r="G17" s="1293"/>
      <c r="H17" s="1293"/>
      <c r="I17" s="1293"/>
      <c r="J17" s="1294"/>
      <c r="K17" s="10"/>
    </row>
    <row r="18" ht="15.0" customHeight="1">
      <c r="A18" s="1488"/>
      <c r="B18" s="1294" t="s">
        <v>2060</v>
      </c>
      <c r="C18" s="9"/>
      <c r="D18" s="9"/>
      <c r="E18" s="9"/>
      <c r="F18" s="10"/>
      <c r="G18" s="1293"/>
      <c r="H18" s="1293"/>
      <c r="I18" s="1293"/>
      <c r="J18" s="1294"/>
      <c r="K18" s="10"/>
    </row>
    <row r="19" ht="15.0" customHeight="1">
      <c r="A19" s="116"/>
      <c r="B19" s="1294" t="s">
        <v>2061</v>
      </c>
      <c r="C19" s="9"/>
      <c r="D19" s="9"/>
      <c r="E19" s="9"/>
      <c r="F19" s="10"/>
      <c r="G19" s="1293"/>
      <c r="H19" s="1293"/>
      <c r="I19" s="1293"/>
      <c r="J19" s="1294"/>
      <c r="K19" s="10"/>
    </row>
    <row r="20" ht="15.0" customHeight="1">
      <c r="A20" s="116"/>
      <c r="B20" s="1294" t="s">
        <v>2062</v>
      </c>
      <c r="C20" s="9"/>
      <c r="D20" s="9"/>
      <c r="E20" s="9"/>
      <c r="F20" s="10"/>
      <c r="G20" s="1293"/>
      <c r="H20" s="1293"/>
      <c r="I20" s="1293"/>
      <c r="J20" s="1294"/>
      <c r="K20" s="10"/>
    </row>
    <row r="21" ht="15.0" customHeight="1">
      <c r="A21" s="116"/>
      <c r="B21" s="1294" t="s">
        <v>2063</v>
      </c>
      <c r="C21" s="9"/>
      <c r="D21" s="9"/>
      <c r="E21" s="9"/>
      <c r="F21" s="10"/>
      <c r="G21" s="1293"/>
      <c r="H21" s="1293"/>
      <c r="I21" s="1293"/>
      <c r="J21" s="1294"/>
      <c r="K21" s="10"/>
    </row>
    <row r="22" ht="15.0" customHeight="1">
      <c r="A22" s="116"/>
      <c r="B22" s="1294" t="s">
        <v>2064</v>
      </c>
      <c r="C22" s="9"/>
      <c r="D22" s="9"/>
      <c r="E22" s="9"/>
      <c r="F22" s="10"/>
      <c r="G22" s="1293"/>
      <c r="H22" s="1293"/>
      <c r="I22" s="1293"/>
      <c r="J22" s="1294"/>
      <c r="K22" s="10"/>
    </row>
    <row r="23" ht="15.0" customHeight="1">
      <c r="A23" s="118"/>
      <c r="B23" s="1294" t="s">
        <v>2065</v>
      </c>
      <c r="C23" s="9"/>
      <c r="D23" s="9"/>
      <c r="E23" s="9"/>
      <c r="F23" s="10"/>
      <c r="G23" s="1293"/>
      <c r="H23" s="1293"/>
      <c r="I23" s="1293"/>
      <c r="J23" s="1294"/>
      <c r="K23" s="10"/>
    </row>
    <row r="24" ht="15.0" customHeight="1">
      <c r="A24" s="1291">
        <v>5.0</v>
      </c>
      <c r="B24" s="1294" t="s">
        <v>2066</v>
      </c>
      <c r="C24" s="9"/>
      <c r="D24" s="9"/>
      <c r="E24" s="9"/>
      <c r="F24" s="10"/>
      <c r="G24" s="1293"/>
      <c r="H24" s="1293"/>
      <c r="I24" s="1293"/>
      <c r="J24" s="1294"/>
      <c r="K24" s="10"/>
    </row>
    <row r="25" ht="15.0" customHeight="1">
      <c r="A25" s="1291">
        <v>6.0</v>
      </c>
      <c r="B25" s="1294" t="s">
        <v>2067</v>
      </c>
      <c r="C25" s="9"/>
      <c r="D25" s="9"/>
      <c r="E25" s="9"/>
      <c r="F25" s="10"/>
      <c r="G25" s="1293"/>
      <c r="H25" s="1293"/>
      <c r="I25" s="1293"/>
      <c r="J25" s="1294"/>
      <c r="K25" s="10"/>
    </row>
    <row r="26" ht="15.0" customHeight="1">
      <c r="A26" s="1291">
        <v>7.0</v>
      </c>
      <c r="B26" s="1292" t="s">
        <v>2068</v>
      </c>
      <c r="C26" s="9"/>
      <c r="D26" s="9"/>
      <c r="E26" s="9"/>
      <c r="F26" s="10"/>
      <c r="G26" s="1293"/>
      <c r="H26" s="1293"/>
      <c r="I26" s="1293"/>
      <c r="J26" s="1294"/>
      <c r="K26" s="10"/>
    </row>
    <row r="27" ht="45.0" customHeight="1">
      <c r="A27" s="1301" t="s">
        <v>1742</v>
      </c>
      <c r="B27" s="9"/>
      <c r="C27" s="9"/>
      <c r="D27" s="9"/>
      <c r="E27" s="9"/>
      <c r="F27" s="9"/>
      <c r="G27" s="9"/>
      <c r="H27" s="9"/>
      <c r="I27" s="9"/>
      <c r="J27" s="9"/>
      <c r="K27" s="10"/>
    </row>
    <row r="28" ht="15.0" customHeight="1">
      <c r="A28" s="1288" t="s">
        <v>1743</v>
      </c>
      <c r="B28" s="9"/>
      <c r="C28" s="9"/>
      <c r="D28" s="10"/>
      <c r="E28" s="1288" t="s">
        <v>1744</v>
      </c>
      <c r="F28" s="9"/>
      <c r="G28" s="9"/>
      <c r="H28" s="9"/>
      <c r="I28" s="10"/>
      <c r="J28" s="1288" t="s">
        <v>1745</v>
      </c>
      <c r="K28" s="10"/>
    </row>
    <row r="29" ht="39.0" customHeight="1">
      <c r="A29" s="1294" t="s">
        <v>2069</v>
      </c>
      <c r="B29" s="9"/>
      <c r="C29" s="9"/>
      <c r="D29" s="10"/>
      <c r="E29" s="1294"/>
      <c r="F29" s="9"/>
      <c r="G29" s="9"/>
      <c r="H29" s="9"/>
      <c r="I29" s="10"/>
      <c r="J29" s="1294"/>
      <c r="K29" s="10"/>
    </row>
    <row r="30" ht="44.25" customHeight="1">
      <c r="A30" s="1294" t="s">
        <v>1747</v>
      </c>
      <c r="B30" s="9"/>
      <c r="C30" s="9"/>
      <c r="D30" s="10"/>
      <c r="E30" s="1294"/>
      <c r="F30" s="9"/>
      <c r="G30" s="9"/>
      <c r="H30" s="9"/>
      <c r="I30" s="10"/>
      <c r="J30" s="1294"/>
      <c r="K30" s="10"/>
    </row>
    <row r="31" ht="14.25" customHeight="1">
      <c r="A31" s="1489"/>
      <c r="B31" s="1490"/>
      <c r="C31" s="1490"/>
      <c r="D31" s="1490"/>
      <c r="E31" s="1490"/>
      <c r="F31" s="1490"/>
      <c r="G31" s="1490"/>
      <c r="H31" s="1490"/>
      <c r="I31" s="1490"/>
      <c r="J31" s="1490"/>
      <c r="K31" s="1490"/>
    </row>
    <row r="32" ht="14.25" customHeight="1">
      <c r="A32" s="1489"/>
      <c r="B32" s="1490"/>
      <c r="C32" s="1490"/>
      <c r="D32" s="1490"/>
      <c r="E32" s="1490"/>
      <c r="F32" s="1490"/>
      <c r="G32" s="1490"/>
      <c r="H32" s="1490"/>
      <c r="I32" s="1490"/>
      <c r="J32" s="1490"/>
      <c r="K32" s="1490"/>
    </row>
    <row r="33" ht="14.25" customHeight="1">
      <c r="A33" s="1489"/>
      <c r="B33" s="1490"/>
      <c r="C33" s="1490"/>
      <c r="D33" s="1490"/>
      <c r="E33" s="1490"/>
      <c r="F33" s="1490"/>
      <c r="G33" s="1490"/>
      <c r="H33" s="1490"/>
      <c r="I33" s="1490"/>
      <c r="J33" s="1490"/>
      <c r="K33" s="1490"/>
    </row>
    <row r="34" ht="14.25" customHeight="1">
      <c r="A34" s="1489"/>
      <c r="B34" s="1490"/>
      <c r="C34" s="1490"/>
      <c r="D34" s="1490"/>
      <c r="E34" s="1490"/>
      <c r="F34" s="1490"/>
      <c r="G34" s="1490"/>
      <c r="H34" s="1490"/>
      <c r="I34" s="1490"/>
      <c r="J34" s="1490"/>
      <c r="K34" s="1490"/>
    </row>
    <row r="35" ht="14.25" customHeight="1">
      <c r="A35" s="1489"/>
      <c r="B35" s="1490"/>
      <c r="C35" s="1490"/>
      <c r="D35" s="1490"/>
      <c r="E35" s="1490"/>
      <c r="F35" s="1490"/>
      <c r="G35" s="1490"/>
      <c r="H35" s="1490"/>
      <c r="I35" s="1490"/>
      <c r="J35" s="1490"/>
      <c r="K35" s="1490"/>
    </row>
    <row r="36" ht="14.25" customHeight="1">
      <c r="A36" s="1489"/>
      <c r="B36" s="1490"/>
      <c r="C36" s="1490"/>
      <c r="D36" s="1490"/>
      <c r="E36" s="1490"/>
      <c r="F36" s="1490"/>
      <c r="G36" s="1490"/>
      <c r="H36" s="1490"/>
      <c r="I36" s="1490"/>
      <c r="J36" s="1490"/>
      <c r="K36" s="1490"/>
    </row>
    <row r="37" ht="14.25" customHeight="1">
      <c r="A37" s="1489"/>
      <c r="B37" s="1490"/>
      <c r="C37" s="1490"/>
      <c r="D37" s="1490"/>
      <c r="E37" s="1490"/>
      <c r="F37" s="1490"/>
      <c r="G37" s="1490"/>
      <c r="H37" s="1490"/>
      <c r="I37" s="1490"/>
      <c r="J37" s="1490"/>
      <c r="K37" s="1490"/>
    </row>
    <row r="38" ht="14.25" customHeight="1">
      <c r="A38" s="1489"/>
      <c r="B38" s="1490"/>
      <c r="C38" s="1490"/>
      <c r="D38" s="1490"/>
      <c r="E38" s="1490"/>
      <c r="F38" s="1490"/>
      <c r="G38" s="1490"/>
      <c r="H38" s="1490"/>
      <c r="I38" s="1490"/>
      <c r="J38" s="1490"/>
      <c r="K38" s="1490"/>
    </row>
    <row r="39" ht="14.25" customHeight="1">
      <c r="A39" s="1489"/>
      <c r="B39" s="1490"/>
      <c r="C39" s="1490"/>
      <c r="D39" s="1490"/>
      <c r="E39" s="1490"/>
      <c r="F39" s="1490"/>
      <c r="G39" s="1490"/>
      <c r="H39" s="1490"/>
      <c r="I39" s="1490"/>
      <c r="J39" s="1490"/>
      <c r="K39" s="1490"/>
    </row>
    <row r="40" ht="14.25" customHeight="1">
      <c r="A40" s="1489"/>
      <c r="B40" s="1490"/>
      <c r="C40" s="1490"/>
      <c r="D40" s="1490"/>
      <c r="E40" s="1490"/>
      <c r="F40" s="1490"/>
      <c r="G40" s="1490"/>
      <c r="H40" s="1490"/>
      <c r="I40" s="1490"/>
      <c r="J40" s="1490"/>
      <c r="K40" s="1490"/>
    </row>
    <row r="41" ht="14.25" customHeight="1">
      <c r="A41" s="1489"/>
      <c r="B41" s="1490"/>
      <c r="C41" s="1490"/>
      <c r="D41" s="1490"/>
      <c r="E41" s="1490"/>
      <c r="F41" s="1490"/>
      <c r="G41" s="1490"/>
      <c r="H41" s="1490"/>
      <c r="I41" s="1490"/>
      <c r="J41" s="1490"/>
      <c r="K41" s="1490"/>
    </row>
    <row r="42" ht="14.25" customHeight="1">
      <c r="A42" s="1489"/>
      <c r="B42" s="1490"/>
      <c r="C42" s="1490"/>
      <c r="D42" s="1490"/>
      <c r="E42" s="1490"/>
      <c r="F42" s="1490"/>
      <c r="G42" s="1490"/>
      <c r="H42" s="1490"/>
      <c r="I42" s="1490"/>
      <c r="J42" s="1490"/>
      <c r="K42" s="1490"/>
    </row>
    <row r="43" ht="14.25" customHeight="1">
      <c r="A43" s="1489"/>
      <c r="B43" s="1490"/>
      <c r="C43" s="1490"/>
      <c r="D43" s="1490"/>
      <c r="E43" s="1490"/>
      <c r="F43" s="1490"/>
      <c r="G43" s="1490"/>
      <c r="H43" s="1490"/>
      <c r="I43" s="1490"/>
      <c r="J43" s="1490"/>
      <c r="K43" s="1490"/>
    </row>
    <row r="44" ht="14.25" customHeight="1">
      <c r="A44" s="1489"/>
      <c r="B44" s="1490"/>
      <c r="C44" s="1490"/>
      <c r="D44" s="1490"/>
      <c r="E44" s="1490"/>
      <c r="F44" s="1490"/>
      <c r="G44" s="1490"/>
      <c r="H44" s="1490"/>
      <c r="I44" s="1490"/>
      <c r="J44" s="1490"/>
      <c r="K44" s="1490"/>
    </row>
    <row r="45" ht="14.25" customHeight="1">
      <c r="A45" s="1489"/>
      <c r="B45" s="1490"/>
      <c r="C45" s="1490"/>
      <c r="D45" s="1490"/>
      <c r="E45" s="1490"/>
      <c r="F45" s="1490"/>
      <c r="G45" s="1490"/>
      <c r="H45" s="1490"/>
      <c r="I45" s="1490"/>
      <c r="J45" s="1490"/>
      <c r="K45" s="1490"/>
    </row>
    <row r="46" ht="14.25" customHeight="1">
      <c r="A46" s="1489"/>
      <c r="B46" s="1490"/>
      <c r="C46" s="1490"/>
      <c r="D46" s="1490"/>
      <c r="E46" s="1490"/>
      <c r="F46" s="1490"/>
      <c r="G46" s="1490"/>
      <c r="H46" s="1490"/>
      <c r="I46" s="1490"/>
      <c r="J46" s="1490"/>
      <c r="K46" s="1490"/>
    </row>
    <row r="47" ht="14.25" customHeight="1">
      <c r="A47" s="1489"/>
      <c r="B47" s="1490"/>
      <c r="C47" s="1490"/>
      <c r="D47" s="1490"/>
      <c r="E47" s="1490"/>
      <c r="F47" s="1490"/>
      <c r="G47" s="1490"/>
      <c r="H47" s="1490"/>
      <c r="I47" s="1490"/>
      <c r="J47" s="1490"/>
      <c r="K47" s="1490"/>
    </row>
    <row r="48" ht="14.25" customHeight="1">
      <c r="A48" s="1489"/>
      <c r="B48" s="1490"/>
      <c r="C48" s="1490"/>
      <c r="D48" s="1490"/>
      <c r="E48" s="1490"/>
      <c r="F48" s="1490"/>
      <c r="G48" s="1490"/>
      <c r="H48" s="1490"/>
      <c r="I48" s="1490"/>
      <c r="J48" s="1490"/>
      <c r="K48" s="1490"/>
    </row>
    <row r="49" ht="14.25" customHeight="1">
      <c r="A49" s="1489"/>
      <c r="B49" s="1490"/>
      <c r="C49" s="1490"/>
      <c r="D49" s="1490"/>
      <c r="E49" s="1490"/>
      <c r="F49" s="1490"/>
      <c r="G49" s="1490"/>
      <c r="H49" s="1490"/>
      <c r="I49" s="1490"/>
      <c r="J49" s="1490"/>
      <c r="K49" s="1490"/>
    </row>
    <row r="50" ht="14.25" customHeight="1">
      <c r="A50" s="1489"/>
      <c r="B50" s="1490"/>
      <c r="C50" s="1490"/>
      <c r="D50" s="1490"/>
      <c r="E50" s="1490"/>
      <c r="F50" s="1490"/>
      <c r="G50" s="1490"/>
      <c r="H50" s="1490"/>
      <c r="I50" s="1490"/>
      <c r="J50" s="1490"/>
      <c r="K50" s="1490"/>
    </row>
    <row r="51" ht="14.25" customHeight="1">
      <c r="A51" s="1489"/>
      <c r="B51" s="1490"/>
      <c r="C51" s="1490"/>
      <c r="D51" s="1490"/>
      <c r="E51" s="1490"/>
      <c r="F51" s="1490"/>
      <c r="G51" s="1490"/>
      <c r="H51" s="1490"/>
      <c r="I51" s="1490"/>
      <c r="J51" s="1490"/>
      <c r="K51" s="1490"/>
    </row>
    <row r="52" ht="14.25" customHeight="1">
      <c r="A52" s="1489"/>
      <c r="B52" s="1490"/>
      <c r="C52" s="1490"/>
      <c r="D52" s="1490"/>
      <c r="E52" s="1490"/>
      <c r="F52" s="1490"/>
      <c r="G52" s="1490"/>
      <c r="H52" s="1490"/>
      <c r="I52" s="1490"/>
      <c r="J52" s="1490"/>
      <c r="K52" s="1490"/>
    </row>
    <row r="53" ht="14.25" customHeight="1">
      <c r="A53" s="1489"/>
      <c r="B53" s="1490"/>
      <c r="C53" s="1490"/>
      <c r="D53" s="1490"/>
      <c r="E53" s="1490"/>
      <c r="F53" s="1490"/>
      <c r="G53" s="1490"/>
      <c r="H53" s="1490"/>
      <c r="I53" s="1490"/>
      <c r="J53" s="1490"/>
      <c r="K53" s="1490"/>
    </row>
    <row r="54" ht="14.25" customHeight="1">
      <c r="A54" s="1489"/>
      <c r="B54" s="1490"/>
      <c r="C54" s="1490"/>
      <c r="D54" s="1490"/>
      <c r="E54" s="1490"/>
      <c r="F54" s="1490"/>
      <c r="G54" s="1490"/>
      <c r="H54" s="1490"/>
      <c r="I54" s="1490"/>
      <c r="J54" s="1490"/>
      <c r="K54" s="1490"/>
    </row>
    <row r="55" ht="14.25" customHeight="1">
      <c r="A55" s="1489"/>
      <c r="B55" s="1490"/>
      <c r="C55" s="1490"/>
      <c r="D55" s="1490"/>
      <c r="E55" s="1490"/>
      <c r="F55" s="1490"/>
      <c r="G55" s="1490"/>
      <c r="H55" s="1490"/>
      <c r="I55" s="1490"/>
      <c r="J55" s="1490"/>
      <c r="K55" s="1490"/>
    </row>
    <row r="56" ht="14.25" customHeight="1">
      <c r="A56" s="1489"/>
      <c r="B56" s="1490"/>
      <c r="C56" s="1490"/>
      <c r="D56" s="1490"/>
      <c r="E56" s="1490"/>
      <c r="F56" s="1490"/>
      <c r="G56" s="1490"/>
      <c r="H56" s="1490"/>
      <c r="I56" s="1490"/>
      <c r="J56" s="1490"/>
      <c r="K56" s="1490"/>
    </row>
    <row r="57" ht="14.25" customHeight="1">
      <c r="A57" s="1489"/>
      <c r="B57" s="1490"/>
      <c r="C57" s="1490"/>
      <c r="D57" s="1490"/>
      <c r="E57" s="1490"/>
      <c r="F57" s="1490"/>
      <c r="G57" s="1490"/>
      <c r="H57" s="1490"/>
      <c r="I57" s="1490"/>
      <c r="J57" s="1490"/>
      <c r="K57" s="1490"/>
    </row>
    <row r="58" ht="14.25" customHeight="1">
      <c r="A58" s="1489"/>
      <c r="B58" s="1490"/>
      <c r="C58" s="1490"/>
      <c r="D58" s="1490"/>
      <c r="E58" s="1490"/>
      <c r="F58" s="1490"/>
      <c r="G58" s="1490"/>
      <c r="H58" s="1490"/>
      <c r="I58" s="1490"/>
      <c r="J58" s="1490"/>
      <c r="K58" s="1490"/>
    </row>
    <row r="59" ht="14.25" customHeight="1">
      <c r="A59" s="1489"/>
      <c r="B59" s="1490"/>
      <c r="C59" s="1490"/>
      <c r="D59" s="1490"/>
      <c r="E59" s="1490"/>
      <c r="F59" s="1490"/>
      <c r="G59" s="1490"/>
      <c r="H59" s="1490"/>
      <c r="I59" s="1490"/>
      <c r="J59" s="1490"/>
      <c r="K59" s="1490"/>
    </row>
    <row r="60" ht="14.25" customHeight="1">
      <c r="A60" s="1489"/>
      <c r="B60" s="1490"/>
      <c r="C60" s="1490"/>
      <c r="D60" s="1490"/>
      <c r="E60" s="1490"/>
      <c r="F60" s="1490"/>
      <c r="G60" s="1490"/>
      <c r="H60" s="1490"/>
      <c r="I60" s="1490"/>
      <c r="J60" s="1490"/>
      <c r="K60" s="1490"/>
    </row>
    <row r="61" ht="14.25" customHeight="1">
      <c r="A61" s="1489"/>
      <c r="B61" s="1490"/>
      <c r="C61" s="1490"/>
      <c r="D61" s="1490"/>
      <c r="E61" s="1490"/>
      <c r="F61" s="1490"/>
      <c r="G61" s="1490"/>
      <c r="H61" s="1490"/>
      <c r="I61" s="1490"/>
      <c r="J61" s="1490"/>
      <c r="K61" s="1490"/>
    </row>
    <row r="62" ht="14.25" customHeight="1">
      <c r="A62" s="1489"/>
      <c r="B62" s="1490"/>
      <c r="C62" s="1490"/>
      <c r="D62" s="1490"/>
      <c r="E62" s="1490"/>
      <c r="F62" s="1490"/>
      <c r="G62" s="1490"/>
      <c r="H62" s="1490"/>
      <c r="I62" s="1490"/>
      <c r="J62" s="1490"/>
      <c r="K62" s="1490"/>
    </row>
    <row r="63" ht="14.25" customHeight="1">
      <c r="A63" s="1489"/>
      <c r="B63" s="1490"/>
      <c r="C63" s="1490"/>
      <c r="D63" s="1490"/>
      <c r="E63" s="1490"/>
      <c r="F63" s="1490"/>
      <c r="G63" s="1490"/>
      <c r="H63" s="1490"/>
      <c r="I63" s="1490"/>
      <c r="J63" s="1490"/>
      <c r="K63" s="1490"/>
    </row>
    <row r="64" ht="14.25" customHeight="1">
      <c r="A64" s="1489"/>
      <c r="B64" s="1490"/>
      <c r="C64" s="1490"/>
      <c r="D64" s="1490"/>
      <c r="E64" s="1490"/>
      <c r="F64" s="1490"/>
      <c r="G64" s="1490"/>
      <c r="H64" s="1490"/>
      <c r="I64" s="1490"/>
      <c r="J64" s="1490"/>
      <c r="K64" s="1490"/>
    </row>
    <row r="65" ht="14.25" customHeight="1">
      <c r="A65" s="1489"/>
      <c r="B65" s="1490"/>
      <c r="C65" s="1490"/>
      <c r="D65" s="1490"/>
      <c r="E65" s="1490"/>
      <c r="F65" s="1490"/>
      <c r="G65" s="1490"/>
      <c r="H65" s="1490"/>
      <c r="I65" s="1490"/>
      <c r="J65" s="1490"/>
      <c r="K65" s="1490"/>
    </row>
    <row r="66" ht="14.25" customHeight="1">
      <c r="A66" s="1489"/>
      <c r="B66" s="1490"/>
      <c r="C66" s="1490"/>
      <c r="D66" s="1490"/>
      <c r="E66" s="1490"/>
      <c r="F66" s="1490"/>
      <c r="G66" s="1490"/>
      <c r="H66" s="1490"/>
      <c r="I66" s="1490"/>
      <c r="J66" s="1490"/>
      <c r="K66" s="1490"/>
    </row>
    <row r="67" ht="14.25" customHeight="1">
      <c r="A67" s="1489"/>
      <c r="B67" s="1490"/>
      <c r="C67" s="1490"/>
      <c r="D67" s="1490"/>
      <c r="E67" s="1490"/>
      <c r="F67" s="1490"/>
      <c r="G67" s="1490"/>
      <c r="H67" s="1490"/>
      <c r="I67" s="1490"/>
      <c r="J67" s="1490"/>
      <c r="K67" s="1490"/>
    </row>
    <row r="68" ht="14.25" customHeight="1">
      <c r="A68" s="1489"/>
      <c r="B68" s="1490"/>
      <c r="C68" s="1490"/>
      <c r="D68" s="1490"/>
      <c r="E68" s="1490"/>
      <c r="F68" s="1490"/>
      <c r="G68" s="1490"/>
      <c r="H68" s="1490"/>
      <c r="I68" s="1490"/>
      <c r="J68" s="1490"/>
      <c r="K68" s="1490"/>
    </row>
    <row r="69" ht="14.25" customHeight="1">
      <c r="A69" s="1489"/>
      <c r="B69" s="1490"/>
      <c r="C69" s="1490"/>
      <c r="D69" s="1490"/>
      <c r="E69" s="1490"/>
      <c r="F69" s="1490"/>
      <c r="G69" s="1490"/>
      <c r="H69" s="1490"/>
      <c r="I69" s="1490"/>
      <c r="J69" s="1490"/>
      <c r="K69" s="1490"/>
    </row>
    <row r="70" ht="14.25" customHeight="1">
      <c r="A70" s="1489"/>
      <c r="B70" s="1490"/>
      <c r="C70" s="1490"/>
      <c r="D70" s="1490"/>
      <c r="E70" s="1490"/>
      <c r="F70" s="1490"/>
      <c r="G70" s="1490"/>
      <c r="H70" s="1490"/>
      <c r="I70" s="1490"/>
      <c r="J70" s="1490"/>
      <c r="K70" s="1490"/>
    </row>
    <row r="71" ht="14.25" customHeight="1">
      <c r="A71" s="1489"/>
      <c r="B71" s="1490"/>
      <c r="C71" s="1490"/>
      <c r="D71" s="1490"/>
      <c r="E71" s="1490"/>
      <c r="F71" s="1490"/>
      <c r="G71" s="1490"/>
      <c r="H71" s="1490"/>
      <c r="I71" s="1490"/>
      <c r="J71" s="1490"/>
      <c r="K71" s="1490"/>
    </row>
    <row r="72" ht="14.25" customHeight="1">
      <c r="A72" s="1489"/>
      <c r="B72" s="1490"/>
      <c r="C72" s="1490"/>
      <c r="D72" s="1490"/>
      <c r="E72" s="1490"/>
      <c r="F72" s="1490"/>
      <c r="G72" s="1490"/>
      <c r="H72" s="1490"/>
      <c r="I72" s="1490"/>
      <c r="J72" s="1490"/>
      <c r="K72" s="1490"/>
    </row>
    <row r="73" ht="14.25" customHeight="1">
      <c r="A73" s="1489"/>
      <c r="B73" s="1490"/>
      <c r="C73" s="1490"/>
      <c r="D73" s="1490"/>
      <c r="E73" s="1490"/>
      <c r="F73" s="1490"/>
      <c r="G73" s="1490"/>
      <c r="H73" s="1490"/>
      <c r="I73" s="1490"/>
      <c r="J73" s="1490"/>
      <c r="K73" s="1490"/>
    </row>
    <row r="74" ht="14.25" customHeight="1">
      <c r="A74" s="1489"/>
      <c r="B74" s="1490"/>
      <c r="C74" s="1490"/>
      <c r="D74" s="1490"/>
      <c r="E74" s="1490"/>
      <c r="F74" s="1490"/>
      <c r="G74" s="1490"/>
      <c r="H74" s="1490"/>
      <c r="I74" s="1490"/>
      <c r="J74" s="1490"/>
      <c r="K74" s="1490"/>
    </row>
    <row r="75" ht="14.25" customHeight="1">
      <c r="A75" s="1489"/>
      <c r="B75" s="1490"/>
      <c r="C75" s="1490"/>
      <c r="D75" s="1490"/>
      <c r="E75" s="1490"/>
      <c r="F75" s="1490"/>
      <c r="G75" s="1490"/>
      <c r="H75" s="1490"/>
      <c r="I75" s="1490"/>
      <c r="J75" s="1490"/>
      <c r="K75" s="1490"/>
    </row>
    <row r="76" ht="14.25" customHeight="1">
      <c r="A76" s="1489"/>
      <c r="B76" s="1490"/>
      <c r="C76" s="1490"/>
      <c r="D76" s="1490"/>
      <c r="E76" s="1490"/>
      <c r="F76" s="1490"/>
      <c r="G76" s="1490"/>
      <c r="H76" s="1490"/>
      <c r="I76" s="1490"/>
      <c r="J76" s="1490"/>
      <c r="K76" s="1490"/>
    </row>
    <row r="77" ht="14.25" customHeight="1">
      <c r="A77" s="1489"/>
      <c r="B77" s="1490"/>
      <c r="C77" s="1490"/>
      <c r="D77" s="1490"/>
      <c r="E77" s="1490"/>
      <c r="F77" s="1490"/>
      <c r="G77" s="1490"/>
      <c r="H77" s="1490"/>
      <c r="I77" s="1490"/>
      <c r="J77" s="1490"/>
      <c r="K77" s="1490"/>
    </row>
    <row r="78" ht="14.25" customHeight="1">
      <c r="A78" s="1489"/>
      <c r="B78" s="1490"/>
      <c r="C78" s="1490"/>
      <c r="D78" s="1490"/>
      <c r="E78" s="1490"/>
      <c r="F78" s="1490"/>
      <c r="G78" s="1490"/>
      <c r="H78" s="1490"/>
      <c r="I78" s="1490"/>
      <c r="J78" s="1490"/>
      <c r="K78" s="1490"/>
    </row>
    <row r="79" ht="14.25" customHeight="1">
      <c r="A79" s="1489"/>
      <c r="B79" s="1490"/>
      <c r="C79" s="1490"/>
      <c r="D79" s="1490"/>
      <c r="E79" s="1490"/>
      <c r="F79" s="1490"/>
      <c r="G79" s="1490"/>
      <c r="H79" s="1490"/>
      <c r="I79" s="1490"/>
      <c r="J79" s="1490"/>
      <c r="K79" s="1490"/>
    </row>
    <row r="80" ht="14.25" customHeight="1">
      <c r="A80" s="1489"/>
      <c r="B80" s="1490"/>
      <c r="C80" s="1490"/>
      <c r="D80" s="1490"/>
      <c r="E80" s="1490"/>
      <c r="F80" s="1490"/>
      <c r="G80" s="1490"/>
      <c r="H80" s="1490"/>
      <c r="I80" s="1490"/>
      <c r="J80" s="1490"/>
      <c r="K80" s="1490"/>
    </row>
    <row r="81" ht="14.25" customHeight="1">
      <c r="A81" s="1489"/>
      <c r="B81" s="1490"/>
      <c r="C81" s="1490"/>
      <c r="D81" s="1490"/>
      <c r="E81" s="1490"/>
      <c r="F81" s="1490"/>
      <c r="G81" s="1490"/>
      <c r="H81" s="1490"/>
      <c r="I81" s="1490"/>
      <c r="J81" s="1490"/>
      <c r="K81" s="1490"/>
    </row>
    <row r="82" ht="14.25" customHeight="1">
      <c r="A82" s="1489"/>
      <c r="B82" s="1490"/>
      <c r="C82" s="1490"/>
      <c r="D82" s="1490"/>
      <c r="E82" s="1490"/>
      <c r="F82" s="1490"/>
      <c r="G82" s="1490"/>
      <c r="H82" s="1490"/>
      <c r="I82" s="1490"/>
      <c r="J82" s="1490"/>
      <c r="K82" s="1490"/>
    </row>
    <row r="83" ht="14.25" customHeight="1">
      <c r="A83" s="1489"/>
      <c r="B83" s="1490"/>
      <c r="C83" s="1490"/>
      <c r="D83" s="1490"/>
      <c r="E83" s="1490"/>
      <c r="F83" s="1490"/>
      <c r="G83" s="1490"/>
      <c r="H83" s="1490"/>
      <c r="I83" s="1490"/>
      <c r="J83" s="1490"/>
      <c r="K83" s="1490"/>
    </row>
    <row r="84" ht="14.25" customHeight="1">
      <c r="A84" s="1489"/>
      <c r="B84" s="1490"/>
      <c r="C84" s="1490"/>
      <c r="D84" s="1490"/>
      <c r="E84" s="1490"/>
      <c r="F84" s="1490"/>
      <c r="G84" s="1490"/>
      <c r="H84" s="1490"/>
      <c r="I84" s="1490"/>
      <c r="J84" s="1490"/>
      <c r="K84" s="1490"/>
    </row>
    <row r="85" ht="14.25" customHeight="1">
      <c r="A85" s="1489"/>
      <c r="B85" s="1490"/>
      <c r="C85" s="1490"/>
      <c r="D85" s="1490"/>
      <c r="E85" s="1490"/>
      <c r="F85" s="1490"/>
      <c r="G85" s="1490"/>
      <c r="H85" s="1490"/>
      <c r="I85" s="1490"/>
      <c r="J85" s="1490"/>
      <c r="K85" s="1490"/>
    </row>
    <row r="86" ht="14.25" customHeight="1">
      <c r="A86" s="1489"/>
      <c r="B86" s="1490"/>
      <c r="C86" s="1490"/>
      <c r="D86" s="1490"/>
      <c r="E86" s="1490"/>
      <c r="F86" s="1490"/>
      <c r="G86" s="1490"/>
      <c r="H86" s="1490"/>
      <c r="I86" s="1490"/>
      <c r="J86" s="1490"/>
      <c r="K86" s="1490"/>
    </row>
    <row r="87" ht="14.25" customHeight="1">
      <c r="A87" s="1489"/>
      <c r="B87" s="1490"/>
      <c r="C87" s="1490"/>
      <c r="D87" s="1490"/>
      <c r="E87" s="1490"/>
      <c r="F87" s="1490"/>
      <c r="G87" s="1490"/>
      <c r="H87" s="1490"/>
      <c r="I87" s="1490"/>
      <c r="J87" s="1490"/>
      <c r="K87" s="1490"/>
    </row>
    <row r="88" ht="14.25" customHeight="1">
      <c r="A88" s="1489"/>
      <c r="B88" s="1490"/>
      <c r="C88" s="1490"/>
      <c r="D88" s="1490"/>
      <c r="E88" s="1490"/>
      <c r="F88" s="1490"/>
      <c r="G88" s="1490"/>
      <c r="H88" s="1490"/>
      <c r="I88" s="1490"/>
      <c r="J88" s="1490"/>
      <c r="K88" s="1490"/>
    </row>
    <row r="89" ht="14.25" customHeight="1">
      <c r="A89" s="1489"/>
      <c r="B89" s="1490"/>
      <c r="C89" s="1490"/>
      <c r="D89" s="1490"/>
      <c r="E89" s="1490"/>
      <c r="F89" s="1490"/>
      <c r="G89" s="1490"/>
      <c r="H89" s="1490"/>
      <c r="I89" s="1490"/>
      <c r="J89" s="1490"/>
      <c r="K89" s="1490"/>
    </row>
    <row r="90" ht="14.25" customHeight="1">
      <c r="A90" s="1489"/>
      <c r="B90" s="1490"/>
      <c r="C90" s="1490"/>
      <c r="D90" s="1490"/>
      <c r="E90" s="1490"/>
      <c r="F90" s="1490"/>
      <c r="G90" s="1490"/>
      <c r="H90" s="1490"/>
      <c r="I90" s="1490"/>
      <c r="J90" s="1490"/>
      <c r="K90" s="1490"/>
    </row>
    <row r="91" ht="14.25" customHeight="1">
      <c r="A91" s="1489"/>
      <c r="B91" s="1490"/>
      <c r="C91" s="1490"/>
      <c r="D91" s="1490"/>
      <c r="E91" s="1490"/>
      <c r="F91" s="1490"/>
      <c r="G91" s="1490"/>
      <c r="H91" s="1490"/>
      <c r="I91" s="1490"/>
      <c r="J91" s="1490"/>
      <c r="K91" s="1490"/>
    </row>
    <row r="92" ht="14.25" customHeight="1">
      <c r="A92" s="1489"/>
      <c r="B92" s="1490"/>
      <c r="C92" s="1490"/>
      <c r="D92" s="1490"/>
      <c r="E92" s="1490"/>
      <c r="F92" s="1490"/>
      <c r="G92" s="1490"/>
      <c r="H92" s="1490"/>
      <c r="I92" s="1490"/>
      <c r="J92" s="1490"/>
      <c r="K92" s="1490"/>
    </row>
    <row r="93" ht="14.25" customHeight="1">
      <c r="A93" s="1489"/>
      <c r="B93" s="1490"/>
      <c r="C93" s="1490"/>
      <c r="D93" s="1490"/>
      <c r="E93" s="1490"/>
      <c r="F93" s="1490"/>
      <c r="G93" s="1490"/>
      <c r="H93" s="1490"/>
      <c r="I93" s="1490"/>
      <c r="J93" s="1490"/>
      <c r="K93" s="1490"/>
    </row>
    <row r="94" ht="14.25" customHeight="1">
      <c r="A94" s="1489"/>
      <c r="B94" s="1490"/>
      <c r="C94" s="1490"/>
      <c r="D94" s="1490"/>
      <c r="E94" s="1490"/>
      <c r="F94" s="1490"/>
      <c r="G94" s="1490"/>
      <c r="H94" s="1490"/>
      <c r="I94" s="1490"/>
      <c r="J94" s="1490"/>
      <c r="K94" s="1490"/>
    </row>
    <row r="95" ht="14.25" customHeight="1">
      <c r="A95" s="1489"/>
      <c r="B95" s="1490"/>
      <c r="C95" s="1490"/>
      <c r="D95" s="1490"/>
      <c r="E95" s="1490"/>
      <c r="F95" s="1490"/>
      <c r="G95" s="1490"/>
      <c r="H95" s="1490"/>
      <c r="I95" s="1490"/>
      <c r="J95" s="1490"/>
      <c r="K95" s="1490"/>
    </row>
    <row r="96" ht="14.25" customHeight="1">
      <c r="A96" s="1489"/>
      <c r="B96" s="1490"/>
      <c r="C96" s="1490"/>
      <c r="D96" s="1490"/>
      <c r="E96" s="1490"/>
      <c r="F96" s="1490"/>
      <c r="G96" s="1490"/>
      <c r="H96" s="1490"/>
      <c r="I96" s="1490"/>
      <c r="J96" s="1490"/>
      <c r="K96" s="1490"/>
    </row>
    <row r="97" ht="14.25" customHeight="1">
      <c r="A97" s="1489"/>
      <c r="B97" s="1490"/>
      <c r="C97" s="1490"/>
      <c r="D97" s="1490"/>
      <c r="E97" s="1490"/>
      <c r="F97" s="1490"/>
      <c r="G97" s="1490"/>
      <c r="H97" s="1490"/>
      <c r="I97" s="1490"/>
      <c r="J97" s="1490"/>
      <c r="K97" s="1490"/>
    </row>
    <row r="98" ht="14.25" customHeight="1">
      <c r="A98" s="1489"/>
      <c r="B98" s="1490"/>
      <c r="C98" s="1490"/>
      <c r="D98" s="1490"/>
      <c r="E98" s="1490"/>
      <c r="F98" s="1490"/>
      <c r="G98" s="1490"/>
      <c r="H98" s="1490"/>
      <c r="I98" s="1490"/>
      <c r="J98" s="1490"/>
      <c r="K98" s="1490"/>
    </row>
    <row r="99" ht="14.25" customHeight="1">
      <c r="A99" s="1489"/>
      <c r="B99" s="1490"/>
      <c r="C99" s="1490"/>
      <c r="D99" s="1490"/>
      <c r="E99" s="1490"/>
      <c r="F99" s="1490"/>
      <c r="G99" s="1490"/>
      <c r="H99" s="1490"/>
      <c r="I99" s="1490"/>
      <c r="J99" s="1490"/>
      <c r="K99" s="1490"/>
    </row>
    <row r="100" ht="14.25" customHeight="1">
      <c r="A100" s="1489"/>
      <c r="B100" s="1490"/>
      <c r="C100" s="1490"/>
      <c r="D100" s="1490"/>
      <c r="E100" s="1490"/>
      <c r="F100" s="1490"/>
      <c r="G100" s="1490"/>
      <c r="H100" s="1490"/>
      <c r="I100" s="1490"/>
      <c r="J100" s="1490"/>
      <c r="K100" s="1490"/>
    </row>
  </sheetData>
  <mergeCells count="60">
    <mergeCell ref="J22:K22"/>
    <mergeCell ref="J23:K23"/>
    <mergeCell ref="J24:K24"/>
    <mergeCell ref="J26:K26"/>
    <mergeCell ref="J25:K25"/>
    <mergeCell ref="J18:K18"/>
    <mergeCell ref="J19:K19"/>
    <mergeCell ref="J20:K20"/>
    <mergeCell ref="J21:K21"/>
    <mergeCell ref="B15:F15"/>
    <mergeCell ref="B16:F16"/>
    <mergeCell ref="B17:F17"/>
    <mergeCell ref="B14:F14"/>
    <mergeCell ref="A8:B8"/>
    <mergeCell ref="C8:D8"/>
    <mergeCell ref="E8:I8"/>
    <mergeCell ref="B13:F13"/>
    <mergeCell ref="A5:K5"/>
    <mergeCell ref="A4:K4"/>
    <mergeCell ref="A1:A2"/>
    <mergeCell ref="B1:J1"/>
    <mergeCell ref="K1:K2"/>
    <mergeCell ref="B2:J2"/>
    <mergeCell ref="A3:K3"/>
    <mergeCell ref="A9:I9"/>
    <mergeCell ref="A10:K10"/>
    <mergeCell ref="A11:K11"/>
    <mergeCell ref="A12:K12"/>
    <mergeCell ref="A6:K6"/>
    <mergeCell ref="A7:B7"/>
    <mergeCell ref="J7:K7"/>
    <mergeCell ref="A29:D29"/>
    <mergeCell ref="A28:D28"/>
    <mergeCell ref="E28:I28"/>
    <mergeCell ref="J28:K28"/>
    <mergeCell ref="E29:I29"/>
    <mergeCell ref="J29:K29"/>
    <mergeCell ref="A30:D30"/>
    <mergeCell ref="E30:I30"/>
    <mergeCell ref="J30:K30"/>
    <mergeCell ref="B26:F26"/>
    <mergeCell ref="A27:K27"/>
    <mergeCell ref="B22:F22"/>
    <mergeCell ref="B23:F23"/>
    <mergeCell ref="B25:F25"/>
    <mergeCell ref="B24:F24"/>
    <mergeCell ref="A18:A23"/>
    <mergeCell ref="B18:F18"/>
    <mergeCell ref="B19:F19"/>
    <mergeCell ref="B20:F20"/>
    <mergeCell ref="B21:F21"/>
    <mergeCell ref="J15:K15"/>
    <mergeCell ref="J16:K16"/>
    <mergeCell ref="J17:K17"/>
    <mergeCell ref="J14:K14"/>
    <mergeCell ref="J8:K8"/>
    <mergeCell ref="J9:K9"/>
    <mergeCell ref="J13:K13"/>
    <mergeCell ref="C7:D7"/>
    <mergeCell ref="E7:I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1.63"/>
    <col customWidth="1" min="3" max="3" width="11.88"/>
    <col customWidth="1" min="4" max="4" width="13.75"/>
    <col customWidth="1" min="5" max="5" width="13.5"/>
    <col customWidth="1" min="6" max="6" width="10.88"/>
    <col customWidth="1" min="7" max="7" width="11.25"/>
    <col customWidth="1" min="8" max="8" width="8.75"/>
    <col customWidth="1" min="9" max="9" width="9.38"/>
    <col customWidth="1" min="10" max="14" width="7.88"/>
  </cols>
  <sheetData>
    <row r="1">
      <c r="A1" s="65"/>
      <c r="B1" s="65"/>
      <c r="C1" s="65"/>
      <c r="D1" s="65"/>
      <c r="E1" s="65"/>
      <c r="F1" s="65"/>
      <c r="G1" s="65"/>
      <c r="H1" s="65"/>
      <c r="I1" s="65"/>
      <c r="J1" s="65"/>
      <c r="K1" s="65"/>
      <c r="L1" s="65"/>
      <c r="M1" s="65"/>
      <c r="N1" s="65"/>
    </row>
    <row r="2" ht="21.0" customHeight="1">
      <c r="A2" s="80" t="s">
        <v>37</v>
      </c>
      <c r="B2" s="81" t="s">
        <v>38</v>
      </c>
      <c r="C2" s="3"/>
      <c r="D2" s="3"/>
      <c r="E2" s="3"/>
      <c r="F2" s="3"/>
      <c r="G2" s="3"/>
      <c r="H2" s="4"/>
      <c r="I2" s="156"/>
      <c r="J2" s="65"/>
      <c r="K2" s="65"/>
      <c r="L2" s="65"/>
      <c r="M2" s="65"/>
      <c r="N2" s="65"/>
    </row>
    <row r="3" hidden="1">
      <c r="A3" s="83"/>
      <c r="B3" s="117" t="s">
        <v>40</v>
      </c>
      <c r="C3" s="9"/>
      <c r="D3" s="9"/>
      <c r="E3" s="9"/>
      <c r="F3" s="9"/>
      <c r="G3" s="9"/>
      <c r="H3" s="10"/>
      <c r="I3" s="157"/>
      <c r="J3" s="65"/>
      <c r="K3" s="65"/>
      <c r="L3" s="65"/>
      <c r="M3" s="65"/>
      <c r="N3" s="65"/>
    </row>
    <row r="4" ht="61.5" customHeight="1">
      <c r="A4" s="186"/>
      <c r="B4" s="187" t="s">
        <v>459</v>
      </c>
      <c r="C4" s="72"/>
      <c r="D4" s="72"/>
      <c r="E4" s="72"/>
      <c r="F4" s="72"/>
      <c r="G4" s="72"/>
      <c r="H4" s="184"/>
      <c r="I4" s="188"/>
      <c r="J4" s="65"/>
      <c r="K4" s="65"/>
      <c r="L4" s="65"/>
      <c r="M4" s="65"/>
      <c r="N4" s="65"/>
    </row>
    <row r="5" ht="19.5" customHeight="1">
      <c r="A5" s="246" t="s">
        <v>448</v>
      </c>
      <c r="B5" s="155"/>
      <c r="C5" s="155"/>
      <c r="D5" s="155"/>
      <c r="E5" s="155"/>
      <c r="F5" s="155"/>
      <c r="G5" s="155"/>
      <c r="H5" s="155"/>
      <c r="I5" s="228"/>
      <c r="J5" s="65"/>
      <c r="K5" s="65"/>
      <c r="L5" s="65"/>
      <c r="M5" s="65"/>
      <c r="N5" s="65"/>
    </row>
    <row r="6" ht="34.5" customHeight="1">
      <c r="A6" s="247" t="s">
        <v>56</v>
      </c>
      <c r="B6" s="9"/>
      <c r="C6" s="9"/>
      <c r="D6" s="9"/>
      <c r="E6" s="9"/>
      <c r="F6" s="9"/>
      <c r="G6" s="9"/>
      <c r="H6" s="9"/>
      <c r="I6" s="10"/>
      <c r="J6" s="124"/>
      <c r="K6" s="124"/>
      <c r="L6" s="124"/>
      <c r="M6" s="124"/>
      <c r="N6" s="124"/>
    </row>
    <row r="7" ht="29.25" customHeight="1">
      <c r="A7" s="248" t="s">
        <v>460</v>
      </c>
      <c r="B7" s="9"/>
      <c r="C7" s="9"/>
      <c r="D7" s="9"/>
      <c r="E7" s="9"/>
      <c r="F7" s="9"/>
      <c r="G7" s="9"/>
      <c r="H7" s="9"/>
      <c r="I7" s="10"/>
      <c r="J7" s="124"/>
      <c r="K7" s="124"/>
      <c r="L7" s="124"/>
      <c r="M7" s="124"/>
      <c r="N7" s="124"/>
    </row>
    <row r="8" ht="29.25" customHeight="1">
      <c r="A8" s="125"/>
      <c r="B8" s="192"/>
      <c r="C8" s="192"/>
      <c r="D8" s="192"/>
      <c r="E8" s="192"/>
      <c r="F8" s="192"/>
      <c r="G8" s="192"/>
      <c r="H8" s="192"/>
      <c r="I8" s="193"/>
      <c r="J8" s="124"/>
      <c r="K8" s="124"/>
      <c r="L8" s="124"/>
      <c r="M8" s="124"/>
      <c r="N8" s="124"/>
    </row>
    <row r="9" ht="34.5" customHeight="1">
      <c r="A9" s="194" t="s">
        <v>461</v>
      </c>
      <c r="B9" s="9"/>
      <c r="C9" s="9"/>
      <c r="D9" s="9"/>
      <c r="E9" s="10"/>
      <c r="F9" s="195" t="s">
        <v>403</v>
      </c>
      <c r="G9" s="9"/>
      <c r="H9" s="9"/>
      <c r="I9" s="69"/>
      <c r="J9" s="124"/>
      <c r="K9" s="124"/>
      <c r="L9" s="124"/>
      <c r="M9" s="124"/>
      <c r="N9" s="124"/>
    </row>
    <row r="10" ht="29.25" customHeight="1">
      <c r="A10" s="194" t="s">
        <v>404</v>
      </c>
      <c r="B10" s="9"/>
      <c r="C10" s="9"/>
      <c r="D10" s="9"/>
      <c r="E10" s="10"/>
      <c r="F10" s="195" t="s">
        <v>405</v>
      </c>
      <c r="G10" s="9"/>
      <c r="H10" s="9"/>
      <c r="I10" s="69"/>
      <c r="J10" s="124"/>
      <c r="K10" s="124"/>
      <c r="L10" s="124"/>
      <c r="M10" s="124"/>
      <c r="N10" s="124"/>
    </row>
    <row r="11" ht="29.25" customHeight="1">
      <c r="A11" s="194" t="s">
        <v>406</v>
      </c>
      <c r="B11" s="9"/>
      <c r="C11" s="9"/>
      <c r="D11" s="9"/>
      <c r="E11" s="10"/>
      <c r="F11" s="195" t="s">
        <v>407</v>
      </c>
      <c r="G11" s="9"/>
      <c r="H11" s="9"/>
      <c r="I11" s="69"/>
      <c r="J11" s="124"/>
      <c r="K11" s="124"/>
      <c r="L11" s="124"/>
      <c r="M11" s="124"/>
      <c r="N11" s="124"/>
    </row>
    <row r="12" ht="29.25" customHeight="1">
      <c r="A12" s="194" t="s">
        <v>451</v>
      </c>
      <c r="B12" s="9"/>
      <c r="C12" s="9"/>
      <c r="D12" s="9"/>
      <c r="E12" s="10"/>
      <c r="F12" s="195" t="s">
        <v>408</v>
      </c>
      <c r="G12" s="9"/>
      <c r="H12" s="9"/>
      <c r="I12" s="69"/>
      <c r="J12" s="124"/>
      <c r="K12" s="124"/>
      <c r="L12" s="124"/>
      <c r="M12" s="124"/>
      <c r="N12" s="124"/>
    </row>
    <row r="13" ht="29.25" customHeight="1">
      <c r="A13" s="242"/>
      <c r="B13" s="243"/>
      <c r="C13" s="243"/>
      <c r="D13" s="243"/>
      <c r="E13" s="243"/>
      <c r="F13" s="243"/>
      <c r="G13" s="243"/>
      <c r="H13" s="243"/>
      <c r="I13" s="244"/>
      <c r="J13" s="124"/>
      <c r="K13" s="124"/>
      <c r="L13" s="124"/>
      <c r="M13" s="124"/>
      <c r="N13" s="124"/>
    </row>
    <row r="14" ht="29.25" customHeight="1">
      <c r="A14" s="197" t="s">
        <v>412</v>
      </c>
      <c r="B14" s="198" t="s">
        <v>462</v>
      </c>
      <c r="C14" s="198" t="s">
        <v>463</v>
      </c>
      <c r="D14" s="198" t="s">
        <v>464</v>
      </c>
      <c r="E14" s="198" t="s">
        <v>416</v>
      </c>
      <c r="F14" s="249" t="s">
        <v>465</v>
      </c>
      <c r="G14" s="155"/>
      <c r="H14" s="155"/>
      <c r="I14" s="228"/>
      <c r="J14" s="124"/>
      <c r="K14" s="124"/>
      <c r="L14" s="124"/>
      <c r="M14" s="124"/>
      <c r="N14" s="124"/>
    </row>
    <row r="15" ht="29.25" customHeight="1">
      <c r="A15" s="85"/>
      <c r="B15" s="118"/>
      <c r="C15" s="118"/>
      <c r="D15" s="118"/>
      <c r="E15" s="118"/>
      <c r="F15" s="250" t="s">
        <v>466</v>
      </c>
      <c r="G15" s="250" t="s">
        <v>467</v>
      </c>
      <c r="H15" s="136" t="s">
        <v>468</v>
      </c>
      <c r="I15" s="69"/>
      <c r="J15" s="124"/>
      <c r="K15" s="124"/>
      <c r="L15" s="124"/>
      <c r="M15" s="124"/>
      <c r="N15" s="124"/>
    </row>
    <row r="16" ht="29.25" customHeight="1">
      <c r="A16" s="129">
        <v>10.0</v>
      </c>
      <c r="B16" s="135"/>
      <c r="C16" s="135"/>
      <c r="D16" s="135"/>
      <c r="E16" s="135"/>
      <c r="F16" s="235">
        <v>100.0</v>
      </c>
      <c r="G16" s="138">
        <v>100.0</v>
      </c>
      <c r="H16" s="136">
        <v>100.0</v>
      </c>
      <c r="I16" s="69"/>
      <c r="J16" s="124"/>
      <c r="K16" s="124"/>
      <c r="L16" s="124"/>
      <c r="M16" s="124"/>
      <c r="N16" s="124"/>
    </row>
    <row r="17" ht="29.25" customHeight="1">
      <c r="A17" s="199">
        <v>4.75</v>
      </c>
      <c r="B17" s="200"/>
      <c r="C17" s="200"/>
      <c r="D17" s="200"/>
      <c r="E17" s="200"/>
      <c r="F17" s="235" t="s">
        <v>469</v>
      </c>
      <c r="G17" s="138" t="s">
        <v>469</v>
      </c>
      <c r="H17" s="136" t="s">
        <v>469</v>
      </c>
      <c r="I17" s="69"/>
      <c r="J17" s="124"/>
      <c r="K17" s="124"/>
      <c r="L17" s="124"/>
      <c r="M17" s="124"/>
      <c r="N17" s="124"/>
    </row>
    <row r="18" ht="29.25" customHeight="1">
      <c r="A18" s="199">
        <v>2.36</v>
      </c>
      <c r="B18" s="200"/>
      <c r="C18" s="200"/>
      <c r="D18" s="200"/>
      <c r="E18" s="200"/>
      <c r="F18" s="235" t="s">
        <v>470</v>
      </c>
      <c r="G18" s="138" t="s">
        <v>471</v>
      </c>
      <c r="H18" s="136" t="s">
        <v>421</v>
      </c>
      <c r="I18" s="69"/>
      <c r="J18" s="124"/>
      <c r="K18" s="124"/>
      <c r="L18" s="124"/>
      <c r="M18" s="124"/>
      <c r="N18" s="124"/>
    </row>
    <row r="19" ht="29.25" customHeight="1">
      <c r="A19" s="199">
        <v>1.18</v>
      </c>
      <c r="B19" s="200"/>
      <c r="C19" s="200"/>
      <c r="D19" s="200"/>
      <c r="E19" s="200"/>
      <c r="F19" s="235" t="s">
        <v>472</v>
      </c>
      <c r="G19" s="138" t="s">
        <v>473</v>
      </c>
      <c r="H19" s="136" t="s">
        <v>471</v>
      </c>
      <c r="I19" s="69"/>
      <c r="J19" s="124"/>
      <c r="K19" s="124"/>
      <c r="L19" s="124"/>
      <c r="M19" s="124"/>
      <c r="N19" s="124"/>
    </row>
    <row r="20" ht="29.25" customHeight="1">
      <c r="A20" s="251">
        <v>0.6</v>
      </c>
      <c r="B20" s="200"/>
      <c r="C20" s="200"/>
      <c r="D20" s="200"/>
      <c r="E20" s="200"/>
      <c r="F20" s="235" t="s">
        <v>474</v>
      </c>
      <c r="G20" s="138" t="s">
        <v>475</v>
      </c>
      <c r="H20" s="136" t="s">
        <v>476</v>
      </c>
      <c r="I20" s="69"/>
      <c r="J20" s="124"/>
      <c r="K20" s="124"/>
      <c r="L20" s="124"/>
      <c r="M20" s="124"/>
      <c r="N20" s="124"/>
    </row>
    <row r="21" ht="29.25" customHeight="1">
      <c r="A21" s="251">
        <v>0.3</v>
      </c>
      <c r="B21" s="200"/>
      <c r="C21" s="200"/>
      <c r="D21" s="200"/>
      <c r="E21" s="200"/>
      <c r="F21" s="252" t="s">
        <v>477</v>
      </c>
      <c r="G21" s="253" t="s">
        <v>478</v>
      </c>
      <c r="H21" s="136" t="s">
        <v>479</v>
      </c>
      <c r="I21" s="69"/>
      <c r="J21" s="124"/>
      <c r="K21" s="124"/>
      <c r="L21" s="124"/>
      <c r="M21" s="124"/>
      <c r="N21" s="124"/>
    </row>
    <row r="22" ht="29.25" customHeight="1">
      <c r="A22" s="251">
        <v>0.15</v>
      </c>
      <c r="B22" s="200"/>
      <c r="C22" s="200"/>
      <c r="D22" s="200"/>
      <c r="E22" s="200"/>
      <c r="F22" s="235" t="s">
        <v>480</v>
      </c>
      <c r="G22" s="138" t="s">
        <v>480</v>
      </c>
      <c r="H22" s="136" t="s">
        <v>480</v>
      </c>
      <c r="I22" s="69"/>
      <c r="J22" s="124"/>
      <c r="K22" s="124"/>
      <c r="L22" s="124"/>
      <c r="M22" s="124"/>
      <c r="N22" s="124"/>
    </row>
    <row r="23" ht="29.25" customHeight="1">
      <c r="A23" s="173" t="s">
        <v>426</v>
      </c>
      <c r="B23" s="254"/>
      <c r="C23" s="200"/>
      <c r="D23" s="135"/>
      <c r="E23" s="255"/>
      <c r="F23" s="256"/>
      <c r="G23" s="138"/>
      <c r="H23" s="257"/>
      <c r="I23" s="69"/>
      <c r="J23" s="124"/>
      <c r="K23" s="124"/>
      <c r="L23" s="124"/>
      <c r="M23" s="124"/>
      <c r="N23" s="124"/>
    </row>
    <row r="24" ht="29.25" customHeight="1">
      <c r="A24" s="180"/>
      <c r="B24" s="84" t="s">
        <v>481</v>
      </c>
      <c r="C24" s="10"/>
      <c r="D24" s="135"/>
      <c r="E24" s="127"/>
      <c r="F24" s="258"/>
      <c r="G24" s="259"/>
      <c r="H24" s="258"/>
      <c r="I24" s="260"/>
      <c r="J24" s="124"/>
      <c r="K24" s="124"/>
      <c r="L24" s="124"/>
      <c r="M24" s="124"/>
      <c r="N24" s="124"/>
    </row>
    <row r="25" ht="21.75" customHeight="1">
      <c r="A25" s="261" t="s">
        <v>482</v>
      </c>
      <c r="I25" s="11"/>
      <c r="J25" s="124"/>
      <c r="K25" s="124"/>
      <c r="L25" s="124"/>
      <c r="M25" s="124"/>
      <c r="N25" s="124"/>
    </row>
    <row r="26" ht="21.75" customHeight="1">
      <c r="A26" s="7"/>
      <c r="I26" s="11"/>
      <c r="J26" s="124"/>
      <c r="K26" s="124"/>
      <c r="L26" s="124"/>
      <c r="M26" s="124"/>
      <c r="N26" s="124"/>
    </row>
    <row r="27" ht="21.75" customHeight="1">
      <c r="A27" s="242"/>
      <c r="B27" s="243"/>
      <c r="C27" s="243"/>
      <c r="D27" s="243"/>
      <c r="E27" s="243"/>
      <c r="F27" s="243"/>
      <c r="G27" s="243"/>
      <c r="H27" s="243"/>
      <c r="I27" s="244"/>
      <c r="J27" s="124"/>
      <c r="K27" s="124"/>
      <c r="L27" s="124"/>
      <c r="M27" s="124"/>
      <c r="N27" s="124"/>
    </row>
    <row r="28" ht="15.75" customHeight="1">
      <c r="A28" s="180"/>
      <c r="B28" s="127"/>
      <c r="C28" s="127"/>
      <c r="D28" s="127"/>
      <c r="E28" s="127"/>
      <c r="F28" s="182"/>
      <c r="G28" s="182"/>
      <c r="H28" s="182"/>
      <c r="I28" s="206"/>
      <c r="J28" s="65"/>
      <c r="K28" s="106"/>
      <c r="L28" s="106"/>
      <c r="M28" s="106"/>
      <c r="N28" s="106"/>
    </row>
    <row r="29" ht="18.75" customHeight="1">
      <c r="A29" s="212"/>
      <c r="B29" s="213"/>
      <c r="C29" s="214" t="s">
        <v>434</v>
      </c>
      <c r="D29" s="10"/>
      <c r="E29" s="214" t="s">
        <v>435</v>
      </c>
      <c r="F29" s="10"/>
      <c r="G29" s="213"/>
      <c r="H29" s="213"/>
      <c r="I29" s="215"/>
      <c r="J29" s="65"/>
      <c r="K29" s="106"/>
      <c r="L29" s="106"/>
      <c r="M29" s="106"/>
      <c r="N29" s="106"/>
    </row>
    <row r="30" ht="24.0" customHeight="1">
      <c r="A30" s="212"/>
      <c r="B30" s="213"/>
      <c r="C30" s="86" t="s">
        <v>436</v>
      </c>
      <c r="D30" s="10"/>
      <c r="E30" s="217" t="s">
        <v>351</v>
      </c>
      <c r="F30" s="217" t="s">
        <v>352</v>
      </c>
      <c r="G30" s="213"/>
      <c r="H30" s="213"/>
      <c r="I30" s="215"/>
      <c r="J30" s="65"/>
      <c r="K30" s="106"/>
      <c r="L30" s="106"/>
      <c r="M30" s="106"/>
      <c r="N30" s="106"/>
    </row>
    <row r="31" ht="24.75" customHeight="1">
      <c r="A31" s="212"/>
      <c r="B31" s="213"/>
      <c r="C31" s="86" t="s">
        <v>437</v>
      </c>
      <c r="D31" s="10"/>
      <c r="E31" s="217" t="s">
        <v>438</v>
      </c>
      <c r="F31" s="217" t="s">
        <v>439</v>
      </c>
      <c r="G31" s="213"/>
      <c r="H31" s="213"/>
      <c r="I31" s="215"/>
      <c r="J31" s="65"/>
      <c r="K31" s="106"/>
      <c r="L31" s="106"/>
      <c r="M31" s="106"/>
      <c r="N31" s="106"/>
    </row>
    <row r="32" ht="15.0" customHeight="1">
      <c r="A32" s="212"/>
      <c r="B32" s="213"/>
      <c r="C32" s="86" t="s">
        <v>440</v>
      </c>
      <c r="D32" s="10"/>
      <c r="E32" s="217" t="s">
        <v>351</v>
      </c>
      <c r="F32" s="217" t="s">
        <v>352</v>
      </c>
      <c r="G32" s="213"/>
      <c r="H32" s="213"/>
      <c r="I32" s="215"/>
      <c r="J32" s="65"/>
      <c r="K32" s="106"/>
      <c r="L32" s="106"/>
      <c r="M32" s="106"/>
      <c r="N32" s="106"/>
    </row>
    <row r="33" ht="24.75" customHeight="1">
      <c r="A33" s="212"/>
      <c r="B33" s="213"/>
      <c r="C33" s="86" t="s">
        <v>441</v>
      </c>
      <c r="D33" s="10"/>
      <c r="E33" s="218"/>
      <c r="F33" s="10"/>
      <c r="G33" s="213"/>
      <c r="H33" s="213"/>
      <c r="I33" s="215"/>
      <c r="J33" s="65"/>
      <c r="K33" s="106"/>
      <c r="L33" s="106"/>
      <c r="M33" s="106"/>
      <c r="N33" s="106"/>
    </row>
    <row r="34" ht="31.5" customHeight="1">
      <c r="A34" s="212"/>
      <c r="B34" s="213"/>
      <c r="C34" s="86" t="s">
        <v>457</v>
      </c>
      <c r="D34" s="10"/>
      <c r="E34" s="218"/>
      <c r="F34" s="10"/>
      <c r="G34" s="213"/>
      <c r="H34" s="213"/>
      <c r="I34" s="215"/>
      <c r="J34" s="65"/>
      <c r="K34" s="106"/>
      <c r="L34" s="106"/>
      <c r="M34" s="106"/>
      <c r="N34" s="106"/>
    </row>
    <row r="35" ht="22.5" customHeight="1">
      <c r="A35" s="212"/>
      <c r="B35" s="213"/>
      <c r="C35" s="219"/>
      <c r="D35" s="219"/>
      <c r="E35" s="220"/>
      <c r="F35" s="220"/>
      <c r="G35" s="213"/>
      <c r="H35" s="213"/>
      <c r="I35" s="215"/>
      <c r="J35" s="65"/>
      <c r="K35" s="106"/>
      <c r="L35" s="106"/>
      <c r="M35" s="106"/>
      <c r="N35" s="106"/>
    </row>
    <row r="36" ht="15.0" customHeight="1">
      <c r="A36" s="66" t="s">
        <v>27</v>
      </c>
      <c r="B36" s="9"/>
      <c r="C36" s="9"/>
      <c r="D36" s="10"/>
      <c r="E36" s="68" t="s">
        <v>443</v>
      </c>
      <c r="F36" s="9"/>
      <c r="G36" s="9"/>
      <c r="H36" s="9"/>
      <c r="I36" s="69"/>
      <c r="J36" s="65"/>
      <c r="K36" s="65"/>
      <c r="L36" s="65"/>
      <c r="M36" s="65"/>
      <c r="N36" s="65"/>
    </row>
    <row r="37" ht="21.75" customHeight="1">
      <c r="A37" s="221" t="s">
        <v>395</v>
      </c>
      <c r="B37" s="9"/>
      <c r="C37" s="9"/>
      <c r="D37" s="10"/>
      <c r="E37" s="222" t="s">
        <v>444</v>
      </c>
      <c r="F37" s="9"/>
      <c r="G37" s="9"/>
      <c r="H37" s="9"/>
      <c r="I37" s="69"/>
      <c r="J37" s="65"/>
      <c r="K37" s="65"/>
      <c r="L37" s="65"/>
      <c r="M37" s="65"/>
      <c r="N37" s="65"/>
    </row>
    <row r="38" ht="21.75" customHeight="1">
      <c r="A38" s="221" t="s">
        <v>31</v>
      </c>
      <c r="B38" s="9"/>
      <c r="C38" s="9"/>
      <c r="D38" s="10"/>
      <c r="E38" s="222" t="s">
        <v>32</v>
      </c>
      <c r="F38" s="9"/>
      <c r="G38" s="9"/>
      <c r="H38" s="9"/>
      <c r="I38" s="69"/>
      <c r="J38" s="65"/>
      <c r="K38" s="65"/>
      <c r="L38" s="65"/>
      <c r="M38" s="65"/>
      <c r="N38" s="65"/>
    </row>
    <row r="39" ht="21.75" customHeight="1">
      <c r="A39" s="221" t="s">
        <v>445</v>
      </c>
      <c r="B39" s="9"/>
      <c r="C39" s="9"/>
      <c r="D39" s="10"/>
      <c r="E39" s="222" t="s">
        <v>34</v>
      </c>
      <c r="F39" s="9"/>
      <c r="G39" s="9"/>
      <c r="H39" s="9"/>
      <c r="I39" s="69"/>
      <c r="J39" s="65"/>
      <c r="K39" s="65"/>
      <c r="L39" s="65"/>
      <c r="M39" s="65"/>
      <c r="N39" s="65"/>
    </row>
    <row r="40" ht="21.75" customHeight="1">
      <c r="A40" s="223" t="s">
        <v>397</v>
      </c>
      <c r="B40" s="72"/>
      <c r="C40" s="72"/>
      <c r="D40" s="184"/>
      <c r="E40" s="224" t="s">
        <v>446</v>
      </c>
      <c r="F40" s="72"/>
      <c r="G40" s="72"/>
      <c r="H40" s="72"/>
      <c r="I40" s="74"/>
      <c r="J40" s="65"/>
      <c r="K40" s="65"/>
      <c r="L40" s="65"/>
      <c r="M40" s="65"/>
      <c r="N40" s="65"/>
    </row>
    <row r="41" ht="15.75" customHeight="1">
      <c r="A41" s="65"/>
      <c r="B41" s="65"/>
      <c r="C41" s="65"/>
      <c r="D41" s="245" t="s">
        <v>458</v>
      </c>
      <c r="E41" s="15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53">
    <mergeCell ref="A6:I6"/>
    <mergeCell ref="A7:I7"/>
    <mergeCell ref="A9:E9"/>
    <mergeCell ref="F9:I9"/>
    <mergeCell ref="A10:E10"/>
    <mergeCell ref="F10:I10"/>
    <mergeCell ref="C29:D29"/>
    <mergeCell ref="E29:F29"/>
    <mergeCell ref="H15:I15"/>
    <mergeCell ref="H16:I16"/>
    <mergeCell ref="E14:E15"/>
    <mergeCell ref="H17:I17"/>
    <mergeCell ref="H18:I18"/>
    <mergeCell ref="H19:I19"/>
    <mergeCell ref="H20:I20"/>
    <mergeCell ref="F14:I14"/>
    <mergeCell ref="A11:E11"/>
    <mergeCell ref="F11:I11"/>
    <mergeCell ref="A12:E12"/>
    <mergeCell ref="F12:I12"/>
    <mergeCell ref="A5:I5"/>
    <mergeCell ref="A2:A4"/>
    <mergeCell ref="B2:H2"/>
    <mergeCell ref="I2:I4"/>
    <mergeCell ref="B3:H3"/>
    <mergeCell ref="B4:H4"/>
    <mergeCell ref="H23:I23"/>
    <mergeCell ref="C34:D34"/>
    <mergeCell ref="E34:F34"/>
    <mergeCell ref="A36:D36"/>
    <mergeCell ref="E36:I36"/>
    <mergeCell ref="A37:D37"/>
    <mergeCell ref="E37:I37"/>
    <mergeCell ref="E33:F33"/>
    <mergeCell ref="A39:D39"/>
    <mergeCell ref="E39:I39"/>
    <mergeCell ref="A40:D40"/>
    <mergeCell ref="E40:I40"/>
    <mergeCell ref="A38:D38"/>
    <mergeCell ref="E38:I38"/>
    <mergeCell ref="H21:I21"/>
    <mergeCell ref="H22:I22"/>
    <mergeCell ref="D41:E41"/>
    <mergeCell ref="C31:D31"/>
    <mergeCell ref="C32:D32"/>
    <mergeCell ref="C30:D30"/>
    <mergeCell ref="C33:D33"/>
    <mergeCell ref="A25:I26"/>
    <mergeCell ref="B24:C24"/>
    <mergeCell ref="A14:A15"/>
    <mergeCell ref="B14:B15"/>
    <mergeCell ref="C14:C15"/>
    <mergeCell ref="D14:D15"/>
  </mergeCells>
  <printOptions horizontalCentered="1" verticalCentered="1"/>
  <pageMargins bottom="0.0" footer="0.0" header="0.0" left="0.1968503937007874" right="0.0" top="0.1968503937007874"/>
  <pageSetup paperSize="9" scale="83" orientation="portrait"/>
  <drawing r:id="rId1"/>
</worksheet>
</file>

<file path=xl/worksheets/sheet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63"/>
    <col customWidth="1" min="2" max="2" width="13.13"/>
    <col customWidth="1" min="3" max="3" width="8.0"/>
    <col customWidth="1" min="4" max="4" width="5.75"/>
    <col customWidth="1" min="5" max="6" width="8.0"/>
    <col customWidth="1" min="7" max="7" width="5.13"/>
    <col customWidth="1" min="8" max="8" width="5.0"/>
    <col customWidth="1" min="9" max="9" width="5.25"/>
    <col customWidth="1" min="10" max="10" width="6.13"/>
    <col customWidth="1" min="11" max="11" width="8.75"/>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ht="19.5" customHeight="1">
      <c r="A3" s="1295" t="s">
        <v>2070</v>
      </c>
      <c r="B3" s="9"/>
      <c r="C3" s="9"/>
      <c r="D3" s="9"/>
      <c r="E3" s="9"/>
      <c r="F3" s="9"/>
      <c r="G3" s="9"/>
      <c r="H3" s="9"/>
      <c r="I3" s="9"/>
      <c r="J3" s="9"/>
      <c r="K3" s="10"/>
    </row>
    <row r="4">
      <c r="A4" s="1285" t="s">
        <v>2071</v>
      </c>
      <c r="B4" s="9"/>
      <c r="C4" s="9"/>
      <c r="D4" s="9"/>
      <c r="E4" s="9"/>
      <c r="F4" s="9"/>
      <c r="G4" s="9"/>
      <c r="H4" s="9"/>
      <c r="I4" s="9"/>
      <c r="J4" s="9"/>
      <c r="K4" s="10"/>
    </row>
    <row r="5">
      <c r="A5" s="1286" t="s">
        <v>2072</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1288" t="s">
        <v>7</v>
      </c>
      <c r="K7" s="10"/>
    </row>
    <row r="8" ht="29.25" customHeight="1">
      <c r="A8" s="1294"/>
      <c r="B8" s="10"/>
      <c r="C8" s="1295"/>
      <c r="D8" s="10"/>
      <c r="E8" s="1295"/>
      <c r="F8" s="9"/>
      <c r="G8" s="9"/>
      <c r="H8" s="9"/>
      <c r="I8" s="9"/>
      <c r="J8" s="1295"/>
      <c r="K8" s="10"/>
    </row>
    <row r="9" ht="15.0" customHeight="1">
      <c r="A9" s="1289" t="s">
        <v>1703</v>
      </c>
      <c r="B9" s="9"/>
      <c r="C9" s="9"/>
      <c r="D9" s="9"/>
      <c r="E9" s="9"/>
      <c r="F9" s="9"/>
      <c r="G9" s="9"/>
      <c r="H9" s="9"/>
      <c r="I9" s="10"/>
      <c r="J9" s="1289" t="s">
        <v>1704</v>
      </c>
      <c r="K9" s="10"/>
    </row>
    <row r="10">
      <c r="A10" s="1287" t="s">
        <v>2073</v>
      </c>
      <c r="B10" s="9"/>
      <c r="C10" s="9"/>
      <c r="D10" s="9"/>
      <c r="E10" s="9"/>
      <c r="F10" s="9"/>
      <c r="G10" s="9"/>
      <c r="H10" s="9"/>
      <c r="I10" s="9"/>
      <c r="J10" s="9"/>
      <c r="K10" s="10"/>
    </row>
    <row r="11" ht="29.25" customHeight="1">
      <c r="A11" s="1287" t="s">
        <v>2074</v>
      </c>
      <c r="B11" s="9"/>
      <c r="C11" s="9"/>
      <c r="D11" s="9"/>
      <c r="E11" s="9"/>
      <c r="F11" s="9"/>
      <c r="G11" s="9"/>
      <c r="H11" s="9"/>
      <c r="I11" s="9"/>
      <c r="J11" s="9"/>
      <c r="K11" s="10"/>
    </row>
    <row r="12" ht="31.5" customHeight="1">
      <c r="A12" s="1290" t="s">
        <v>377</v>
      </c>
      <c r="B12" s="1288" t="s">
        <v>1708</v>
      </c>
      <c r="C12" s="9"/>
      <c r="D12" s="9"/>
      <c r="E12" s="9"/>
      <c r="F12" s="10"/>
      <c r="G12" s="1290" t="s">
        <v>438</v>
      </c>
      <c r="H12" s="1290" t="s">
        <v>439</v>
      </c>
      <c r="I12" s="1290" t="s">
        <v>1709</v>
      </c>
      <c r="J12" s="1288" t="s">
        <v>17</v>
      </c>
      <c r="K12" s="10"/>
    </row>
    <row r="13">
      <c r="A13" s="1291">
        <v>1.0</v>
      </c>
      <c r="B13" s="1294" t="s">
        <v>2075</v>
      </c>
      <c r="C13" s="9"/>
      <c r="D13" s="9"/>
      <c r="E13" s="9"/>
      <c r="F13" s="10"/>
      <c r="G13" s="1293"/>
      <c r="H13" s="1293"/>
      <c r="I13" s="1293"/>
      <c r="J13" s="1294"/>
      <c r="K13" s="10"/>
    </row>
    <row r="14" ht="29.25" customHeight="1">
      <c r="A14" s="1291">
        <v>2.0</v>
      </c>
      <c r="B14" s="1294" t="s">
        <v>2076</v>
      </c>
      <c r="C14" s="9"/>
      <c r="D14" s="9"/>
      <c r="E14" s="9"/>
      <c r="F14" s="10"/>
      <c r="G14" s="1293"/>
      <c r="H14" s="1293"/>
      <c r="I14" s="1293"/>
      <c r="J14" s="1294"/>
      <c r="K14" s="10"/>
    </row>
    <row r="15" ht="30.0" customHeight="1">
      <c r="A15" s="1291">
        <v>3.0</v>
      </c>
      <c r="B15" s="1294" t="s">
        <v>2077</v>
      </c>
      <c r="C15" s="9"/>
      <c r="D15" s="9"/>
      <c r="E15" s="9"/>
      <c r="F15" s="10"/>
      <c r="G15" s="1293"/>
      <c r="H15" s="1293"/>
      <c r="I15" s="1293"/>
      <c r="J15" s="1294"/>
      <c r="K15" s="10"/>
    </row>
    <row r="16" ht="24.75" customHeight="1">
      <c r="A16" s="1291">
        <v>4.0</v>
      </c>
      <c r="B16" s="1294" t="s">
        <v>2078</v>
      </c>
      <c r="C16" s="9"/>
      <c r="D16" s="9"/>
      <c r="E16" s="9"/>
      <c r="F16" s="10"/>
      <c r="G16" s="1293"/>
      <c r="H16" s="1293"/>
      <c r="I16" s="1293"/>
      <c r="J16" s="1294"/>
      <c r="K16" s="10"/>
    </row>
    <row r="17" ht="44.25" customHeight="1">
      <c r="A17" s="1291">
        <v>5.0</v>
      </c>
      <c r="B17" s="1294" t="s">
        <v>2079</v>
      </c>
      <c r="C17" s="9"/>
      <c r="D17" s="9"/>
      <c r="E17" s="9"/>
      <c r="F17" s="10"/>
      <c r="G17" s="1293"/>
      <c r="H17" s="1293"/>
      <c r="I17" s="1293"/>
      <c r="J17" s="1294"/>
      <c r="K17" s="10"/>
    </row>
    <row r="18" ht="30.0" customHeight="1">
      <c r="A18" s="1291">
        <v>6.0</v>
      </c>
      <c r="B18" s="1294" t="s">
        <v>2080</v>
      </c>
      <c r="C18" s="9"/>
      <c r="D18" s="9"/>
      <c r="E18" s="9"/>
      <c r="F18" s="10"/>
      <c r="G18" s="1293"/>
      <c r="H18" s="1293"/>
      <c r="I18" s="1293"/>
      <c r="J18" s="1294"/>
      <c r="K18" s="10"/>
    </row>
    <row r="19" ht="30.0" customHeight="1">
      <c r="A19" s="1291">
        <v>7.0</v>
      </c>
      <c r="B19" s="1294" t="s">
        <v>2081</v>
      </c>
      <c r="C19" s="9"/>
      <c r="D19" s="9"/>
      <c r="E19" s="9"/>
      <c r="F19" s="10"/>
      <c r="G19" s="1293"/>
      <c r="H19" s="1293"/>
      <c r="I19" s="1293"/>
      <c r="J19" s="1294"/>
      <c r="K19" s="10"/>
    </row>
    <row r="20" ht="28.5" customHeight="1">
      <c r="A20" s="1291">
        <v>8.0</v>
      </c>
      <c r="B20" s="1294" t="s">
        <v>2082</v>
      </c>
      <c r="C20" s="9"/>
      <c r="D20" s="9"/>
      <c r="E20" s="9"/>
      <c r="F20" s="10"/>
      <c r="G20" s="1293"/>
      <c r="H20" s="1293"/>
      <c r="I20" s="1293"/>
      <c r="J20" s="1294"/>
      <c r="K20" s="10"/>
    </row>
    <row r="21" ht="15.0" customHeight="1">
      <c r="A21" s="1291">
        <v>9.0</v>
      </c>
      <c r="B21" s="1294" t="s">
        <v>2083</v>
      </c>
      <c r="C21" s="9"/>
      <c r="D21" s="9"/>
      <c r="E21" s="9"/>
      <c r="F21" s="10"/>
      <c r="G21" s="1293"/>
      <c r="H21" s="1293"/>
      <c r="I21" s="1293"/>
      <c r="J21" s="1294"/>
      <c r="K21" s="10"/>
    </row>
    <row r="22" ht="27.75" customHeight="1">
      <c r="A22" s="1291">
        <v>10.0</v>
      </c>
      <c r="B22" s="1294" t="s">
        <v>2084</v>
      </c>
      <c r="C22" s="9"/>
      <c r="D22" s="9"/>
      <c r="E22" s="9"/>
      <c r="F22" s="10"/>
      <c r="G22" s="1293"/>
      <c r="H22" s="1293"/>
      <c r="I22" s="1293"/>
      <c r="J22" s="1294"/>
      <c r="K22" s="10"/>
    </row>
    <row r="23" ht="30.0" customHeight="1">
      <c r="A23" s="1291">
        <v>11.0</v>
      </c>
      <c r="B23" s="1294" t="s">
        <v>2085</v>
      </c>
      <c r="C23" s="9"/>
      <c r="D23" s="9"/>
      <c r="E23" s="9"/>
      <c r="F23" s="10"/>
      <c r="G23" s="1293"/>
      <c r="H23" s="1293"/>
      <c r="I23" s="1293"/>
      <c r="J23" s="1294"/>
      <c r="K23" s="10"/>
    </row>
    <row r="24" ht="27.75" customHeight="1">
      <c r="A24" s="1291">
        <v>12.0</v>
      </c>
      <c r="B24" s="1294" t="s">
        <v>2086</v>
      </c>
      <c r="C24" s="9"/>
      <c r="D24" s="9"/>
      <c r="E24" s="9"/>
      <c r="F24" s="10"/>
      <c r="G24" s="1293"/>
      <c r="H24" s="1293"/>
      <c r="I24" s="1293"/>
      <c r="J24" s="1294"/>
      <c r="K24" s="10"/>
    </row>
    <row r="25" ht="45.0" customHeight="1">
      <c r="A25" s="1301" t="s">
        <v>1742</v>
      </c>
      <c r="B25" s="9"/>
      <c r="C25" s="9"/>
      <c r="D25" s="9"/>
      <c r="E25" s="9"/>
      <c r="F25" s="9"/>
      <c r="G25" s="9"/>
      <c r="H25" s="9"/>
      <c r="I25" s="9"/>
      <c r="J25" s="9"/>
      <c r="K25" s="10"/>
    </row>
    <row r="26" ht="15.0" customHeight="1">
      <c r="A26" s="1288" t="s">
        <v>1743</v>
      </c>
      <c r="B26" s="9"/>
      <c r="C26" s="9"/>
      <c r="D26" s="10"/>
      <c r="E26" s="1288" t="s">
        <v>1744</v>
      </c>
      <c r="F26" s="9"/>
      <c r="G26" s="9"/>
      <c r="H26" s="9"/>
      <c r="I26" s="10"/>
      <c r="J26" s="1288" t="s">
        <v>1745</v>
      </c>
      <c r="K26" s="10"/>
    </row>
    <row r="27" ht="42.0" customHeight="1">
      <c r="A27" s="1294" t="s">
        <v>1746</v>
      </c>
      <c r="B27" s="9"/>
      <c r="C27" s="9"/>
      <c r="D27" s="10"/>
      <c r="E27" s="1294"/>
      <c r="F27" s="9"/>
      <c r="G27" s="9"/>
      <c r="H27" s="9"/>
      <c r="I27" s="10"/>
      <c r="J27" s="1294"/>
      <c r="K27" s="10"/>
    </row>
    <row r="28" ht="42.0" customHeight="1">
      <c r="A28" s="1294" t="s">
        <v>1747</v>
      </c>
      <c r="B28" s="9"/>
      <c r="C28" s="9"/>
      <c r="D28" s="10"/>
      <c r="E28" s="1294"/>
      <c r="F28" s="9"/>
      <c r="G28" s="9"/>
      <c r="H28" s="9"/>
      <c r="I28" s="10"/>
      <c r="J28" s="1294"/>
      <c r="K28" s="10"/>
    </row>
    <row r="29" ht="15.75" customHeight="1">
      <c r="A29" s="1489"/>
      <c r="B29" s="1490"/>
      <c r="C29" s="1490"/>
      <c r="D29" s="1490"/>
      <c r="E29" s="1490"/>
      <c r="F29" s="1490"/>
      <c r="G29" s="1490"/>
      <c r="H29" s="1490"/>
      <c r="I29" s="1490"/>
      <c r="J29" s="1490"/>
      <c r="K29" s="1490"/>
    </row>
    <row r="30" ht="15.75" customHeight="1">
      <c r="A30" s="1489"/>
      <c r="B30" s="1490"/>
      <c r="C30" s="1490"/>
      <c r="D30" s="1490"/>
      <c r="E30" s="1490"/>
      <c r="F30" s="1490"/>
      <c r="G30" s="1490"/>
      <c r="H30" s="1490"/>
      <c r="I30" s="1490"/>
      <c r="J30" s="1490"/>
      <c r="K30" s="1490"/>
    </row>
    <row r="31" ht="15.75" customHeight="1">
      <c r="A31" s="1489"/>
      <c r="B31" s="1490"/>
      <c r="C31" s="1490"/>
      <c r="D31" s="1490"/>
      <c r="E31" s="1490"/>
      <c r="F31" s="1490"/>
      <c r="G31" s="1490"/>
      <c r="H31" s="1490"/>
      <c r="I31" s="1490"/>
      <c r="J31" s="1490"/>
      <c r="K31" s="1490"/>
    </row>
    <row r="32" ht="15.75" customHeight="1">
      <c r="A32" s="1489"/>
      <c r="B32" s="1490"/>
      <c r="C32" s="1490"/>
      <c r="D32" s="1490"/>
      <c r="E32" s="1490"/>
      <c r="F32" s="1490"/>
      <c r="G32" s="1490"/>
      <c r="H32" s="1490"/>
      <c r="I32" s="1490"/>
      <c r="J32" s="1490"/>
      <c r="K32" s="1490"/>
    </row>
    <row r="33" ht="15.75" customHeight="1">
      <c r="A33" s="1489"/>
      <c r="B33" s="1490"/>
      <c r="C33" s="1490"/>
      <c r="D33" s="1490"/>
      <c r="E33" s="1490"/>
      <c r="F33" s="1490"/>
      <c r="G33" s="1490"/>
      <c r="H33" s="1490"/>
      <c r="I33" s="1490"/>
      <c r="J33" s="1490"/>
      <c r="K33" s="1490"/>
    </row>
    <row r="34" ht="15.75" customHeight="1">
      <c r="A34" s="1489"/>
      <c r="B34" s="1490"/>
      <c r="C34" s="1490"/>
      <c r="D34" s="1490"/>
      <c r="E34" s="1490"/>
      <c r="F34" s="1490"/>
      <c r="G34" s="1490"/>
      <c r="H34" s="1490"/>
      <c r="I34" s="1490"/>
      <c r="J34" s="1490"/>
      <c r="K34" s="1490"/>
    </row>
    <row r="35" ht="15.75" customHeight="1">
      <c r="A35" s="1489"/>
      <c r="B35" s="1490"/>
      <c r="C35" s="1490"/>
      <c r="D35" s="1490"/>
      <c r="E35" s="1490"/>
      <c r="F35" s="1490"/>
      <c r="G35" s="1490"/>
      <c r="H35" s="1490"/>
      <c r="I35" s="1490"/>
      <c r="J35" s="1490"/>
      <c r="K35" s="1490"/>
    </row>
    <row r="36" ht="15.75" customHeight="1">
      <c r="A36" s="1489"/>
      <c r="B36" s="1490"/>
      <c r="C36" s="1490"/>
      <c r="D36" s="1490"/>
      <c r="E36" s="1490"/>
      <c r="F36" s="1490"/>
      <c r="G36" s="1490"/>
      <c r="H36" s="1490"/>
      <c r="I36" s="1490"/>
      <c r="J36" s="1490"/>
      <c r="K36" s="1490"/>
    </row>
    <row r="37" ht="15.75" customHeight="1">
      <c r="A37" s="1489"/>
      <c r="B37" s="1490"/>
      <c r="C37" s="1490"/>
      <c r="D37" s="1490"/>
      <c r="E37" s="1490"/>
      <c r="F37" s="1490"/>
      <c r="G37" s="1490"/>
      <c r="H37" s="1490"/>
      <c r="I37" s="1490"/>
      <c r="J37" s="1490"/>
      <c r="K37" s="1490"/>
    </row>
    <row r="38" ht="15.75" customHeight="1">
      <c r="A38" s="1489"/>
      <c r="B38" s="1490"/>
      <c r="C38" s="1490"/>
      <c r="D38" s="1490"/>
      <c r="E38" s="1490"/>
      <c r="F38" s="1490"/>
      <c r="G38" s="1490"/>
      <c r="H38" s="1490"/>
      <c r="I38" s="1490"/>
      <c r="J38" s="1490"/>
      <c r="K38" s="1490"/>
    </row>
    <row r="39" ht="15.75" customHeight="1">
      <c r="A39" s="1489"/>
      <c r="B39" s="1490"/>
      <c r="C39" s="1490"/>
      <c r="D39" s="1490"/>
      <c r="E39" s="1490"/>
      <c r="F39" s="1490"/>
      <c r="G39" s="1490"/>
      <c r="H39" s="1490"/>
      <c r="I39" s="1490"/>
      <c r="J39" s="1490"/>
      <c r="K39" s="1490"/>
    </row>
    <row r="40" ht="15.75" customHeight="1">
      <c r="A40" s="1489"/>
      <c r="B40" s="1490"/>
      <c r="C40" s="1490"/>
      <c r="D40" s="1490"/>
      <c r="E40" s="1490"/>
      <c r="F40" s="1490"/>
      <c r="G40" s="1490"/>
      <c r="H40" s="1490"/>
      <c r="I40" s="1490"/>
      <c r="J40" s="1490"/>
      <c r="K40" s="1490"/>
    </row>
    <row r="41" ht="15.75" customHeight="1">
      <c r="A41" s="1489"/>
      <c r="B41" s="1490"/>
      <c r="C41" s="1490"/>
      <c r="D41" s="1490"/>
      <c r="E41" s="1490"/>
      <c r="F41" s="1490"/>
      <c r="G41" s="1490"/>
      <c r="H41" s="1490"/>
      <c r="I41" s="1490"/>
      <c r="J41" s="1490"/>
      <c r="K41" s="1490"/>
    </row>
    <row r="42" ht="15.75" customHeight="1">
      <c r="A42" s="1489"/>
      <c r="B42" s="1490"/>
      <c r="C42" s="1490"/>
      <c r="D42" s="1490"/>
      <c r="E42" s="1490"/>
      <c r="F42" s="1490"/>
      <c r="G42" s="1490"/>
      <c r="H42" s="1490"/>
      <c r="I42" s="1490"/>
      <c r="J42" s="1490"/>
      <c r="K42" s="1490"/>
    </row>
    <row r="43" ht="15.75" customHeight="1">
      <c r="A43" s="1489"/>
      <c r="B43" s="1490"/>
      <c r="C43" s="1490"/>
      <c r="D43" s="1490"/>
      <c r="E43" s="1490"/>
      <c r="F43" s="1490"/>
      <c r="G43" s="1490"/>
      <c r="H43" s="1490"/>
      <c r="I43" s="1490"/>
      <c r="J43" s="1490"/>
      <c r="K43" s="1490"/>
    </row>
    <row r="44" ht="15.75" customHeight="1">
      <c r="A44" s="1489"/>
      <c r="B44" s="1490"/>
      <c r="C44" s="1490"/>
      <c r="D44" s="1490"/>
      <c r="E44" s="1490"/>
      <c r="F44" s="1490"/>
      <c r="G44" s="1490"/>
      <c r="H44" s="1490"/>
      <c r="I44" s="1490"/>
      <c r="J44" s="1490"/>
      <c r="K44" s="1490"/>
    </row>
    <row r="45" ht="15.75" customHeight="1">
      <c r="A45" s="1489"/>
      <c r="B45" s="1490"/>
      <c r="C45" s="1490"/>
      <c r="D45" s="1490"/>
      <c r="E45" s="1490"/>
      <c r="F45" s="1490"/>
      <c r="G45" s="1490"/>
      <c r="H45" s="1490"/>
      <c r="I45" s="1490"/>
      <c r="J45" s="1490"/>
      <c r="K45" s="1490"/>
    </row>
    <row r="46" ht="15.75" customHeight="1">
      <c r="A46" s="1489"/>
      <c r="B46" s="1490"/>
      <c r="C46" s="1490"/>
      <c r="D46" s="1490"/>
      <c r="E46" s="1490"/>
      <c r="F46" s="1490"/>
      <c r="G46" s="1490"/>
      <c r="H46" s="1490"/>
      <c r="I46" s="1490"/>
      <c r="J46" s="1490"/>
      <c r="K46" s="1490"/>
    </row>
    <row r="47" ht="15.75" customHeight="1">
      <c r="A47" s="1489"/>
      <c r="B47" s="1490"/>
      <c r="C47" s="1490"/>
      <c r="D47" s="1490"/>
      <c r="E47" s="1490"/>
      <c r="F47" s="1490"/>
      <c r="G47" s="1490"/>
      <c r="H47" s="1490"/>
      <c r="I47" s="1490"/>
      <c r="J47" s="1490"/>
      <c r="K47" s="1490"/>
    </row>
    <row r="48" ht="15.75" customHeight="1">
      <c r="A48" s="1489"/>
      <c r="B48" s="1490"/>
      <c r="C48" s="1490"/>
      <c r="D48" s="1490"/>
      <c r="E48" s="1490"/>
      <c r="F48" s="1490"/>
      <c r="G48" s="1490"/>
      <c r="H48" s="1490"/>
      <c r="I48" s="1490"/>
      <c r="J48" s="1490"/>
      <c r="K48" s="1490"/>
    </row>
    <row r="49" ht="15.75" customHeight="1">
      <c r="A49" s="1489"/>
      <c r="B49" s="1490"/>
      <c r="C49" s="1490"/>
      <c r="D49" s="1490"/>
      <c r="E49" s="1490"/>
      <c r="F49" s="1490"/>
      <c r="G49" s="1490"/>
      <c r="H49" s="1490"/>
      <c r="I49" s="1490"/>
      <c r="J49" s="1490"/>
      <c r="K49" s="1490"/>
    </row>
    <row r="50" ht="15.75" customHeight="1">
      <c r="A50" s="1489"/>
      <c r="B50" s="1490"/>
      <c r="C50" s="1490"/>
      <c r="D50" s="1490"/>
      <c r="E50" s="1490"/>
      <c r="F50" s="1490"/>
      <c r="G50" s="1490"/>
      <c r="H50" s="1490"/>
      <c r="I50" s="1490"/>
      <c r="J50" s="1490"/>
      <c r="K50" s="1490"/>
    </row>
    <row r="51" ht="15.75" customHeight="1">
      <c r="A51" s="1489"/>
      <c r="B51" s="1490"/>
      <c r="C51" s="1490"/>
      <c r="D51" s="1490"/>
      <c r="E51" s="1490"/>
      <c r="F51" s="1490"/>
      <c r="G51" s="1490"/>
      <c r="H51" s="1490"/>
      <c r="I51" s="1490"/>
      <c r="J51" s="1490"/>
      <c r="K51" s="1490"/>
    </row>
    <row r="52" ht="15.75" customHeight="1">
      <c r="A52" s="1489"/>
      <c r="B52" s="1490"/>
      <c r="C52" s="1490"/>
      <c r="D52" s="1490"/>
      <c r="E52" s="1490"/>
      <c r="F52" s="1490"/>
      <c r="G52" s="1490"/>
      <c r="H52" s="1490"/>
      <c r="I52" s="1490"/>
      <c r="J52" s="1490"/>
      <c r="K52" s="1490"/>
    </row>
    <row r="53" ht="15.75" customHeight="1">
      <c r="A53" s="1489"/>
      <c r="B53" s="1490"/>
      <c r="C53" s="1490"/>
      <c r="D53" s="1490"/>
      <c r="E53" s="1490"/>
      <c r="F53" s="1490"/>
      <c r="G53" s="1490"/>
      <c r="H53" s="1490"/>
      <c r="I53" s="1490"/>
      <c r="J53" s="1490"/>
      <c r="K53" s="1490"/>
    </row>
    <row r="54" ht="15.75" customHeight="1">
      <c r="A54" s="1489"/>
      <c r="B54" s="1490"/>
      <c r="C54" s="1490"/>
      <c r="D54" s="1490"/>
      <c r="E54" s="1490"/>
      <c r="F54" s="1490"/>
      <c r="G54" s="1490"/>
      <c r="H54" s="1490"/>
      <c r="I54" s="1490"/>
      <c r="J54" s="1490"/>
      <c r="K54" s="1490"/>
    </row>
    <row r="55" ht="15.75" customHeight="1">
      <c r="A55" s="1489"/>
      <c r="B55" s="1490"/>
      <c r="C55" s="1490"/>
      <c r="D55" s="1490"/>
      <c r="E55" s="1490"/>
      <c r="F55" s="1490"/>
      <c r="G55" s="1490"/>
      <c r="H55" s="1490"/>
      <c r="I55" s="1490"/>
      <c r="J55" s="1490"/>
      <c r="K55" s="1490"/>
    </row>
    <row r="56" ht="15.75" customHeight="1">
      <c r="A56" s="1489"/>
      <c r="B56" s="1490"/>
      <c r="C56" s="1490"/>
      <c r="D56" s="1490"/>
      <c r="E56" s="1490"/>
      <c r="F56" s="1490"/>
      <c r="G56" s="1490"/>
      <c r="H56" s="1490"/>
      <c r="I56" s="1490"/>
      <c r="J56" s="1490"/>
      <c r="K56" s="1490"/>
    </row>
    <row r="57" ht="15.75" customHeight="1">
      <c r="A57" s="1489"/>
      <c r="B57" s="1490"/>
      <c r="C57" s="1490"/>
      <c r="D57" s="1490"/>
      <c r="E57" s="1490"/>
      <c r="F57" s="1490"/>
      <c r="G57" s="1490"/>
      <c r="H57" s="1490"/>
      <c r="I57" s="1490"/>
      <c r="J57" s="1490"/>
      <c r="K57" s="1490"/>
    </row>
    <row r="58" ht="15.75" customHeight="1">
      <c r="A58" s="1489"/>
      <c r="B58" s="1490"/>
      <c r="C58" s="1490"/>
      <c r="D58" s="1490"/>
      <c r="E58" s="1490"/>
      <c r="F58" s="1490"/>
      <c r="G58" s="1490"/>
      <c r="H58" s="1490"/>
      <c r="I58" s="1490"/>
      <c r="J58" s="1490"/>
      <c r="K58" s="1490"/>
    </row>
    <row r="59" ht="15.75" customHeight="1">
      <c r="A59" s="1489"/>
      <c r="B59" s="1490"/>
      <c r="C59" s="1490"/>
      <c r="D59" s="1490"/>
      <c r="E59" s="1490"/>
      <c r="F59" s="1490"/>
      <c r="G59" s="1490"/>
      <c r="H59" s="1490"/>
      <c r="I59" s="1490"/>
      <c r="J59" s="1490"/>
      <c r="K59" s="1490"/>
    </row>
    <row r="60" ht="15.75" customHeight="1">
      <c r="A60" s="1489"/>
      <c r="B60" s="1490"/>
      <c r="C60" s="1490"/>
      <c r="D60" s="1490"/>
      <c r="E60" s="1490"/>
      <c r="F60" s="1490"/>
      <c r="G60" s="1490"/>
      <c r="H60" s="1490"/>
      <c r="I60" s="1490"/>
      <c r="J60" s="1490"/>
      <c r="K60" s="1490"/>
    </row>
    <row r="61" ht="15.75" customHeight="1">
      <c r="A61" s="1489"/>
      <c r="B61" s="1490"/>
      <c r="C61" s="1490"/>
      <c r="D61" s="1490"/>
      <c r="E61" s="1490"/>
      <c r="F61" s="1490"/>
      <c r="G61" s="1490"/>
      <c r="H61" s="1490"/>
      <c r="I61" s="1490"/>
      <c r="J61" s="1490"/>
      <c r="K61" s="1490"/>
    </row>
    <row r="62" ht="15.75" customHeight="1">
      <c r="A62" s="1489"/>
      <c r="B62" s="1490"/>
      <c r="C62" s="1490"/>
      <c r="D62" s="1490"/>
      <c r="E62" s="1490"/>
      <c r="F62" s="1490"/>
      <c r="G62" s="1490"/>
      <c r="H62" s="1490"/>
      <c r="I62" s="1490"/>
      <c r="J62" s="1490"/>
      <c r="K62" s="1490"/>
    </row>
    <row r="63" ht="15.75" customHeight="1">
      <c r="A63" s="1489"/>
      <c r="B63" s="1490"/>
      <c r="C63" s="1490"/>
      <c r="D63" s="1490"/>
      <c r="E63" s="1490"/>
      <c r="F63" s="1490"/>
      <c r="G63" s="1490"/>
      <c r="H63" s="1490"/>
      <c r="I63" s="1490"/>
      <c r="J63" s="1490"/>
      <c r="K63" s="1490"/>
    </row>
    <row r="64" ht="15.75" customHeight="1">
      <c r="A64" s="1489"/>
      <c r="B64" s="1490"/>
      <c r="C64" s="1490"/>
      <c r="D64" s="1490"/>
      <c r="E64" s="1490"/>
      <c r="F64" s="1490"/>
      <c r="G64" s="1490"/>
      <c r="H64" s="1490"/>
      <c r="I64" s="1490"/>
      <c r="J64" s="1490"/>
      <c r="K64" s="1490"/>
    </row>
    <row r="65" ht="15.75" customHeight="1">
      <c r="A65" s="1489"/>
      <c r="B65" s="1490"/>
      <c r="C65" s="1490"/>
      <c r="D65" s="1490"/>
      <c r="E65" s="1490"/>
      <c r="F65" s="1490"/>
      <c r="G65" s="1490"/>
      <c r="H65" s="1490"/>
      <c r="I65" s="1490"/>
      <c r="J65" s="1490"/>
      <c r="K65" s="1490"/>
    </row>
    <row r="66" ht="15.75" customHeight="1">
      <c r="A66" s="1489"/>
      <c r="B66" s="1490"/>
      <c r="C66" s="1490"/>
      <c r="D66" s="1490"/>
      <c r="E66" s="1490"/>
      <c r="F66" s="1490"/>
      <c r="G66" s="1490"/>
      <c r="H66" s="1490"/>
      <c r="I66" s="1490"/>
      <c r="J66" s="1490"/>
      <c r="K66" s="1490"/>
    </row>
    <row r="67" ht="15.75" customHeight="1">
      <c r="A67" s="1489"/>
      <c r="B67" s="1490"/>
      <c r="C67" s="1490"/>
      <c r="D67" s="1490"/>
      <c r="E67" s="1490"/>
      <c r="F67" s="1490"/>
      <c r="G67" s="1490"/>
      <c r="H67" s="1490"/>
      <c r="I67" s="1490"/>
      <c r="J67" s="1490"/>
      <c r="K67" s="1490"/>
    </row>
    <row r="68" ht="15.75" customHeight="1">
      <c r="A68" s="1489"/>
      <c r="B68" s="1490"/>
      <c r="C68" s="1490"/>
      <c r="D68" s="1490"/>
      <c r="E68" s="1490"/>
      <c r="F68" s="1490"/>
      <c r="G68" s="1490"/>
      <c r="H68" s="1490"/>
      <c r="I68" s="1490"/>
      <c r="J68" s="1490"/>
      <c r="K68" s="1490"/>
    </row>
    <row r="69" ht="15.75" customHeight="1">
      <c r="A69" s="1489"/>
      <c r="B69" s="1490"/>
      <c r="C69" s="1490"/>
      <c r="D69" s="1490"/>
      <c r="E69" s="1490"/>
      <c r="F69" s="1490"/>
      <c r="G69" s="1490"/>
      <c r="H69" s="1490"/>
      <c r="I69" s="1490"/>
      <c r="J69" s="1490"/>
      <c r="K69" s="1490"/>
    </row>
    <row r="70" ht="15.75" customHeight="1">
      <c r="A70" s="1489"/>
      <c r="B70" s="1490"/>
      <c r="C70" s="1490"/>
      <c r="D70" s="1490"/>
      <c r="E70" s="1490"/>
      <c r="F70" s="1490"/>
      <c r="G70" s="1490"/>
      <c r="H70" s="1490"/>
      <c r="I70" s="1490"/>
      <c r="J70" s="1490"/>
      <c r="K70" s="1490"/>
    </row>
    <row r="71" ht="15.75" customHeight="1">
      <c r="A71" s="1489"/>
      <c r="B71" s="1490"/>
      <c r="C71" s="1490"/>
      <c r="D71" s="1490"/>
      <c r="E71" s="1490"/>
      <c r="F71" s="1490"/>
      <c r="G71" s="1490"/>
      <c r="H71" s="1490"/>
      <c r="I71" s="1490"/>
      <c r="J71" s="1490"/>
      <c r="K71" s="1490"/>
    </row>
    <row r="72" ht="15.75" customHeight="1">
      <c r="A72" s="1489"/>
      <c r="B72" s="1490"/>
      <c r="C72" s="1490"/>
      <c r="D72" s="1490"/>
      <c r="E72" s="1490"/>
      <c r="F72" s="1490"/>
      <c r="G72" s="1490"/>
      <c r="H72" s="1490"/>
      <c r="I72" s="1490"/>
      <c r="J72" s="1490"/>
      <c r="K72" s="1490"/>
    </row>
    <row r="73" ht="15.75" customHeight="1">
      <c r="A73" s="1489"/>
      <c r="B73" s="1490"/>
      <c r="C73" s="1490"/>
      <c r="D73" s="1490"/>
      <c r="E73" s="1490"/>
      <c r="F73" s="1490"/>
      <c r="G73" s="1490"/>
      <c r="H73" s="1490"/>
      <c r="I73" s="1490"/>
      <c r="J73" s="1490"/>
      <c r="K73" s="1490"/>
    </row>
    <row r="74" ht="15.75" customHeight="1">
      <c r="A74" s="1489"/>
      <c r="B74" s="1490"/>
      <c r="C74" s="1490"/>
      <c r="D74" s="1490"/>
      <c r="E74" s="1490"/>
      <c r="F74" s="1490"/>
      <c r="G74" s="1490"/>
      <c r="H74" s="1490"/>
      <c r="I74" s="1490"/>
      <c r="J74" s="1490"/>
      <c r="K74" s="1490"/>
    </row>
    <row r="75" ht="15.75" customHeight="1">
      <c r="A75" s="1489"/>
      <c r="B75" s="1490"/>
      <c r="C75" s="1490"/>
      <c r="D75" s="1490"/>
      <c r="E75" s="1490"/>
      <c r="F75" s="1490"/>
      <c r="G75" s="1490"/>
      <c r="H75" s="1490"/>
      <c r="I75" s="1490"/>
      <c r="J75" s="1490"/>
      <c r="K75" s="1490"/>
    </row>
    <row r="76" ht="15.75" customHeight="1">
      <c r="A76" s="1489"/>
      <c r="B76" s="1490"/>
      <c r="C76" s="1490"/>
      <c r="D76" s="1490"/>
      <c r="E76" s="1490"/>
      <c r="F76" s="1490"/>
      <c r="G76" s="1490"/>
      <c r="H76" s="1490"/>
      <c r="I76" s="1490"/>
      <c r="J76" s="1490"/>
      <c r="K76" s="1490"/>
    </row>
    <row r="77" ht="15.75" customHeight="1">
      <c r="A77" s="1489"/>
      <c r="B77" s="1490"/>
      <c r="C77" s="1490"/>
      <c r="D77" s="1490"/>
      <c r="E77" s="1490"/>
      <c r="F77" s="1490"/>
      <c r="G77" s="1490"/>
      <c r="H77" s="1490"/>
      <c r="I77" s="1490"/>
      <c r="J77" s="1490"/>
      <c r="K77" s="1490"/>
    </row>
    <row r="78" ht="15.75" customHeight="1">
      <c r="A78" s="1489"/>
      <c r="B78" s="1490"/>
      <c r="C78" s="1490"/>
      <c r="D78" s="1490"/>
      <c r="E78" s="1490"/>
      <c r="F78" s="1490"/>
      <c r="G78" s="1490"/>
      <c r="H78" s="1490"/>
      <c r="I78" s="1490"/>
      <c r="J78" s="1490"/>
      <c r="K78" s="1490"/>
    </row>
    <row r="79" ht="15.75" customHeight="1">
      <c r="A79" s="1489"/>
      <c r="B79" s="1490"/>
      <c r="C79" s="1490"/>
      <c r="D79" s="1490"/>
      <c r="E79" s="1490"/>
      <c r="F79" s="1490"/>
      <c r="G79" s="1490"/>
      <c r="H79" s="1490"/>
      <c r="I79" s="1490"/>
      <c r="J79" s="1490"/>
      <c r="K79" s="1490"/>
    </row>
    <row r="80" ht="15.75" customHeight="1">
      <c r="A80" s="1489"/>
      <c r="B80" s="1490"/>
      <c r="C80" s="1490"/>
      <c r="D80" s="1490"/>
      <c r="E80" s="1490"/>
      <c r="F80" s="1490"/>
      <c r="G80" s="1490"/>
      <c r="H80" s="1490"/>
      <c r="I80" s="1490"/>
      <c r="J80" s="1490"/>
      <c r="K80" s="1490"/>
    </row>
    <row r="81" ht="15.75" customHeight="1">
      <c r="A81" s="1489"/>
      <c r="B81" s="1490"/>
      <c r="C81" s="1490"/>
      <c r="D81" s="1490"/>
      <c r="E81" s="1490"/>
      <c r="F81" s="1490"/>
      <c r="G81" s="1490"/>
      <c r="H81" s="1490"/>
      <c r="I81" s="1490"/>
      <c r="J81" s="1490"/>
      <c r="K81" s="1490"/>
    </row>
    <row r="82" ht="15.75" customHeight="1">
      <c r="A82" s="1489"/>
      <c r="B82" s="1490"/>
      <c r="C82" s="1490"/>
      <c r="D82" s="1490"/>
      <c r="E82" s="1490"/>
      <c r="F82" s="1490"/>
      <c r="G82" s="1490"/>
      <c r="H82" s="1490"/>
      <c r="I82" s="1490"/>
      <c r="J82" s="1490"/>
      <c r="K82" s="1490"/>
    </row>
    <row r="83" ht="15.75" customHeight="1">
      <c r="A83" s="1489"/>
      <c r="B83" s="1490"/>
      <c r="C83" s="1490"/>
      <c r="D83" s="1490"/>
      <c r="E83" s="1490"/>
      <c r="F83" s="1490"/>
      <c r="G83" s="1490"/>
      <c r="H83" s="1490"/>
      <c r="I83" s="1490"/>
      <c r="J83" s="1490"/>
      <c r="K83" s="1490"/>
    </row>
    <row r="84" ht="15.75" customHeight="1">
      <c r="A84" s="1489"/>
      <c r="B84" s="1490"/>
      <c r="C84" s="1490"/>
      <c r="D84" s="1490"/>
      <c r="E84" s="1490"/>
      <c r="F84" s="1490"/>
      <c r="G84" s="1490"/>
      <c r="H84" s="1490"/>
      <c r="I84" s="1490"/>
      <c r="J84" s="1490"/>
      <c r="K84" s="1490"/>
    </row>
    <row r="85" ht="15.75" customHeight="1">
      <c r="A85" s="1489"/>
      <c r="B85" s="1490"/>
      <c r="C85" s="1490"/>
      <c r="D85" s="1490"/>
      <c r="E85" s="1490"/>
      <c r="F85" s="1490"/>
      <c r="G85" s="1490"/>
      <c r="H85" s="1490"/>
      <c r="I85" s="1490"/>
      <c r="J85" s="1490"/>
      <c r="K85" s="1490"/>
    </row>
    <row r="86" ht="15.75" customHeight="1">
      <c r="A86" s="1489"/>
      <c r="B86" s="1490"/>
      <c r="C86" s="1490"/>
      <c r="D86" s="1490"/>
      <c r="E86" s="1490"/>
      <c r="F86" s="1490"/>
      <c r="G86" s="1490"/>
      <c r="H86" s="1490"/>
      <c r="I86" s="1490"/>
      <c r="J86" s="1490"/>
      <c r="K86" s="1490"/>
    </row>
    <row r="87" ht="15.75" customHeight="1">
      <c r="A87" s="1489"/>
      <c r="B87" s="1490"/>
      <c r="C87" s="1490"/>
      <c r="D87" s="1490"/>
      <c r="E87" s="1490"/>
      <c r="F87" s="1490"/>
      <c r="G87" s="1490"/>
      <c r="H87" s="1490"/>
      <c r="I87" s="1490"/>
      <c r="J87" s="1490"/>
      <c r="K87" s="1490"/>
    </row>
    <row r="88" ht="15.75" customHeight="1">
      <c r="A88" s="1489"/>
      <c r="B88" s="1490"/>
      <c r="C88" s="1490"/>
      <c r="D88" s="1490"/>
      <c r="E88" s="1490"/>
      <c r="F88" s="1490"/>
      <c r="G88" s="1490"/>
      <c r="H88" s="1490"/>
      <c r="I88" s="1490"/>
      <c r="J88" s="1490"/>
      <c r="K88" s="1490"/>
    </row>
    <row r="89" ht="15.75" customHeight="1">
      <c r="A89" s="1489"/>
      <c r="B89" s="1490"/>
      <c r="C89" s="1490"/>
      <c r="D89" s="1490"/>
      <c r="E89" s="1490"/>
      <c r="F89" s="1490"/>
      <c r="G89" s="1490"/>
      <c r="H89" s="1490"/>
      <c r="I89" s="1490"/>
      <c r="J89" s="1490"/>
      <c r="K89" s="1490"/>
    </row>
    <row r="90" ht="15.75" customHeight="1">
      <c r="A90" s="1489"/>
      <c r="B90" s="1490"/>
      <c r="C90" s="1490"/>
      <c r="D90" s="1490"/>
      <c r="E90" s="1490"/>
      <c r="F90" s="1490"/>
      <c r="G90" s="1490"/>
      <c r="H90" s="1490"/>
      <c r="I90" s="1490"/>
      <c r="J90" s="1490"/>
      <c r="K90" s="1490"/>
    </row>
    <row r="91" ht="15.75" customHeight="1">
      <c r="A91" s="1489"/>
      <c r="B91" s="1490"/>
      <c r="C91" s="1490"/>
      <c r="D91" s="1490"/>
      <c r="E91" s="1490"/>
      <c r="F91" s="1490"/>
      <c r="G91" s="1490"/>
      <c r="H91" s="1490"/>
      <c r="I91" s="1490"/>
      <c r="J91" s="1490"/>
      <c r="K91" s="1490"/>
    </row>
    <row r="92" ht="15.75" customHeight="1">
      <c r="A92" s="1489"/>
      <c r="B92" s="1490"/>
      <c r="C92" s="1490"/>
      <c r="D92" s="1490"/>
      <c r="E92" s="1490"/>
      <c r="F92" s="1490"/>
      <c r="G92" s="1490"/>
      <c r="H92" s="1490"/>
      <c r="I92" s="1490"/>
      <c r="J92" s="1490"/>
      <c r="K92" s="1490"/>
    </row>
    <row r="93" ht="15.75" customHeight="1">
      <c r="A93" s="1489"/>
      <c r="B93" s="1490"/>
      <c r="C93" s="1490"/>
      <c r="D93" s="1490"/>
      <c r="E93" s="1490"/>
      <c r="F93" s="1490"/>
      <c r="G93" s="1490"/>
      <c r="H93" s="1490"/>
      <c r="I93" s="1490"/>
      <c r="J93" s="1490"/>
      <c r="K93" s="1490"/>
    </row>
    <row r="94" ht="15.75" customHeight="1">
      <c r="A94" s="1489"/>
      <c r="B94" s="1490"/>
      <c r="C94" s="1490"/>
      <c r="D94" s="1490"/>
      <c r="E94" s="1490"/>
      <c r="F94" s="1490"/>
      <c r="G94" s="1490"/>
      <c r="H94" s="1490"/>
      <c r="I94" s="1490"/>
      <c r="J94" s="1490"/>
      <c r="K94" s="1490"/>
    </row>
    <row r="95" ht="15.75" customHeight="1">
      <c r="A95" s="1489"/>
      <c r="B95" s="1490"/>
      <c r="C95" s="1490"/>
      <c r="D95" s="1490"/>
      <c r="E95" s="1490"/>
      <c r="F95" s="1490"/>
      <c r="G95" s="1490"/>
      <c r="H95" s="1490"/>
      <c r="I95" s="1490"/>
      <c r="J95" s="1490"/>
      <c r="K95" s="1490"/>
    </row>
    <row r="96" ht="15.75" customHeight="1">
      <c r="A96" s="1489"/>
      <c r="B96" s="1490"/>
      <c r="C96" s="1490"/>
      <c r="D96" s="1490"/>
      <c r="E96" s="1490"/>
      <c r="F96" s="1490"/>
      <c r="G96" s="1490"/>
      <c r="H96" s="1490"/>
      <c r="I96" s="1490"/>
      <c r="J96" s="1490"/>
      <c r="K96" s="1490"/>
    </row>
    <row r="97" ht="15.75" customHeight="1">
      <c r="A97" s="1489"/>
      <c r="B97" s="1490"/>
      <c r="C97" s="1490"/>
      <c r="D97" s="1490"/>
      <c r="E97" s="1490"/>
      <c r="F97" s="1490"/>
      <c r="G97" s="1490"/>
      <c r="H97" s="1490"/>
      <c r="I97" s="1490"/>
      <c r="J97" s="1490"/>
      <c r="K97" s="1490"/>
    </row>
    <row r="98" ht="15.75" customHeight="1">
      <c r="A98" s="1489"/>
      <c r="B98" s="1490"/>
      <c r="C98" s="1490"/>
      <c r="D98" s="1490"/>
      <c r="E98" s="1490"/>
      <c r="F98" s="1490"/>
      <c r="G98" s="1490"/>
      <c r="H98" s="1490"/>
      <c r="I98" s="1490"/>
      <c r="J98" s="1490"/>
      <c r="K98" s="1490"/>
    </row>
    <row r="99" ht="15.75" customHeight="1">
      <c r="A99" s="1489"/>
      <c r="B99" s="1490"/>
      <c r="C99" s="1490"/>
      <c r="D99" s="1490"/>
      <c r="E99" s="1490"/>
      <c r="F99" s="1490"/>
      <c r="G99" s="1490"/>
      <c r="H99" s="1490"/>
      <c r="I99" s="1490"/>
      <c r="J99" s="1490"/>
      <c r="K99" s="1490"/>
    </row>
    <row r="100" ht="15.75" customHeight="1">
      <c r="A100" s="1489"/>
      <c r="B100" s="1490"/>
      <c r="C100" s="1490"/>
      <c r="D100" s="1490"/>
      <c r="E100" s="1490"/>
      <c r="F100" s="1490"/>
      <c r="G100" s="1490"/>
      <c r="H100" s="1490"/>
      <c r="I100" s="1490"/>
      <c r="J100" s="1490"/>
      <c r="K100" s="1490"/>
    </row>
  </sheetData>
  <mergeCells count="57">
    <mergeCell ref="A11:K11"/>
    <mergeCell ref="B12:F12"/>
    <mergeCell ref="J12:K12"/>
    <mergeCell ref="J17:K17"/>
    <mergeCell ref="J18:K18"/>
    <mergeCell ref="J19:K19"/>
    <mergeCell ref="J15:K15"/>
    <mergeCell ref="J16:K16"/>
    <mergeCell ref="A10:K10"/>
    <mergeCell ref="B13:F13"/>
    <mergeCell ref="A6:I6"/>
    <mergeCell ref="J6:K6"/>
    <mergeCell ref="E7:I7"/>
    <mergeCell ref="J7:K7"/>
    <mergeCell ref="A8:B8"/>
    <mergeCell ref="A1:A2"/>
    <mergeCell ref="B1:J1"/>
    <mergeCell ref="K1:K2"/>
    <mergeCell ref="B2:J2"/>
    <mergeCell ref="C8:D8"/>
    <mergeCell ref="E8:I8"/>
    <mergeCell ref="J8:K8"/>
    <mergeCell ref="A9:I9"/>
    <mergeCell ref="J9:K9"/>
    <mergeCell ref="A5:K5"/>
    <mergeCell ref="A4:K4"/>
    <mergeCell ref="A3:K3"/>
    <mergeCell ref="A27:D27"/>
    <mergeCell ref="E27:I27"/>
    <mergeCell ref="J27:K27"/>
    <mergeCell ref="A28:D28"/>
    <mergeCell ref="E28:I28"/>
    <mergeCell ref="J28:K28"/>
    <mergeCell ref="A26:D26"/>
    <mergeCell ref="B22:F22"/>
    <mergeCell ref="B23:F23"/>
    <mergeCell ref="B21:F21"/>
    <mergeCell ref="B24:F24"/>
    <mergeCell ref="B17:F17"/>
    <mergeCell ref="B18:F18"/>
    <mergeCell ref="B19:F19"/>
    <mergeCell ref="B14:F14"/>
    <mergeCell ref="B15:F15"/>
    <mergeCell ref="B16:F16"/>
    <mergeCell ref="E26:I26"/>
    <mergeCell ref="A25:K25"/>
    <mergeCell ref="J26:K26"/>
    <mergeCell ref="B20:F20"/>
    <mergeCell ref="J20:K20"/>
    <mergeCell ref="J21:K21"/>
    <mergeCell ref="J22:K22"/>
    <mergeCell ref="J23:K23"/>
    <mergeCell ref="J24:K24"/>
    <mergeCell ref="J14:K14"/>
    <mergeCell ref="J13:K13"/>
    <mergeCell ref="A7:B7"/>
    <mergeCell ref="C7:D7"/>
  </mergeCells>
  <printOptions/>
  <pageMargins bottom="0.75" footer="0.0" header="0.0" left="0.7" right="0.7" top="0.75"/>
  <pageSetup paperSize="9" orientation="portrait"/>
  <drawing r:id="rId1"/>
</worksheet>
</file>

<file path=xl/worksheets/sheet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min="2" max="2" width="13.13"/>
    <col customWidth="1" min="3" max="3" width="8.0"/>
    <col customWidth="1" min="4" max="4" width="5.75"/>
    <col customWidth="1" min="5" max="6" width="8.0"/>
    <col customWidth="1" min="7" max="7" width="5.13"/>
    <col customWidth="1" min="8" max="8" width="5.0"/>
    <col customWidth="1" min="9" max="9" width="5.25"/>
    <col customWidth="1" min="10" max="10" width="6.13"/>
    <col customWidth="1" min="11" max="11" width="8.75"/>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ht="19.5" customHeight="1">
      <c r="A3" s="1295" t="s">
        <v>448</v>
      </c>
      <c r="B3" s="9"/>
      <c r="C3" s="9"/>
      <c r="D3" s="9"/>
      <c r="E3" s="9"/>
      <c r="F3" s="9"/>
      <c r="G3" s="9"/>
      <c r="H3" s="9"/>
      <c r="I3" s="9"/>
      <c r="J3" s="9"/>
      <c r="K3" s="10"/>
    </row>
    <row r="4">
      <c r="A4" s="1285" t="s">
        <v>2087</v>
      </c>
      <c r="B4" s="9"/>
      <c r="C4" s="9"/>
      <c r="D4" s="9"/>
      <c r="E4" s="9"/>
      <c r="F4" s="9"/>
      <c r="G4" s="9"/>
      <c r="H4" s="9"/>
      <c r="I4" s="9"/>
      <c r="J4" s="9"/>
      <c r="K4" s="10"/>
    </row>
    <row r="5">
      <c r="A5" s="1286" t="s">
        <v>2088</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29.25" customHeight="1">
      <c r="A8" s="1294"/>
      <c r="B8" s="10"/>
      <c r="C8" s="1295"/>
      <c r="D8" s="10"/>
      <c r="E8" s="1295"/>
      <c r="F8" s="9"/>
      <c r="G8" s="9"/>
      <c r="H8" s="9"/>
      <c r="I8" s="9"/>
      <c r="J8" s="9"/>
      <c r="K8" s="10"/>
    </row>
    <row r="9" ht="15.0" customHeight="1">
      <c r="A9" s="1289" t="s">
        <v>1703</v>
      </c>
      <c r="B9" s="9"/>
      <c r="C9" s="9"/>
      <c r="D9" s="9"/>
      <c r="E9" s="9"/>
      <c r="F9" s="9"/>
      <c r="G9" s="9"/>
      <c r="H9" s="9"/>
      <c r="I9" s="10"/>
      <c r="J9" s="1289" t="s">
        <v>1704</v>
      </c>
      <c r="K9" s="10"/>
    </row>
    <row r="10" ht="15.0" customHeight="1">
      <c r="A10" s="1287" t="s">
        <v>2089</v>
      </c>
      <c r="B10" s="9"/>
      <c r="C10" s="9"/>
      <c r="D10" s="9"/>
      <c r="E10" s="9"/>
      <c r="F10" s="9"/>
      <c r="G10" s="9"/>
      <c r="H10" s="9"/>
      <c r="I10" s="9"/>
      <c r="J10" s="9"/>
      <c r="K10" s="10"/>
    </row>
    <row r="11" ht="33.0" customHeight="1">
      <c r="A11" s="1287" t="s">
        <v>2090</v>
      </c>
      <c r="B11" s="9"/>
      <c r="C11" s="9"/>
      <c r="D11" s="9"/>
      <c r="E11" s="9"/>
      <c r="F11" s="9"/>
      <c r="G11" s="9"/>
      <c r="H11" s="9"/>
      <c r="I11" s="9"/>
      <c r="J11" s="9"/>
      <c r="K11" s="10"/>
    </row>
    <row r="12" ht="27.75" customHeight="1">
      <c r="A12" s="1290" t="s">
        <v>377</v>
      </c>
      <c r="B12" s="1288" t="s">
        <v>1708</v>
      </c>
      <c r="C12" s="9"/>
      <c r="D12" s="9"/>
      <c r="E12" s="9"/>
      <c r="F12" s="10"/>
      <c r="G12" s="1290" t="s">
        <v>438</v>
      </c>
      <c r="H12" s="1290" t="s">
        <v>439</v>
      </c>
      <c r="I12" s="1290" t="s">
        <v>1709</v>
      </c>
      <c r="J12" s="1288" t="s">
        <v>17</v>
      </c>
      <c r="K12" s="10"/>
    </row>
    <row r="13" ht="26.25" customHeight="1">
      <c r="A13" s="1291">
        <v>1.0</v>
      </c>
      <c r="B13" s="1294" t="s">
        <v>2056</v>
      </c>
      <c r="C13" s="9"/>
      <c r="D13" s="9"/>
      <c r="E13" s="9"/>
      <c r="F13" s="10"/>
      <c r="G13" s="1293"/>
      <c r="H13" s="1293"/>
      <c r="I13" s="1293"/>
      <c r="J13" s="1294"/>
      <c r="K13" s="10"/>
    </row>
    <row r="14" ht="29.25" customHeight="1">
      <c r="A14" s="1291">
        <v>2.0</v>
      </c>
      <c r="B14" s="1294" t="s">
        <v>2057</v>
      </c>
      <c r="C14" s="9"/>
      <c r="D14" s="9"/>
      <c r="E14" s="9"/>
      <c r="F14" s="10"/>
      <c r="G14" s="1293"/>
      <c r="H14" s="1293"/>
      <c r="I14" s="1293"/>
      <c r="J14" s="1294"/>
      <c r="K14" s="10"/>
    </row>
    <row r="15" ht="30.0" customHeight="1">
      <c r="A15" s="1291">
        <v>3.0</v>
      </c>
      <c r="B15" s="1294" t="s">
        <v>2058</v>
      </c>
      <c r="C15" s="9"/>
      <c r="D15" s="9"/>
      <c r="E15" s="9"/>
      <c r="F15" s="10"/>
      <c r="G15" s="1293"/>
      <c r="H15" s="1293"/>
      <c r="I15" s="1293"/>
      <c r="J15" s="1294"/>
      <c r="K15" s="10"/>
    </row>
    <row r="16" ht="30.0" customHeight="1">
      <c r="A16" s="1291">
        <v>4.0</v>
      </c>
      <c r="B16" s="1292" t="s">
        <v>2091</v>
      </c>
      <c r="C16" s="9"/>
      <c r="D16" s="9"/>
      <c r="E16" s="9"/>
      <c r="F16" s="10"/>
      <c r="G16" s="1293"/>
      <c r="H16" s="1293"/>
      <c r="I16" s="1293"/>
      <c r="J16" s="1295"/>
      <c r="K16" s="10"/>
    </row>
    <row r="17" ht="24.75" customHeight="1">
      <c r="A17" s="1291">
        <v>5.0</v>
      </c>
      <c r="B17" s="1294" t="s">
        <v>2092</v>
      </c>
      <c r="C17" s="9"/>
      <c r="D17" s="9"/>
      <c r="E17" s="9"/>
      <c r="F17" s="10"/>
      <c r="G17" s="1293"/>
      <c r="H17" s="1293"/>
      <c r="I17" s="1293"/>
      <c r="J17" s="1294"/>
      <c r="K17" s="10"/>
    </row>
    <row r="18" ht="24.75" customHeight="1">
      <c r="A18" s="1291">
        <v>6.0</v>
      </c>
      <c r="B18" s="1294" t="s">
        <v>2093</v>
      </c>
      <c r="C18" s="9"/>
      <c r="D18" s="9"/>
      <c r="E18" s="9"/>
      <c r="F18" s="10"/>
      <c r="G18" s="1293"/>
      <c r="H18" s="1293"/>
      <c r="I18" s="1293"/>
      <c r="J18" s="1295"/>
      <c r="K18" s="10"/>
    </row>
    <row r="19" ht="24.75" customHeight="1">
      <c r="A19" s="1291">
        <v>7.0</v>
      </c>
      <c r="B19" s="1294" t="s">
        <v>2094</v>
      </c>
      <c r="C19" s="9"/>
      <c r="D19" s="9"/>
      <c r="E19" s="9"/>
      <c r="F19" s="10"/>
      <c r="G19" s="1293"/>
      <c r="H19" s="1293"/>
      <c r="I19" s="1293"/>
      <c r="J19" s="1295"/>
      <c r="K19" s="10"/>
    </row>
    <row r="20" ht="24.75" customHeight="1">
      <c r="A20" s="1291">
        <v>8.0</v>
      </c>
      <c r="B20" s="1292" t="s">
        <v>2095</v>
      </c>
      <c r="C20" s="9"/>
      <c r="D20" s="9"/>
      <c r="E20" s="9"/>
      <c r="F20" s="10"/>
      <c r="G20" s="1293"/>
      <c r="H20" s="1293"/>
      <c r="I20" s="1293"/>
      <c r="J20" s="1295"/>
      <c r="K20" s="10"/>
    </row>
    <row r="21" ht="20.25" customHeight="1">
      <c r="A21" s="1291">
        <v>9.0</v>
      </c>
      <c r="B21" s="1294" t="s">
        <v>2096</v>
      </c>
      <c r="C21" s="9"/>
      <c r="D21" s="9"/>
      <c r="E21" s="9"/>
      <c r="F21" s="10"/>
      <c r="G21" s="1293"/>
      <c r="H21" s="1293"/>
      <c r="I21" s="1293"/>
      <c r="J21" s="1294"/>
      <c r="K21" s="10"/>
    </row>
    <row r="22" ht="30.0" customHeight="1">
      <c r="A22" s="1291">
        <v>10.0</v>
      </c>
      <c r="B22" s="1294" t="s">
        <v>2097</v>
      </c>
      <c r="C22" s="9"/>
      <c r="D22" s="9"/>
      <c r="E22" s="9"/>
      <c r="F22" s="10"/>
      <c r="G22" s="1293"/>
      <c r="H22" s="1293"/>
      <c r="I22" s="1293"/>
      <c r="J22" s="1294"/>
      <c r="K22" s="10"/>
    </row>
    <row r="23" ht="30.0" customHeight="1">
      <c r="A23" s="1291">
        <v>11.0</v>
      </c>
      <c r="B23" s="1292" t="s">
        <v>2098</v>
      </c>
      <c r="C23" s="9"/>
      <c r="D23" s="9"/>
      <c r="E23" s="9"/>
      <c r="F23" s="10"/>
      <c r="G23" s="1293"/>
      <c r="H23" s="1293"/>
      <c r="I23" s="1293"/>
      <c r="J23" s="1295"/>
      <c r="K23" s="10"/>
    </row>
    <row r="24" ht="30.0" customHeight="1">
      <c r="A24" s="1291">
        <v>12.0</v>
      </c>
      <c r="B24" s="1294" t="s">
        <v>2099</v>
      </c>
      <c r="C24" s="9"/>
      <c r="D24" s="9"/>
      <c r="E24" s="9"/>
      <c r="F24" s="10"/>
      <c r="G24" s="1293"/>
      <c r="H24" s="1293"/>
      <c r="I24" s="1293"/>
      <c r="J24" s="1294"/>
      <c r="K24" s="10"/>
    </row>
    <row r="25" ht="45.0" customHeight="1">
      <c r="A25" s="1301" t="s">
        <v>1742</v>
      </c>
      <c r="B25" s="9"/>
      <c r="C25" s="9"/>
      <c r="D25" s="9"/>
      <c r="E25" s="9"/>
      <c r="F25" s="9"/>
      <c r="G25" s="9"/>
      <c r="H25" s="9"/>
      <c r="I25" s="9"/>
      <c r="J25" s="9"/>
      <c r="K25" s="10"/>
    </row>
    <row r="26" ht="15.0" customHeight="1">
      <c r="A26" s="1294" t="s">
        <v>1743</v>
      </c>
      <c r="B26" s="9"/>
      <c r="C26" s="9"/>
      <c r="D26" s="10"/>
      <c r="E26" s="1295" t="s">
        <v>1744</v>
      </c>
      <c r="F26" s="9"/>
      <c r="G26" s="9"/>
      <c r="H26" s="9"/>
      <c r="I26" s="10"/>
      <c r="J26" s="1295" t="s">
        <v>1745</v>
      </c>
      <c r="K26" s="10"/>
    </row>
    <row r="27" ht="43.5" customHeight="1">
      <c r="A27" s="1294" t="s">
        <v>1746</v>
      </c>
      <c r="B27" s="9"/>
      <c r="C27" s="9"/>
      <c r="D27" s="10"/>
      <c r="E27" s="1294"/>
      <c r="F27" s="9"/>
      <c r="G27" s="9"/>
      <c r="H27" s="9"/>
      <c r="I27" s="10"/>
      <c r="J27" s="1294"/>
      <c r="K27" s="10"/>
    </row>
    <row r="28" ht="43.5" customHeight="1">
      <c r="A28" s="1294" t="s">
        <v>1747</v>
      </c>
      <c r="B28" s="9"/>
      <c r="C28" s="9"/>
      <c r="D28" s="10"/>
      <c r="E28" s="1294"/>
      <c r="F28" s="9"/>
      <c r="G28" s="9"/>
      <c r="H28" s="9"/>
      <c r="I28" s="10"/>
      <c r="J28" s="1294"/>
      <c r="K28" s="10"/>
    </row>
    <row r="29" ht="15.75" customHeight="1">
      <c r="A29" s="1489"/>
      <c r="B29" s="1490"/>
      <c r="C29" s="1490"/>
      <c r="D29" s="1490"/>
      <c r="E29" s="1490"/>
      <c r="F29" s="1490"/>
      <c r="G29" s="1490"/>
      <c r="H29" s="1490"/>
      <c r="I29" s="1490"/>
      <c r="J29" s="1490"/>
      <c r="K29" s="1490"/>
    </row>
    <row r="30" ht="15.75" customHeight="1">
      <c r="A30" s="1489"/>
      <c r="B30" s="1490"/>
      <c r="C30" s="1490"/>
      <c r="D30" s="1490"/>
      <c r="E30" s="1490"/>
      <c r="F30" s="1490"/>
      <c r="G30" s="1490"/>
      <c r="H30" s="1490"/>
      <c r="I30" s="1490"/>
      <c r="J30" s="1490"/>
      <c r="K30" s="1490"/>
    </row>
    <row r="31" ht="15.75" customHeight="1">
      <c r="A31" s="1489"/>
      <c r="B31" s="1490"/>
      <c r="C31" s="1490"/>
      <c r="D31" s="1490"/>
      <c r="E31" s="1490"/>
      <c r="F31" s="1490"/>
      <c r="G31" s="1490"/>
      <c r="H31" s="1490"/>
      <c r="I31" s="1490"/>
      <c r="J31" s="1490"/>
      <c r="K31" s="1490"/>
    </row>
    <row r="32" ht="15.75" customHeight="1">
      <c r="A32" s="1489"/>
      <c r="B32" s="1490"/>
      <c r="C32" s="1490"/>
      <c r="D32" s="1490"/>
      <c r="E32" s="1490"/>
      <c r="F32" s="1490"/>
      <c r="G32" s="1490"/>
      <c r="H32" s="1490"/>
      <c r="I32" s="1490"/>
      <c r="J32" s="1490"/>
      <c r="K32" s="1490"/>
    </row>
    <row r="33" ht="15.75" customHeight="1">
      <c r="A33" s="1489"/>
      <c r="B33" s="1490"/>
      <c r="C33" s="1490"/>
      <c r="D33" s="1490"/>
      <c r="E33" s="1490"/>
      <c r="F33" s="1490"/>
      <c r="G33" s="1490"/>
      <c r="H33" s="1490"/>
      <c r="I33" s="1490"/>
      <c r="J33" s="1490"/>
      <c r="K33" s="1490"/>
    </row>
    <row r="34" ht="15.75" customHeight="1">
      <c r="A34" s="1489"/>
      <c r="B34" s="1490"/>
      <c r="C34" s="1490"/>
      <c r="D34" s="1490"/>
      <c r="E34" s="1490"/>
      <c r="F34" s="1490"/>
      <c r="G34" s="1490"/>
      <c r="H34" s="1490"/>
      <c r="I34" s="1490"/>
      <c r="J34" s="1490"/>
      <c r="K34" s="1490"/>
    </row>
    <row r="35" ht="15.75" customHeight="1">
      <c r="A35" s="1489"/>
      <c r="B35" s="1490"/>
      <c r="C35" s="1490"/>
      <c r="D35" s="1490"/>
      <c r="E35" s="1490"/>
      <c r="F35" s="1490"/>
      <c r="G35" s="1490"/>
      <c r="H35" s="1490"/>
      <c r="I35" s="1490"/>
      <c r="J35" s="1490"/>
      <c r="K35" s="1490"/>
    </row>
    <row r="36" ht="15.75" customHeight="1">
      <c r="A36" s="1489"/>
      <c r="B36" s="1490"/>
      <c r="C36" s="1490"/>
      <c r="D36" s="1490"/>
      <c r="E36" s="1490"/>
      <c r="F36" s="1490"/>
      <c r="G36" s="1490"/>
      <c r="H36" s="1490"/>
      <c r="I36" s="1490"/>
      <c r="J36" s="1490"/>
      <c r="K36" s="1490"/>
    </row>
    <row r="37" ht="15.75" customHeight="1">
      <c r="A37" s="1489"/>
      <c r="B37" s="1490"/>
      <c r="C37" s="1490"/>
      <c r="D37" s="1490"/>
      <c r="E37" s="1490"/>
      <c r="F37" s="1490"/>
      <c r="G37" s="1490"/>
      <c r="H37" s="1490"/>
      <c r="I37" s="1490"/>
      <c r="J37" s="1490"/>
      <c r="K37" s="1490"/>
    </row>
    <row r="38" ht="15.75" customHeight="1">
      <c r="A38" s="1489"/>
      <c r="B38" s="1490"/>
      <c r="C38" s="1490"/>
      <c r="D38" s="1490"/>
      <c r="E38" s="1490"/>
      <c r="F38" s="1490"/>
      <c r="G38" s="1490"/>
      <c r="H38" s="1490"/>
      <c r="I38" s="1490"/>
      <c r="J38" s="1490"/>
      <c r="K38" s="1490"/>
    </row>
    <row r="39" ht="15.75" customHeight="1">
      <c r="A39" s="1489"/>
      <c r="B39" s="1490"/>
      <c r="C39" s="1490"/>
      <c r="D39" s="1490"/>
      <c r="E39" s="1490"/>
      <c r="F39" s="1490"/>
      <c r="G39" s="1490"/>
      <c r="H39" s="1490"/>
      <c r="I39" s="1490"/>
      <c r="J39" s="1490"/>
      <c r="K39" s="1490"/>
    </row>
    <row r="40" ht="15.75" customHeight="1">
      <c r="A40" s="1489"/>
      <c r="B40" s="1490"/>
      <c r="C40" s="1490"/>
      <c r="D40" s="1490"/>
      <c r="E40" s="1490"/>
      <c r="F40" s="1490"/>
      <c r="G40" s="1490"/>
      <c r="H40" s="1490"/>
      <c r="I40" s="1490"/>
      <c r="J40" s="1490"/>
      <c r="K40" s="1490"/>
    </row>
    <row r="41" ht="15.75" customHeight="1">
      <c r="A41" s="1489"/>
      <c r="B41" s="1490"/>
      <c r="C41" s="1490"/>
      <c r="D41" s="1490"/>
      <c r="E41" s="1490"/>
      <c r="F41" s="1490"/>
      <c r="G41" s="1490"/>
      <c r="H41" s="1490"/>
      <c r="I41" s="1490"/>
      <c r="J41" s="1490"/>
      <c r="K41" s="1490"/>
    </row>
    <row r="42" ht="15.75" customHeight="1">
      <c r="A42" s="1489"/>
      <c r="B42" s="1490"/>
      <c r="C42" s="1490"/>
      <c r="D42" s="1490"/>
      <c r="E42" s="1490"/>
      <c r="F42" s="1490"/>
      <c r="G42" s="1490"/>
      <c r="H42" s="1490"/>
      <c r="I42" s="1490"/>
      <c r="J42" s="1490"/>
      <c r="K42" s="1490"/>
    </row>
    <row r="43" ht="15.75" customHeight="1">
      <c r="A43" s="1489"/>
      <c r="B43" s="1490"/>
      <c r="C43" s="1490"/>
      <c r="D43" s="1490"/>
      <c r="E43" s="1490"/>
      <c r="F43" s="1490"/>
      <c r="G43" s="1490"/>
      <c r="H43" s="1490"/>
      <c r="I43" s="1490"/>
      <c r="J43" s="1490"/>
      <c r="K43" s="1490"/>
    </row>
    <row r="44" ht="15.75" customHeight="1">
      <c r="A44" s="1489"/>
      <c r="B44" s="1490"/>
      <c r="C44" s="1490"/>
      <c r="D44" s="1490"/>
      <c r="E44" s="1490"/>
      <c r="F44" s="1490"/>
      <c r="G44" s="1490"/>
      <c r="H44" s="1490"/>
      <c r="I44" s="1490"/>
      <c r="J44" s="1490"/>
      <c r="K44" s="1490"/>
    </row>
    <row r="45" ht="15.75" customHeight="1">
      <c r="A45" s="1489"/>
      <c r="B45" s="1490"/>
      <c r="C45" s="1490"/>
      <c r="D45" s="1490"/>
      <c r="E45" s="1490"/>
      <c r="F45" s="1490"/>
      <c r="G45" s="1490"/>
      <c r="H45" s="1490"/>
      <c r="I45" s="1490"/>
      <c r="J45" s="1490"/>
      <c r="K45" s="1490"/>
    </row>
    <row r="46" ht="15.75" customHeight="1">
      <c r="A46" s="1489"/>
      <c r="B46" s="1490"/>
      <c r="C46" s="1490"/>
      <c r="D46" s="1490"/>
      <c r="E46" s="1490"/>
      <c r="F46" s="1490"/>
      <c r="G46" s="1490"/>
      <c r="H46" s="1490"/>
      <c r="I46" s="1490"/>
      <c r="J46" s="1490"/>
      <c r="K46" s="1490"/>
    </row>
    <row r="47" ht="15.75" customHeight="1">
      <c r="A47" s="1489"/>
      <c r="B47" s="1490"/>
      <c r="C47" s="1490"/>
      <c r="D47" s="1490"/>
      <c r="E47" s="1490"/>
      <c r="F47" s="1490"/>
      <c r="G47" s="1490"/>
      <c r="H47" s="1490"/>
      <c r="I47" s="1490"/>
      <c r="J47" s="1490"/>
      <c r="K47" s="1490"/>
    </row>
    <row r="48" ht="15.75" customHeight="1">
      <c r="A48" s="1489"/>
      <c r="B48" s="1490"/>
      <c r="C48" s="1490"/>
      <c r="D48" s="1490"/>
      <c r="E48" s="1490"/>
      <c r="F48" s="1490"/>
      <c r="G48" s="1490"/>
      <c r="H48" s="1490"/>
      <c r="I48" s="1490"/>
      <c r="J48" s="1490"/>
      <c r="K48" s="1490"/>
    </row>
    <row r="49" ht="15.75" customHeight="1">
      <c r="A49" s="1489"/>
      <c r="B49" s="1490"/>
      <c r="C49" s="1490"/>
      <c r="D49" s="1490"/>
      <c r="E49" s="1490"/>
      <c r="F49" s="1490"/>
      <c r="G49" s="1490"/>
      <c r="H49" s="1490"/>
      <c r="I49" s="1490"/>
      <c r="J49" s="1490"/>
      <c r="K49" s="1490"/>
    </row>
    <row r="50" ht="15.75" customHeight="1">
      <c r="A50" s="1489"/>
      <c r="B50" s="1490"/>
      <c r="C50" s="1490"/>
      <c r="D50" s="1490"/>
      <c r="E50" s="1490"/>
      <c r="F50" s="1490"/>
      <c r="G50" s="1490"/>
      <c r="H50" s="1490"/>
      <c r="I50" s="1490"/>
      <c r="J50" s="1490"/>
      <c r="K50" s="1490"/>
    </row>
    <row r="51" ht="15.75" customHeight="1">
      <c r="A51" s="1489"/>
      <c r="B51" s="1490"/>
      <c r="C51" s="1490"/>
      <c r="D51" s="1490"/>
      <c r="E51" s="1490"/>
      <c r="F51" s="1490"/>
      <c r="G51" s="1490"/>
      <c r="H51" s="1490"/>
      <c r="I51" s="1490"/>
      <c r="J51" s="1490"/>
      <c r="K51" s="1490"/>
    </row>
    <row r="52" ht="15.75" customHeight="1">
      <c r="A52" s="1489"/>
      <c r="B52" s="1490"/>
      <c r="C52" s="1490"/>
      <c r="D52" s="1490"/>
      <c r="E52" s="1490"/>
      <c r="F52" s="1490"/>
      <c r="G52" s="1490"/>
      <c r="H52" s="1490"/>
      <c r="I52" s="1490"/>
      <c r="J52" s="1490"/>
      <c r="K52" s="1490"/>
    </row>
    <row r="53" ht="15.75" customHeight="1">
      <c r="A53" s="1489"/>
      <c r="B53" s="1490"/>
      <c r="C53" s="1490"/>
      <c r="D53" s="1490"/>
      <c r="E53" s="1490"/>
      <c r="F53" s="1490"/>
      <c r="G53" s="1490"/>
      <c r="H53" s="1490"/>
      <c r="I53" s="1490"/>
      <c r="J53" s="1490"/>
      <c r="K53" s="1490"/>
    </row>
    <row r="54" ht="15.75" customHeight="1">
      <c r="A54" s="1489"/>
      <c r="B54" s="1490"/>
      <c r="C54" s="1490"/>
      <c r="D54" s="1490"/>
      <c r="E54" s="1490"/>
      <c r="F54" s="1490"/>
      <c r="G54" s="1490"/>
      <c r="H54" s="1490"/>
      <c r="I54" s="1490"/>
      <c r="J54" s="1490"/>
      <c r="K54" s="1490"/>
    </row>
    <row r="55" ht="15.75" customHeight="1">
      <c r="A55" s="1489"/>
      <c r="B55" s="1490"/>
      <c r="C55" s="1490"/>
      <c r="D55" s="1490"/>
      <c r="E55" s="1490"/>
      <c r="F55" s="1490"/>
      <c r="G55" s="1490"/>
      <c r="H55" s="1490"/>
      <c r="I55" s="1490"/>
      <c r="J55" s="1490"/>
      <c r="K55" s="1490"/>
    </row>
    <row r="56" ht="15.75" customHeight="1">
      <c r="A56" s="1489"/>
      <c r="B56" s="1490"/>
      <c r="C56" s="1490"/>
      <c r="D56" s="1490"/>
      <c r="E56" s="1490"/>
      <c r="F56" s="1490"/>
      <c r="G56" s="1490"/>
      <c r="H56" s="1490"/>
      <c r="I56" s="1490"/>
      <c r="J56" s="1490"/>
      <c r="K56" s="1490"/>
    </row>
    <row r="57" ht="15.75" customHeight="1">
      <c r="A57" s="1489"/>
      <c r="B57" s="1490"/>
      <c r="C57" s="1490"/>
      <c r="D57" s="1490"/>
      <c r="E57" s="1490"/>
      <c r="F57" s="1490"/>
      <c r="G57" s="1490"/>
      <c r="H57" s="1490"/>
      <c r="I57" s="1490"/>
      <c r="J57" s="1490"/>
      <c r="K57" s="1490"/>
    </row>
    <row r="58" ht="15.75" customHeight="1">
      <c r="A58" s="1489"/>
      <c r="B58" s="1490"/>
      <c r="C58" s="1490"/>
      <c r="D58" s="1490"/>
      <c r="E58" s="1490"/>
      <c r="F58" s="1490"/>
      <c r="G58" s="1490"/>
      <c r="H58" s="1490"/>
      <c r="I58" s="1490"/>
      <c r="J58" s="1490"/>
      <c r="K58" s="1490"/>
    </row>
    <row r="59" ht="15.75" customHeight="1">
      <c r="A59" s="1489"/>
      <c r="B59" s="1490"/>
      <c r="C59" s="1490"/>
      <c r="D59" s="1490"/>
      <c r="E59" s="1490"/>
      <c r="F59" s="1490"/>
      <c r="G59" s="1490"/>
      <c r="H59" s="1490"/>
      <c r="I59" s="1490"/>
      <c r="J59" s="1490"/>
      <c r="K59" s="1490"/>
    </row>
    <row r="60" ht="15.75" customHeight="1">
      <c r="A60" s="1489"/>
      <c r="B60" s="1490"/>
      <c r="C60" s="1490"/>
      <c r="D60" s="1490"/>
      <c r="E60" s="1490"/>
      <c r="F60" s="1490"/>
      <c r="G60" s="1490"/>
      <c r="H60" s="1490"/>
      <c r="I60" s="1490"/>
      <c r="J60" s="1490"/>
      <c r="K60" s="1490"/>
    </row>
    <row r="61" ht="15.75" customHeight="1">
      <c r="A61" s="1489"/>
      <c r="B61" s="1490"/>
      <c r="C61" s="1490"/>
      <c r="D61" s="1490"/>
      <c r="E61" s="1490"/>
      <c r="F61" s="1490"/>
      <c r="G61" s="1490"/>
      <c r="H61" s="1490"/>
      <c r="I61" s="1490"/>
      <c r="J61" s="1490"/>
      <c r="K61" s="1490"/>
    </row>
    <row r="62" ht="15.75" customHeight="1">
      <c r="A62" s="1489"/>
      <c r="B62" s="1490"/>
      <c r="C62" s="1490"/>
      <c r="D62" s="1490"/>
      <c r="E62" s="1490"/>
      <c r="F62" s="1490"/>
      <c r="G62" s="1490"/>
      <c r="H62" s="1490"/>
      <c r="I62" s="1490"/>
      <c r="J62" s="1490"/>
      <c r="K62" s="1490"/>
    </row>
    <row r="63" ht="15.75" customHeight="1">
      <c r="A63" s="1489"/>
      <c r="B63" s="1490"/>
      <c r="C63" s="1490"/>
      <c r="D63" s="1490"/>
      <c r="E63" s="1490"/>
      <c r="F63" s="1490"/>
      <c r="G63" s="1490"/>
      <c r="H63" s="1490"/>
      <c r="I63" s="1490"/>
      <c r="J63" s="1490"/>
      <c r="K63" s="1490"/>
    </row>
    <row r="64" ht="15.75" customHeight="1">
      <c r="A64" s="1489"/>
      <c r="B64" s="1490"/>
      <c r="C64" s="1490"/>
      <c r="D64" s="1490"/>
      <c r="E64" s="1490"/>
      <c r="F64" s="1490"/>
      <c r="G64" s="1490"/>
      <c r="H64" s="1490"/>
      <c r="I64" s="1490"/>
      <c r="J64" s="1490"/>
      <c r="K64" s="1490"/>
    </row>
    <row r="65" ht="15.75" customHeight="1">
      <c r="A65" s="1489"/>
      <c r="B65" s="1490"/>
      <c r="C65" s="1490"/>
      <c r="D65" s="1490"/>
      <c r="E65" s="1490"/>
      <c r="F65" s="1490"/>
      <c r="G65" s="1490"/>
      <c r="H65" s="1490"/>
      <c r="I65" s="1490"/>
      <c r="J65" s="1490"/>
      <c r="K65" s="1490"/>
    </row>
    <row r="66" ht="15.75" customHeight="1">
      <c r="A66" s="1489"/>
      <c r="B66" s="1490"/>
      <c r="C66" s="1490"/>
      <c r="D66" s="1490"/>
      <c r="E66" s="1490"/>
      <c r="F66" s="1490"/>
      <c r="G66" s="1490"/>
      <c r="H66" s="1490"/>
      <c r="I66" s="1490"/>
      <c r="J66" s="1490"/>
      <c r="K66" s="1490"/>
    </row>
    <row r="67" ht="15.75" customHeight="1">
      <c r="A67" s="1489"/>
      <c r="B67" s="1490"/>
      <c r="C67" s="1490"/>
      <c r="D67" s="1490"/>
      <c r="E67" s="1490"/>
      <c r="F67" s="1490"/>
      <c r="G67" s="1490"/>
      <c r="H67" s="1490"/>
      <c r="I67" s="1490"/>
      <c r="J67" s="1490"/>
      <c r="K67" s="1490"/>
    </row>
    <row r="68" ht="15.75" customHeight="1">
      <c r="A68" s="1489"/>
      <c r="B68" s="1490"/>
      <c r="C68" s="1490"/>
      <c r="D68" s="1490"/>
      <c r="E68" s="1490"/>
      <c r="F68" s="1490"/>
      <c r="G68" s="1490"/>
      <c r="H68" s="1490"/>
      <c r="I68" s="1490"/>
      <c r="J68" s="1490"/>
      <c r="K68" s="1490"/>
    </row>
    <row r="69" ht="15.75" customHeight="1">
      <c r="A69" s="1489"/>
      <c r="B69" s="1490"/>
      <c r="C69" s="1490"/>
      <c r="D69" s="1490"/>
      <c r="E69" s="1490"/>
      <c r="F69" s="1490"/>
      <c r="G69" s="1490"/>
      <c r="H69" s="1490"/>
      <c r="I69" s="1490"/>
      <c r="J69" s="1490"/>
      <c r="K69" s="1490"/>
    </row>
    <row r="70" ht="15.75" customHeight="1">
      <c r="A70" s="1489"/>
      <c r="B70" s="1490"/>
      <c r="C70" s="1490"/>
      <c r="D70" s="1490"/>
      <c r="E70" s="1490"/>
      <c r="F70" s="1490"/>
      <c r="G70" s="1490"/>
      <c r="H70" s="1490"/>
      <c r="I70" s="1490"/>
      <c r="J70" s="1490"/>
      <c r="K70" s="1490"/>
    </row>
    <row r="71" ht="15.75" customHeight="1">
      <c r="A71" s="1489"/>
      <c r="B71" s="1490"/>
      <c r="C71" s="1490"/>
      <c r="D71" s="1490"/>
      <c r="E71" s="1490"/>
      <c r="F71" s="1490"/>
      <c r="G71" s="1490"/>
      <c r="H71" s="1490"/>
      <c r="I71" s="1490"/>
      <c r="J71" s="1490"/>
      <c r="K71" s="1490"/>
    </row>
    <row r="72" ht="15.75" customHeight="1">
      <c r="A72" s="1489"/>
      <c r="B72" s="1490"/>
      <c r="C72" s="1490"/>
      <c r="D72" s="1490"/>
      <c r="E72" s="1490"/>
      <c r="F72" s="1490"/>
      <c r="G72" s="1490"/>
      <c r="H72" s="1490"/>
      <c r="I72" s="1490"/>
      <c r="J72" s="1490"/>
      <c r="K72" s="1490"/>
    </row>
    <row r="73" ht="15.75" customHeight="1">
      <c r="A73" s="1489"/>
      <c r="B73" s="1490"/>
      <c r="C73" s="1490"/>
      <c r="D73" s="1490"/>
      <c r="E73" s="1490"/>
      <c r="F73" s="1490"/>
      <c r="G73" s="1490"/>
      <c r="H73" s="1490"/>
      <c r="I73" s="1490"/>
      <c r="J73" s="1490"/>
      <c r="K73" s="1490"/>
    </row>
    <row r="74" ht="15.75" customHeight="1">
      <c r="A74" s="1489"/>
      <c r="B74" s="1490"/>
      <c r="C74" s="1490"/>
      <c r="D74" s="1490"/>
      <c r="E74" s="1490"/>
      <c r="F74" s="1490"/>
      <c r="G74" s="1490"/>
      <c r="H74" s="1490"/>
      <c r="I74" s="1490"/>
      <c r="J74" s="1490"/>
      <c r="K74" s="1490"/>
    </row>
    <row r="75" ht="15.75" customHeight="1">
      <c r="A75" s="1489"/>
      <c r="B75" s="1490"/>
      <c r="C75" s="1490"/>
      <c r="D75" s="1490"/>
      <c r="E75" s="1490"/>
      <c r="F75" s="1490"/>
      <c r="G75" s="1490"/>
      <c r="H75" s="1490"/>
      <c r="I75" s="1490"/>
      <c r="J75" s="1490"/>
      <c r="K75" s="1490"/>
    </row>
    <row r="76" ht="15.75" customHeight="1">
      <c r="A76" s="1489"/>
      <c r="B76" s="1490"/>
      <c r="C76" s="1490"/>
      <c r="D76" s="1490"/>
      <c r="E76" s="1490"/>
      <c r="F76" s="1490"/>
      <c r="G76" s="1490"/>
      <c r="H76" s="1490"/>
      <c r="I76" s="1490"/>
      <c r="J76" s="1490"/>
      <c r="K76" s="1490"/>
    </row>
    <row r="77" ht="15.75" customHeight="1">
      <c r="A77" s="1489"/>
      <c r="B77" s="1490"/>
      <c r="C77" s="1490"/>
      <c r="D77" s="1490"/>
      <c r="E77" s="1490"/>
      <c r="F77" s="1490"/>
      <c r="G77" s="1490"/>
      <c r="H77" s="1490"/>
      <c r="I77" s="1490"/>
      <c r="J77" s="1490"/>
      <c r="K77" s="1490"/>
    </row>
    <row r="78" ht="15.75" customHeight="1">
      <c r="A78" s="1489"/>
      <c r="B78" s="1490"/>
      <c r="C78" s="1490"/>
      <c r="D78" s="1490"/>
      <c r="E78" s="1490"/>
      <c r="F78" s="1490"/>
      <c r="G78" s="1490"/>
      <c r="H78" s="1490"/>
      <c r="I78" s="1490"/>
      <c r="J78" s="1490"/>
      <c r="K78" s="1490"/>
    </row>
    <row r="79" ht="15.75" customHeight="1">
      <c r="A79" s="1489"/>
      <c r="B79" s="1490"/>
      <c r="C79" s="1490"/>
      <c r="D79" s="1490"/>
      <c r="E79" s="1490"/>
      <c r="F79" s="1490"/>
      <c r="G79" s="1490"/>
      <c r="H79" s="1490"/>
      <c r="I79" s="1490"/>
      <c r="J79" s="1490"/>
      <c r="K79" s="1490"/>
    </row>
    <row r="80" ht="15.75" customHeight="1">
      <c r="A80" s="1489"/>
      <c r="B80" s="1490"/>
      <c r="C80" s="1490"/>
      <c r="D80" s="1490"/>
      <c r="E80" s="1490"/>
      <c r="F80" s="1490"/>
      <c r="G80" s="1490"/>
      <c r="H80" s="1490"/>
      <c r="I80" s="1490"/>
      <c r="J80" s="1490"/>
      <c r="K80" s="1490"/>
    </row>
    <row r="81" ht="15.75" customHeight="1">
      <c r="A81" s="1489"/>
      <c r="B81" s="1490"/>
      <c r="C81" s="1490"/>
      <c r="D81" s="1490"/>
      <c r="E81" s="1490"/>
      <c r="F81" s="1490"/>
      <c r="G81" s="1490"/>
      <c r="H81" s="1490"/>
      <c r="I81" s="1490"/>
      <c r="J81" s="1490"/>
      <c r="K81" s="1490"/>
    </row>
    <row r="82" ht="15.75" customHeight="1">
      <c r="A82" s="1489"/>
      <c r="B82" s="1490"/>
      <c r="C82" s="1490"/>
      <c r="D82" s="1490"/>
      <c r="E82" s="1490"/>
      <c r="F82" s="1490"/>
      <c r="G82" s="1490"/>
      <c r="H82" s="1490"/>
      <c r="I82" s="1490"/>
      <c r="J82" s="1490"/>
      <c r="K82" s="1490"/>
    </row>
    <row r="83" ht="15.75" customHeight="1">
      <c r="A83" s="1489"/>
      <c r="B83" s="1490"/>
      <c r="C83" s="1490"/>
      <c r="D83" s="1490"/>
      <c r="E83" s="1490"/>
      <c r="F83" s="1490"/>
      <c r="G83" s="1490"/>
      <c r="H83" s="1490"/>
      <c r="I83" s="1490"/>
      <c r="J83" s="1490"/>
      <c r="K83" s="1490"/>
    </row>
    <row r="84" ht="15.75" customHeight="1">
      <c r="A84" s="1489"/>
      <c r="B84" s="1490"/>
      <c r="C84" s="1490"/>
      <c r="D84" s="1490"/>
      <c r="E84" s="1490"/>
      <c r="F84" s="1490"/>
      <c r="G84" s="1490"/>
      <c r="H84" s="1490"/>
      <c r="I84" s="1490"/>
      <c r="J84" s="1490"/>
      <c r="K84" s="1490"/>
    </row>
    <row r="85" ht="15.75" customHeight="1">
      <c r="A85" s="1489"/>
      <c r="B85" s="1490"/>
      <c r="C85" s="1490"/>
      <c r="D85" s="1490"/>
      <c r="E85" s="1490"/>
      <c r="F85" s="1490"/>
      <c r="G85" s="1490"/>
      <c r="H85" s="1490"/>
      <c r="I85" s="1490"/>
      <c r="J85" s="1490"/>
      <c r="K85" s="1490"/>
    </row>
    <row r="86" ht="15.75" customHeight="1">
      <c r="A86" s="1489"/>
      <c r="B86" s="1490"/>
      <c r="C86" s="1490"/>
      <c r="D86" s="1490"/>
      <c r="E86" s="1490"/>
      <c r="F86" s="1490"/>
      <c r="G86" s="1490"/>
      <c r="H86" s="1490"/>
      <c r="I86" s="1490"/>
      <c r="J86" s="1490"/>
      <c r="K86" s="1490"/>
    </row>
    <row r="87" ht="15.75" customHeight="1">
      <c r="A87" s="1489"/>
      <c r="B87" s="1490"/>
      <c r="C87" s="1490"/>
      <c r="D87" s="1490"/>
      <c r="E87" s="1490"/>
      <c r="F87" s="1490"/>
      <c r="G87" s="1490"/>
      <c r="H87" s="1490"/>
      <c r="I87" s="1490"/>
      <c r="J87" s="1490"/>
      <c r="K87" s="1490"/>
    </row>
    <row r="88" ht="15.75" customHeight="1">
      <c r="A88" s="1489"/>
      <c r="B88" s="1490"/>
      <c r="C88" s="1490"/>
      <c r="D88" s="1490"/>
      <c r="E88" s="1490"/>
      <c r="F88" s="1490"/>
      <c r="G88" s="1490"/>
      <c r="H88" s="1490"/>
      <c r="I88" s="1490"/>
      <c r="J88" s="1490"/>
      <c r="K88" s="1490"/>
    </row>
    <row r="89" ht="15.75" customHeight="1">
      <c r="A89" s="1489"/>
      <c r="B89" s="1490"/>
      <c r="C89" s="1490"/>
      <c r="D89" s="1490"/>
      <c r="E89" s="1490"/>
      <c r="F89" s="1490"/>
      <c r="G89" s="1490"/>
      <c r="H89" s="1490"/>
      <c r="I89" s="1490"/>
      <c r="J89" s="1490"/>
      <c r="K89" s="1490"/>
    </row>
    <row r="90" ht="15.75" customHeight="1">
      <c r="A90" s="1489"/>
      <c r="B90" s="1490"/>
      <c r="C90" s="1490"/>
      <c r="D90" s="1490"/>
      <c r="E90" s="1490"/>
      <c r="F90" s="1490"/>
      <c r="G90" s="1490"/>
      <c r="H90" s="1490"/>
      <c r="I90" s="1490"/>
      <c r="J90" s="1490"/>
      <c r="K90" s="1490"/>
    </row>
    <row r="91" ht="15.75" customHeight="1">
      <c r="A91" s="1489"/>
      <c r="B91" s="1490"/>
      <c r="C91" s="1490"/>
      <c r="D91" s="1490"/>
      <c r="E91" s="1490"/>
      <c r="F91" s="1490"/>
      <c r="G91" s="1490"/>
      <c r="H91" s="1490"/>
      <c r="I91" s="1490"/>
      <c r="J91" s="1490"/>
      <c r="K91" s="1490"/>
    </row>
    <row r="92" ht="15.75" customHeight="1">
      <c r="A92" s="1489"/>
      <c r="B92" s="1490"/>
      <c r="C92" s="1490"/>
      <c r="D92" s="1490"/>
      <c r="E92" s="1490"/>
      <c r="F92" s="1490"/>
      <c r="G92" s="1490"/>
      <c r="H92" s="1490"/>
      <c r="I92" s="1490"/>
      <c r="J92" s="1490"/>
      <c r="K92" s="1490"/>
    </row>
    <row r="93" ht="15.75" customHeight="1">
      <c r="A93" s="1489"/>
      <c r="B93" s="1490"/>
      <c r="C93" s="1490"/>
      <c r="D93" s="1490"/>
      <c r="E93" s="1490"/>
      <c r="F93" s="1490"/>
      <c r="G93" s="1490"/>
      <c r="H93" s="1490"/>
      <c r="I93" s="1490"/>
      <c r="J93" s="1490"/>
      <c r="K93" s="1490"/>
    </row>
    <row r="94" ht="15.75" customHeight="1">
      <c r="A94" s="1489"/>
      <c r="B94" s="1490"/>
      <c r="C94" s="1490"/>
      <c r="D94" s="1490"/>
      <c r="E94" s="1490"/>
      <c r="F94" s="1490"/>
      <c r="G94" s="1490"/>
      <c r="H94" s="1490"/>
      <c r="I94" s="1490"/>
      <c r="J94" s="1490"/>
      <c r="K94" s="1490"/>
    </row>
    <row r="95" ht="15.75" customHeight="1">
      <c r="A95" s="1489"/>
      <c r="B95" s="1490"/>
      <c r="C95" s="1490"/>
      <c r="D95" s="1490"/>
      <c r="E95" s="1490"/>
      <c r="F95" s="1490"/>
      <c r="G95" s="1490"/>
      <c r="H95" s="1490"/>
      <c r="I95" s="1490"/>
      <c r="J95" s="1490"/>
      <c r="K95" s="1490"/>
    </row>
    <row r="96" ht="15.75" customHeight="1">
      <c r="A96" s="1489"/>
      <c r="B96" s="1490"/>
      <c r="C96" s="1490"/>
      <c r="D96" s="1490"/>
      <c r="E96" s="1490"/>
      <c r="F96" s="1490"/>
      <c r="G96" s="1490"/>
      <c r="H96" s="1490"/>
      <c r="I96" s="1490"/>
      <c r="J96" s="1490"/>
      <c r="K96" s="1490"/>
    </row>
    <row r="97" ht="15.75" customHeight="1">
      <c r="A97" s="1489"/>
      <c r="B97" s="1490"/>
      <c r="C97" s="1490"/>
      <c r="D97" s="1490"/>
      <c r="E97" s="1490"/>
      <c r="F97" s="1490"/>
      <c r="G97" s="1490"/>
      <c r="H97" s="1490"/>
      <c r="I97" s="1490"/>
      <c r="J97" s="1490"/>
      <c r="K97" s="1490"/>
    </row>
    <row r="98" ht="15.75" customHeight="1">
      <c r="A98" s="1489"/>
      <c r="B98" s="1490"/>
      <c r="C98" s="1490"/>
      <c r="D98" s="1490"/>
      <c r="E98" s="1490"/>
      <c r="F98" s="1490"/>
      <c r="G98" s="1490"/>
      <c r="H98" s="1490"/>
      <c r="I98" s="1490"/>
      <c r="J98" s="1490"/>
      <c r="K98" s="1490"/>
    </row>
    <row r="99" ht="15.75" customHeight="1">
      <c r="A99" s="1489"/>
      <c r="B99" s="1490"/>
      <c r="C99" s="1490"/>
      <c r="D99" s="1490"/>
      <c r="E99" s="1490"/>
      <c r="F99" s="1490"/>
      <c r="G99" s="1490"/>
      <c r="H99" s="1490"/>
      <c r="I99" s="1490"/>
      <c r="J99" s="1490"/>
      <c r="K99" s="1490"/>
    </row>
    <row r="100" ht="15.75" customHeight="1">
      <c r="A100" s="1489"/>
      <c r="B100" s="1490"/>
      <c r="C100" s="1490"/>
      <c r="D100" s="1490"/>
      <c r="E100" s="1490"/>
      <c r="F100" s="1490"/>
      <c r="G100" s="1490"/>
      <c r="H100" s="1490"/>
      <c r="I100" s="1490"/>
      <c r="J100" s="1490"/>
      <c r="K100" s="1490"/>
    </row>
  </sheetData>
  <mergeCells count="55">
    <mergeCell ref="A10:K10"/>
    <mergeCell ref="A11:K11"/>
    <mergeCell ref="B12:F12"/>
    <mergeCell ref="J12:K12"/>
    <mergeCell ref="B13:F13"/>
    <mergeCell ref="J13:K13"/>
    <mergeCell ref="A7:B7"/>
    <mergeCell ref="C7:D7"/>
    <mergeCell ref="E7:K7"/>
    <mergeCell ref="B15:F15"/>
    <mergeCell ref="B14:F14"/>
    <mergeCell ref="A8:B8"/>
    <mergeCell ref="C8:D8"/>
    <mergeCell ref="E8:K8"/>
    <mergeCell ref="A9:I9"/>
    <mergeCell ref="J9:K9"/>
    <mergeCell ref="A4:K4"/>
    <mergeCell ref="A3:K3"/>
    <mergeCell ref="A5:K5"/>
    <mergeCell ref="A6:I6"/>
    <mergeCell ref="J6:K6"/>
    <mergeCell ref="A1:A2"/>
    <mergeCell ref="B1:J1"/>
    <mergeCell ref="K1:K2"/>
    <mergeCell ref="B2:J2"/>
    <mergeCell ref="B24:F24"/>
    <mergeCell ref="A25:K25"/>
    <mergeCell ref="A26:D26"/>
    <mergeCell ref="E26:I26"/>
    <mergeCell ref="A27:D27"/>
    <mergeCell ref="E27:I27"/>
    <mergeCell ref="J27:K27"/>
    <mergeCell ref="A28:D28"/>
    <mergeCell ref="E28:I28"/>
    <mergeCell ref="J28:K28"/>
    <mergeCell ref="J26:K26"/>
    <mergeCell ref="J21:K21"/>
    <mergeCell ref="J20:K20"/>
    <mergeCell ref="J24:K24"/>
    <mergeCell ref="B21:F21"/>
    <mergeCell ref="B22:F22"/>
    <mergeCell ref="J22:K22"/>
    <mergeCell ref="B23:F23"/>
    <mergeCell ref="J23:K23"/>
    <mergeCell ref="B20:F20"/>
    <mergeCell ref="B16:F16"/>
    <mergeCell ref="B17:F17"/>
    <mergeCell ref="B18:F18"/>
    <mergeCell ref="J18:K18"/>
    <mergeCell ref="B19:F19"/>
    <mergeCell ref="J19:K19"/>
    <mergeCell ref="J15:K15"/>
    <mergeCell ref="J16:K16"/>
    <mergeCell ref="J17:K17"/>
    <mergeCell ref="J14:K14"/>
  </mergeCells>
  <printOptions/>
  <pageMargins bottom="0.75" footer="0.0" header="0.0" left="0.7" right="0.7" top="0.75"/>
  <pageSetup paperSize="9" orientation="portrait"/>
  <drawing r:id="rId1"/>
</worksheet>
</file>

<file path=xl/worksheets/sheet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10" width="8.0"/>
    <col customWidth="1" min="11" max="11" width="9.38"/>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ht="19.5" customHeight="1">
      <c r="A3" s="1295" t="s">
        <v>448</v>
      </c>
      <c r="B3" s="9"/>
      <c r="C3" s="9"/>
      <c r="D3" s="9"/>
      <c r="E3" s="9"/>
      <c r="F3" s="9"/>
      <c r="G3" s="9"/>
      <c r="H3" s="9"/>
      <c r="I3" s="9"/>
      <c r="J3" s="9"/>
      <c r="K3" s="10"/>
    </row>
    <row r="4">
      <c r="A4" s="1285" t="s">
        <v>2100</v>
      </c>
      <c r="B4" s="9"/>
      <c r="C4" s="9"/>
      <c r="D4" s="9"/>
      <c r="E4" s="9"/>
      <c r="F4" s="9"/>
      <c r="G4" s="9"/>
      <c r="H4" s="9"/>
      <c r="I4" s="9"/>
      <c r="J4" s="9"/>
      <c r="K4" s="10"/>
    </row>
    <row r="5">
      <c r="A5" s="1286" t="s">
        <v>2101</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30.0" customHeight="1">
      <c r="A8" s="1294"/>
      <c r="B8" s="10"/>
      <c r="C8" s="1295"/>
      <c r="D8" s="10"/>
      <c r="E8" s="1295"/>
      <c r="F8" s="9"/>
      <c r="G8" s="9"/>
      <c r="H8" s="9"/>
      <c r="I8" s="9"/>
      <c r="J8" s="9"/>
      <c r="K8" s="10"/>
    </row>
    <row r="9">
      <c r="A9" s="1289" t="s">
        <v>1703</v>
      </c>
      <c r="B9" s="9"/>
      <c r="C9" s="9"/>
      <c r="D9" s="9"/>
      <c r="E9" s="9"/>
      <c r="F9" s="9"/>
      <c r="G9" s="9"/>
      <c r="H9" s="9"/>
      <c r="I9" s="10"/>
      <c r="J9" s="1289" t="s">
        <v>1704</v>
      </c>
      <c r="K9" s="10"/>
    </row>
    <row r="10">
      <c r="A10" s="1287" t="s">
        <v>2102</v>
      </c>
      <c r="B10" s="9"/>
      <c r="C10" s="9"/>
      <c r="D10" s="9"/>
      <c r="E10" s="9"/>
      <c r="F10" s="9"/>
      <c r="G10" s="9"/>
      <c r="H10" s="9"/>
      <c r="I10" s="9"/>
      <c r="J10" s="9"/>
      <c r="K10" s="10"/>
    </row>
    <row r="11">
      <c r="A11" s="1287" t="s">
        <v>2103</v>
      </c>
      <c r="B11" s="9"/>
      <c r="C11" s="9"/>
      <c r="D11" s="9"/>
      <c r="E11" s="9"/>
      <c r="F11" s="9"/>
      <c r="G11" s="9"/>
      <c r="H11" s="9"/>
      <c r="I11" s="9"/>
      <c r="J11" s="9"/>
      <c r="K11" s="10"/>
    </row>
    <row r="12">
      <c r="A12" s="1290" t="s">
        <v>377</v>
      </c>
      <c r="B12" s="1288" t="s">
        <v>1708</v>
      </c>
      <c r="C12" s="9"/>
      <c r="D12" s="9"/>
      <c r="E12" s="9"/>
      <c r="F12" s="10"/>
      <c r="G12" s="1290" t="s">
        <v>438</v>
      </c>
      <c r="H12" s="1290" t="s">
        <v>439</v>
      </c>
      <c r="I12" s="1290" t="s">
        <v>1709</v>
      </c>
      <c r="J12" s="1288" t="s">
        <v>17</v>
      </c>
      <c r="K12" s="10"/>
    </row>
    <row r="13" ht="25.5" customHeight="1">
      <c r="A13" s="1291">
        <v>1.0</v>
      </c>
      <c r="B13" s="1294" t="s">
        <v>2056</v>
      </c>
      <c r="C13" s="9"/>
      <c r="D13" s="9"/>
      <c r="E13" s="9"/>
      <c r="F13" s="10"/>
      <c r="G13" s="1293"/>
      <c r="H13" s="1293"/>
      <c r="I13" s="1293"/>
      <c r="J13" s="1294"/>
      <c r="K13" s="10"/>
    </row>
    <row r="14">
      <c r="A14" s="1291">
        <v>2.0</v>
      </c>
      <c r="B14" s="1294" t="s">
        <v>2057</v>
      </c>
      <c r="C14" s="9"/>
      <c r="D14" s="9"/>
      <c r="E14" s="9"/>
      <c r="F14" s="10"/>
      <c r="G14" s="1293"/>
      <c r="H14" s="1293"/>
      <c r="I14" s="1293"/>
      <c r="J14" s="1294"/>
      <c r="K14" s="10"/>
    </row>
    <row r="15">
      <c r="A15" s="1291">
        <v>3.0</v>
      </c>
      <c r="B15" s="1294" t="s">
        <v>2104</v>
      </c>
      <c r="C15" s="9"/>
      <c r="D15" s="9"/>
      <c r="E15" s="9"/>
      <c r="F15" s="10"/>
      <c r="G15" s="1293"/>
      <c r="H15" s="1293"/>
      <c r="I15" s="1293"/>
      <c r="J15" s="1294"/>
      <c r="K15" s="10"/>
    </row>
    <row r="16">
      <c r="A16" s="1291">
        <v>4.0</v>
      </c>
      <c r="B16" s="1292" t="s">
        <v>2105</v>
      </c>
      <c r="C16" s="9"/>
      <c r="D16" s="9"/>
      <c r="E16" s="9"/>
      <c r="F16" s="10"/>
      <c r="G16" s="1293"/>
      <c r="H16" s="1293"/>
      <c r="I16" s="1293"/>
      <c r="J16" s="1295"/>
      <c r="K16" s="10"/>
    </row>
    <row r="17">
      <c r="A17" s="1291">
        <v>5.0</v>
      </c>
      <c r="B17" s="1294" t="s">
        <v>2106</v>
      </c>
      <c r="C17" s="9"/>
      <c r="D17" s="9"/>
      <c r="E17" s="9"/>
      <c r="F17" s="10"/>
      <c r="G17" s="1293"/>
      <c r="H17" s="1293"/>
      <c r="I17" s="1293"/>
      <c r="J17" s="1294"/>
      <c r="K17" s="10"/>
    </row>
    <row r="18">
      <c r="A18" s="1291">
        <v>6.0</v>
      </c>
      <c r="B18" s="1294" t="s">
        <v>2107</v>
      </c>
      <c r="C18" s="9"/>
      <c r="D18" s="9"/>
      <c r="E18" s="9"/>
      <c r="F18" s="10"/>
      <c r="G18" s="1293"/>
      <c r="H18" s="1293"/>
      <c r="I18" s="1293"/>
      <c r="J18" s="1295"/>
      <c r="K18" s="10"/>
    </row>
    <row r="19">
      <c r="A19" s="1291">
        <v>7.0</v>
      </c>
      <c r="B19" s="1294" t="s">
        <v>2108</v>
      </c>
      <c r="C19" s="9"/>
      <c r="D19" s="9"/>
      <c r="E19" s="9"/>
      <c r="F19" s="10"/>
      <c r="G19" s="1293"/>
      <c r="H19" s="1293"/>
      <c r="I19" s="1293"/>
      <c r="J19" s="1295"/>
      <c r="K19" s="10"/>
    </row>
    <row r="20">
      <c r="A20" s="1291">
        <v>8.0</v>
      </c>
      <c r="B20" s="1292" t="s">
        <v>2109</v>
      </c>
      <c r="C20" s="9"/>
      <c r="D20" s="9"/>
      <c r="E20" s="9"/>
      <c r="F20" s="10"/>
      <c r="G20" s="1293"/>
      <c r="H20" s="1293"/>
      <c r="I20" s="1293"/>
      <c r="J20" s="1295"/>
      <c r="K20" s="10"/>
    </row>
    <row r="21" ht="15.75" customHeight="1">
      <c r="A21" s="1291">
        <v>9.0</v>
      </c>
      <c r="B21" s="1294" t="s">
        <v>2110</v>
      </c>
      <c r="C21" s="9"/>
      <c r="D21" s="9"/>
      <c r="E21" s="9"/>
      <c r="F21" s="10"/>
      <c r="G21" s="1293"/>
      <c r="H21" s="1293"/>
      <c r="I21" s="1293"/>
      <c r="J21" s="1294"/>
      <c r="K21" s="10"/>
    </row>
    <row r="22" ht="15.75" customHeight="1">
      <c r="A22" s="1291">
        <v>10.0</v>
      </c>
      <c r="B22" s="1294" t="s">
        <v>2111</v>
      </c>
      <c r="C22" s="9"/>
      <c r="D22" s="9"/>
      <c r="E22" s="9"/>
      <c r="F22" s="10"/>
      <c r="G22" s="1293"/>
      <c r="H22" s="1293"/>
      <c r="I22" s="1293"/>
      <c r="J22" s="1294"/>
      <c r="K22" s="10"/>
    </row>
    <row r="23" ht="26.25" customHeight="1">
      <c r="A23" s="1291">
        <v>11.0</v>
      </c>
      <c r="B23" s="1292" t="s">
        <v>2112</v>
      </c>
      <c r="C23" s="9"/>
      <c r="D23" s="9"/>
      <c r="E23" s="9"/>
      <c r="F23" s="10"/>
      <c r="G23" s="1293"/>
      <c r="H23" s="1293"/>
      <c r="I23" s="1293"/>
      <c r="J23" s="1295"/>
      <c r="K23" s="10"/>
    </row>
    <row r="24" ht="15.75" customHeight="1">
      <c r="A24" s="1291">
        <v>12.0</v>
      </c>
      <c r="B24" s="1294" t="s">
        <v>2113</v>
      </c>
      <c r="C24" s="9"/>
      <c r="D24" s="9"/>
      <c r="E24" s="9"/>
      <c r="F24" s="10"/>
      <c r="G24" s="1293"/>
      <c r="H24" s="1293"/>
      <c r="I24" s="1293"/>
      <c r="J24" s="1294"/>
      <c r="K24" s="10"/>
    </row>
    <row r="25" ht="15.75" customHeight="1">
      <c r="A25" s="1291">
        <v>13.0</v>
      </c>
      <c r="B25" s="1292" t="s">
        <v>2114</v>
      </c>
      <c r="C25" s="9"/>
      <c r="D25" s="9"/>
      <c r="E25" s="9"/>
      <c r="F25" s="10"/>
      <c r="G25" s="1293"/>
      <c r="H25" s="1293"/>
      <c r="I25" s="1293"/>
      <c r="J25" s="1294"/>
      <c r="K25" s="10"/>
    </row>
    <row r="26" ht="15.75" customHeight="1">
      <c r="A26" s="1291">
        <v>14.0</v>
      </c>
      <c r="B26" s="1292" t="s">
        <v>2115</v>
      </c>
      <c r="C26" s="9"/>
      <c r="D26" s="9"/>
      <c r="E26" s="9"/>
      <c r="F26" s="10"/>
      <c r="G26" s="1293"/>
      <c r="H26" s="1293"/>
      <c r="I26" s="1293"/>
      <c r="J26" s="1295"/>
      <c r="K26" s="10"/>
    </row>
    <row r="27" ht="15.75" customHeight="1">
      <c r="A27" s="1291">
        <v>15.0</v>
      </c>
      <c r="B27" s="1292" t="s">
        <v>2116</v>
      </c>
      <c r="C27" s="9"/>
      <c r="D27" s="9"/>
      <c r="E27" s="9"/>
      <c r="F27" s="10"/>
      <c r="G27" s="1293"/>
      <c r="H27" s="1293"/>
      <c r="I27" s="1293"/>
      <c r="J27" s="1295"/>
      <c r="K27" s="10"/>
    </row>
    <row r="28" ht="15.75" customHeight="1">
      <c r="A28" s="1301" t="s">
        <v>1742</v>
      </c>
      <c r="B28" s="9"/>
      <c r="C28" s="9"/>
      <c r="D28" s="9"/>
      <c r="E28" s="9"/>
      <c r="F28" s="9"/>
      <c r="G28" s="9"/>
      <c r="H28" s="9"/>
      <c r="I28" s="9"/>
      <c r="J28" s="9"/>
      <c r="K28" s="10"/>
    </row>
    <row r="29" ht="15.75" customHeight="1">
      <c r="A29" s="1288" t="s">
        <v>1743</v>
      </c>
      <c r="B29" s="9"/>
      <c r="C29" s="9"/>
      <c r="D29" s="10"/>
      <c r="E29" s="1288" t="s">
        <v>1744</v>
      </c>
      <c r="F29" s="9"/>
      <c r="G29" s="9"/>
      <c r="H29" s="9"/>
      <c r="I29" s="10"/>
      <c r="J29" s="1288" t="s">
        <v>1745</v>
      </c>
      <c r="K29" s="10"/>
    </row>
    <row r="30" ht="35.25" customHeight="1">
      <c r="A30" s="1294" t="s">
        <v>1746</v>
      </c>
      <c r="B30" s="9"/>
      <c r="C30" s="9"/>
      <c r="D30" s="10"/>
      <c r="E30" s="1294"/>
      <c r="F30" s="9"/>
      <c r="G30" s="9"/>
      <c r="H30" s="9"/>
      <c r="I30" s="10"/>
      <c r="J30" s="1294"/>
      <c r="K30" s="10"/>
    </row>
    <row r="31" ht="35.25" customHeight="1">
      <c r="A31" s="1294" t="s">
        <v>1747</v>
      </c>
      <c r="B31" s="9"/>
      <c r="C31" s="9"/>
      <c r="D31" s="10"/>
      <c r="E31" s="1294"/>
      <c r="F31" s="9"/>
      <c r="G31" s="9"/>
      <c r="H31" s="9"/>
      <c r="I31" s="10"/>
      <c r="J31" s="1294"/>
      <c r="K31" s="10"/>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61">
    <mergeCell ref="B12:F12"/>
    <mergeCell ref="B13:F13"/>
    <mergeCell ref="B19:F19"/>
    <mergeCell ref="B20:F20"/>
    <mergeCell ref="B15:F15"/>
    <mergeCell ref="B16:F16"/>
    <mergeCell ref="B17:F17"/>
    <mergeCell ref="B14:F14"/>
    <mergeCell ref="A8:B8"/>
    <mergeCell ref="A6:I6"/>
    <mergeCell ref="J6:K6"/>
    <mergeCell ref="A5:K5"/>
    <mergeCell ref="A4:K4"/>
    <mergeCell ref="A1:A2"/>
    <mergeCell ref="B1:J1"/>
    <mergeCell ref="K1:K2"/>
    <mergeCell ref="B2:J2"/>
    <mergeCell ref="A3:K3"/>
    <mergeCell ref="C8:D8"/>
    <mergeCell ref="E8:K8"/>
    <mergeCell ref="A9:I9"/>
    <mergeCell ref="J9:K9"/>
    <mergeCell ref="A10:K10"/>
    <mergeCell ref="A11:K11"/>
    <mergeCell ref="E7:K7"/>
    <mergeCell ref="B27:F27"/>
    <mergeCell ref="A28:K28"/>
    <mergeCell ref="A29:D29"/>
    <mergeCell ref="E29:I29"/>
    <mergeCell ref="A30:D30"/>
    <mergeCell ref="E30:I30"/>
    <mergeCell ref="J30:K30"/>
    <mergeCell ref="A31:D31"/>
    <mergeCell ref="E31:I31"/>
    <mergeCell ref="J31:K31"/>
    <mergeCell ref="J29:K29"/>
    <mergeCell ref="J24:K24"/>
    <mergeCell ref="J23:K23"/>
    <mergeCell ref="J15:K15"/>
    <mergeCell ref="J16:K16"/>
    <mergeCell ref="J17:K17"/>
    <mergeCell ref="J14:K14"/>
    <mergeCell ref="J12:K12"/>
    <mergeCell ref="J13:K13"/>
    <mergeCell ref="J27:K27"/>
    <mergeCell ref="B24:F24"/>
    <mergeCell ref="B25:F25"/>
    <mergeCell ref="J25:K25"/>
    <mergeCell ref="B26:F26"/>
    <mergeCell ref="J26:K26"/>
    <mergeCell ref="B23:F23"/>
    <mergeCell ref="B21:F21"/>
    <mergeCell ref="J21:K21"/>
    <mergeCell ref="B22:F22"/>
    <mergeCell ref="J22:K22"/>
    <mergeCell ref="B18:F18"/>
    <mergeCell ref="J18:K18"/>
    <mergeCell ref="J19:K19"/>
    <mergeCell ref="J20:K20"/>
    <mergeCell ref="A7:B7"/>
    <mergeCell ref="C7:D7"/>
  </mergeCells>
  <printOptions/>
  <pageMargins bottom="0.75" footer="0.0" header="0.0" left="0.7" right="0.7" top="0.75"/>
  <pageSetup orientation="landscape"/>
  <drawing r:id="rId1"/>
</worksheet>
</file>

<file path=xl/worksheets/sheet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10" width="8.0"/>
    <col customWidth="1" min="11" max="11" width="9.25"/>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ht="19.5" customHeight="1">
      <c r="A3" s="1295" t="s">
        <v>448</v>
      </c>
      <c r="B3" s="9"/>
      <c r="C3" s="9"/>
      <c r="D3" s="9"/>
      <c r="E3" s="9"/>
      <c r="F3" s="9"/>
      <c r="G3" s="9"/>
      <c r="H3" s="9"/>
      <c r="I3" s="9"/>
      <c r="J3" s="9"/>
      <c r="K3" s="10"/>
    </row>
    <row r="4">
      <c r="A4" s="1285" t="s">
        <v>2117</v>
      </c>
      <c r="B4" s="9"/>
      <c r="C4" s="9"/>
      <c r="D4" s="9"/>
      <c r="E4" s="9"/>
      <c r="F4" s="9"/>
      <c r="G4" s="9"/>
      <c r="H4" s="9"/>
      <c r="I4" s="9"/>
      <c r="J4" s="9"/>
      <c r="K4" s="10"/>
    </row>
    <row r="5">
      <c r="A5" s="1286" t="s">
        <v>2118</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1.25" customHeight="1">
      <c r="A8" s="1294"/>
      <c r="B8" s="10"/>
      <c r="C8" s="1295"/>
      <c r="D8" s="10"/>
      <c r="E8" s="1295"/>
      <c r="F8" s="9"/>
      <c r="G8" s="9"/>
      <c r="H8" s="9"/>
      <c r="I8" s="9"/>
      <c r="J8" s="9"/>
      <c r="K8" s="10"/>
    </row>
    <row r="9">
      <c r="A9" s="1289" t="s">
        <v>1703</v>
      </c>
      <c r="B9" s="9"/>
      <c r="C9" s="9"/>
      <c r="D9" s="9"/>
      <c r="E9" s="9"/>
      <c r="F9" s="9"/>
      <c r="G9" s="9"/>
      <c r="H9" s="9"/>
      <c r="I9" s="10"/>
      <c r="J9" s="1289" t="s">
        <v>1704</v>
      </c>
      <c r="K9" s="10"/>
    </row>
    <row r="10">
      <c r="A10" s="1287" t="s">
        <v>2119</v>
      </c>
      <c r="B10" s="9"/>
      <c r="C10" s="9"/>
      <c r="D10" s="9"/>
      <c r="E10" s="9"/>
      <c r="F10" s="9"/>
      <c r="G10" s="9"/>
      <c r="H10" s="9"/>
      <c r="I10" s="9"/>
      <c r="J10" s="9"/>
      <c r="K10" s="10"/>
    </row>
    <row r="11" ht="29.25" customHeight="1">
      <c r="A11" s="1287" t="s">
        <v>2120</v>
      </c>
      <c r="B11" s="9"/>
      <c r="C11" s="9"/>
      <c r="D11" s="9"/>
      <c r="E11" s="9"/>
      <c r="F11" s="9"/>
      <c r="G11" s="9"/>
      <c r="H11" s="9"/>
      <c r="I11" s="9"/>
      <c r="J11" s="9"/>
      <c r="K11" s="10"/>
    </row>
    <row r="12">
      <c r="A12" s="1290" t="s">
        <v>377</v>
      </c>
      <c r="B12" s="1288" t="s">
        <v>1708</v>
      </c>
      <c r="C12" s="9"/>
      <c r="D12" s="9"/>
      <c r="E12" s="9"/>
      <c r="F12" s="10"/>
      <c r="G12" s="1290" t="s">
        <v>438</v>
      </c>
      <c r="H12" s="1290" t="s">
        <v>439</v>
      </c>
      <c r="I12" s="1290" t="s">
        <v>1709</v>
      </c>
      <c r="J12" s="1288" t="s">
        <v>17</v>
      </c>
      <c r="K12" s="10"/>
    </row>
    <row r="13" ht="25.5" customHeight="1">
      <c r="A13" s="1291">
        <v>1.0</v>
      </c>
      <c r="B13" s="1294" t="s">
        <v>2056</v>
      </c>
      <c r="C13" s="9"/>
      <c r="D13" s="9"/>
      <c r="E13" s="9"/>
      <c r="F13" s="10"/>
      <c r="G13" s="1293"/>
      <c r="H13" s="1293"/>
      <c r="I13" s="1293"/>
      <c r="J13" s="1294"/>
      <c r="K13" s="10"/>
    </row>
    <row r="14">
      <c r="A14" s="1291">
        <v>2.0</v>
      </c>
      <c r="B14" s="1294" t="s">
        <v>2057</v>
      </c>
      <c r="C14" s="9"/>
      <c r="D14" s="9"/>
      <c r="E14" s="9"/>
      <c r="F14" s="10"/>
      <c r="G14" s="1293"/>
      <c r="H14" s="1293"/>
      <c r="I14" s="1293"/>
      <c r="J14" s="1294"/>
      <c r="K14" s="10"/>
    </row>
    <row r="15">
      <c r="A15" s="1291">
        <v>3.0</v>
      </c>
      <c r="B15" s="1294" t="s">
        <v>2104</v>
      </c>
      <c r="C15" s="9"/>
      <c r="D15" s="9"/>
      <c r="E15" s="9"/>
      <c r="F15" s="10"/>
      <c r="G15" s="1293"/>
      <c r="H15" s="1293"/>
      <c r="I15" s="1293"/>
      <c r="J15" s="1294"/>
      <c r="K15" s="10"/>
    </row>
    <row r="16">
      <c r="A16" s="1291">
        <v>4.0</v>
      </c>
      <c r="B16" s="1292" t="s">
        <v>2121</v>
      </c>
      <c r="C16" s="9"/>
      <c r="D16" s="9"/>
      <c r="E16" s="9"/>
      <c r="F16" s="10"/>
      <c r="G16" s="1293"/>
      <c r="H16" s="1293"/>
      <c r="I16" s="1293"/>
      <c r="J16" s="1295"/>
      <c r="K16" s="10"/>
    </row>
    <row r="17">
      <c r="A17" s="1291">
        <v>5.0</v>
      </c>
      <c r="B17" s="1294" t="s">
        <v>2122</v>
      </c>
      <c r="C17" s="9"/>
      <c r="D17" s="9"/>
      <c r="E17" s="9"/>
      <c r="F17" s="10"/>
      <c r="G17" s="1293"/>
      <c r="H17" s="1293"/>
      <c r="I17" s="1293"/>
      <c r="J17" s="1294"/>
      <c r="K17" s="10"/>
    </row>
    <row r="18" ht="24.0" customHeight="1">
      <c r="A18" s="1291">
        <v>6.0</v>
      </c>
      <c r="B18" s="1294" t="s">
        <v>2123</v>
      </c>
      <c r="C18" s="9"/>
      <c r="D18" s="9"/>
      <c r="E18" s="9"/>
      <c r="F18" s="10"/>
      <c r="G18" s="1293"/>
      <c r="H18" s="1293"/>
      <c r="I18" s="1293"/>
      <c r="J18" s="1295"/>
      <c r="K18" s="10"/>
    </row>
    <row r="19" ht="26.25" customHeight="1">
      <c r="A19" s="1291">
        <v>7.0</v>
      </c>
      <c r="B19" s="1294" t="s">
        <v>2124</v>
      </c>
      <c r="C19" s="9"/>
      <c r="D19" s="9"/>
      <c r="E19" s="9"/>
      <c r="F19" s="10"/>
      <c r="G19" s="1293"/>
      <c r="H19" s="1293"/>
      <c r="I19" s="1293"/>
      <c r="J19" s="1295"/>
      <c r="K19" s="10"/>
    </row>
    <row r="20" ht="25.5" customHeight="1">
      <c r="A20" s="1291">
        <v>8.0</v>
      </c>
      <c r="B20" s="1292" t="s">
        <v>2125</v>
      </c>
      <c r="C20" s="9"/>
      <c r="D20" s="9"/>
      <c r="E20" s="9"/>
      <c r="F20" s="10"/>
      <c r="G20" s="1293"/>
      <c r="H20" s="1293"/>
      <c r="I20" s="1293"/>
      <c r="J20" s="1295"/>
      <c r="K20" s="10"/>
    </row>
    <row r="21" ht="15.75" customHeight="1">
      <c r="A21" s="1291">
        <v>9.0</v>
      </c>
      <c r="B21" s="1292" t="s">
        <v>2126</v>
      </c>
      <c r="C21" s="9"/>
      <c r="D21" s="9"/>
      <c r="E21" s="9"/>
      <c r="F21" s="10"/>
      <c r="G21" s="1293"/>
      <c r="H21" s="1293"/>
      <c r="I21" s="1293"/>
      <c r="J21" s="1294"/>
      <c r="K21" s="10"/>
    </row>
    <row r="22" ht="15.75" customHeight="1">
      <c r="A22" s="1291">
        <v>10.0</v>
      </c>
      <c r="B22" s="1292" t="s">
        <v>2127</v>
      </c>
      <c r="C22" s="9"/>
      <c r="D22" s="9"/>
      <c r="E22" s="9"/>
      <c r="F22" s="10"/>
      <c r="G22" s="1293"/>
      <c r="H22" s="1293"/>
      <c r="I22" s="1293"/>
      <c r="J22" s="1294"/>
      <c r="K22" s="10"/>
    </row>
    <row r="23" ht="26.25" customHeight="1">
      <c r="A23" s="1291">
        <v>11.0</v>
      </c>
      <c r="B23" s="1292" t="s">
        <v>2128</v>
      </c>
      <c r="C23" s="9"/>
      <c r="D23" s="9"/>
      <c r="E23" s="9"/>
      <c r="F23" s="10"/>
      <c r="G23" s="1293"/>
      <c r="H23" s="1293"/>
      <c r="I23" s="1293"/>
      <c r="J23" s="1295"/>
      <c r="K23" s="10"/>
    </row>
    <row r="24" ht="23.25" customHeight="1">
      <c r="A24" s="1291">
        <v>12.0</v>
      </c>
      <c r="B24" s="1294" t="s">
        <v>2129</v>
      </c>
      <c r="C24" s="9"/>
      <c r="D24" s="9"/>
      <c r="E24" s="9"/>
      <c r="F24" s="10"/>
      <c r="G24" s="1293"/>
      <c r="H24" s="1293"/>
      <c r="I24" s="1293"/>
      <c r="J24" s="1294"/>
      <c r="K24" s="10"/>
    </row>
    <row r="25" ht="30.0" customHeight="1">
      <c r="A25" s="1301" t="s">
        <v>1742</v>
      </c>
      <c r="B25" s="9"/>
      <c r="C25" s="9"/>
      <c r="D25" s="9"/>
      <c r="E25" s="9"/>
      <c r="F25" s="9"/>
      <c r="G25" s="9"/>
      <c r="H25" s="9"/>
      <c r="I25" s="9"/>
      <c r="J25" s="9"/>
      <c r="K25" s="10"/>
    </row>
    <row r="26" ht="15.75" customHeight="1">
      <c r="A26" s="1288" t="s">
        <v>1743</v>
      </c>
      <c r="B26" s="9"/>
      <c r="C26" s="9"/>
      <c r="D26" s="10"/>
      <c r="E26" s="1288" t="s">
        <v>1744</v>
      </c>
      <c r="F26" s="9"/>
      <c r="G26" s="9"/>
      <c r="H26" s="9"/>
      <c r="I26" s="10"/>
      <c r="J26" s="1288" t="s">
        <v>1745</v>
      </c>
      <c r="K26" s="10"/>
    </row>
    <row r="27" ht="39.0" customHeight="1">
      <c r="A27" s="1294" t="s">
        <v>1746</v>
      </c>
      <c r="B27" s="9"/>
      <c r="C27" s="9"/>
      <c r="D27" s="10"/>
      <c r="E27" s="1294"/>
      <c r="F27" s="9"/>
      <c r="G27" s="9"/>
      <c r="H27" s="9"/>
      <c r="I27" s="10"/>
      <c r="J27" s="1294"/>
      <c r="K27" s="10"/>
    </row>
    <row r="28" ht="39.0" customHeight="1">
      <c r="A28" s="1294" t="s">
        <v>1747</v>
      </c>
      <c r="B28" s="9"/>
      <c r="C28" s="9"/>
      <c r="D28" s="10"/>
      <c r="E28" s="1294"/>
      <c r="F28" s="9"/>
      <c r="G28" s="9"/>
      <c r="H28" s="9"/>
      <c r="I28" s="10"/>
      <c r="J28" s="1294"/>
      <c r="K28" s="10"/>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5">
    <mergeCell ref="A10:K10"/>
    <mergeCell ref="A11:K11"/>
    <mergeCell ref="B12:F12"/>
    <mergeCell ref="J12:K12"/>
    <mergeCell ref="B13:F13"/>
    <mergeCell ref="J13:K13"/>
    <mergeCell ref="A7:B7"/>
    <mergeCell ref="C7:D7"/>
    <mergeCell ref="E7:K7"/>
    <mergeCell ref="B15:F15"/>
    <mergeCell ref="B14:F14"/>
    <mergeCell ref="A8:B8"/>
    <mergeCell ref="C8:D8"/>
    <mergeCell ref="E8:K8"/>
    <mergeCell ref="A9:I9"/>
    <mergeCell ref="J9:K9"/>
    <mergeCell ref="A4:K4"/>
    <mergeCell ref="A3:K3"/>
    <mergeCell ref="A5:K5"/>
    <mergeCell ref="A6:I6"/>
    <mergeCell ref="J6:K6"/>
    <mergeCell ref="A1:A2"/>
    <mergeCell ref="B1:J1"/>
    <mergeCell ref="K1:K2"/>
    <mergeCell ref="B2:J2"/>
    <mergeCell ref="B24:F24"/>
    <mergeCell ref="A25:K25"/>
    <mergeCell ref="A26:D26"/>
    <mergeCell ref="E26:I26"/>
    <mergeCell ref="A27:D27"/>
    <mergeCell ref="E27:I27"/>
    <mergeCell ref="J27:K27"/>
    <mergeCell ref="A28:D28"/>
    <mergeCell ref="E28:I28"/>
    <mergeCell ref="J28:K28"/>
    <mergeCell ref="J26:K26"/>
    <mergeCell ref="J21:K21"/>
    <mergeCell ref="J20:K20"/>
    <mergeCell ref="J24:K24"/>
    <mergeCell ref="B21:F21"/>
    <mergeCell ref="B22:F22"/>
    <mergeCell ref="J22:K22"/>
    <mergeCell ref="B23:F23"/>
    <mergeCell ref="J23:K23"/>
    <mergeCell ref="B20:F20"/>
    <mergeCell ref="B16:F16"/>
    <mergeCell ref="B17:F17"/>
    <mergeCell ref="B18:F18"/>
    <mergeCell ref="J18:K18"/>
    <mergeCell ref="B19:F19"/>
    <mergeCell ref="J19:K19"/>
    <mergeCell ref="J15:K15"/>
    <mergeCell ref="J16:K16"/>
    <mergeCell ref="J17:K17"/>
    <mergeCell ref="J14:K14"/>
  </mergeCells>
  <printOptions/>
  <pageMargins bottom="0.75" footer="0.0" header="0.0" left="0.7" right="0.7" top="0.75"/>
  <pageSetup orientation="landscape"/>
  <drawing r:id="rId1"/>
</worksheet>
</file>

<file path=xl/worksheets/sheet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c r="A3" s="1295" t="s">
        <v>448</v>
      </c>
      <c r="B3" s="9"/>
      <c r="C3" s="9"/>
      <c r="D3" s="9"/>
      <c r="E3" s="9"/>
      <c r="F3" s="9"/>
      <c r="G3" s="9"/>
      <c r="H3" s="9"/>
      <c r="I3" s="9"/>
      <c r="J3" s="9"/>
      <c r="K3" s="10"/>
    </row>
    <row r="4">
      <c r="A4" s="1285" t="s">
        <v>2130</v>
      </c>
      <c r="B4" s="9"/>
      <c r="C4" s="9"/>
      <c r="D4" s="9"/>
      <c r="E4" s="9"/>
      <c r="F4" s="9"/>
      <c r="G4" s="9"/>
      <c r="H4" s="9"/>
      <c r="I4" s="9"/>
      <c r="J4" s="9"/>
      <c r="K4" s="10"/>
    </row>
    <row r="5">
      <c r="A5" s="1295" t="s">
        <v>2131</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2132</v>
      </c>
      <c r="B9" s="9"/>
      <c r="C9" s="9"/>
      <c r="D9" s="9"/>
      <c r="E9" s="9"/>
      <c r="F9" s="9"/>
      <c r="G9" s="9"/>
      <c r="H9" s="9"/>
      <c r="I9" s="9"/>
      <c r="J9" s="9"/>
      <c r="K9" s="10"/>
    </row>
    <row r="10">
      <c r="A10" s="1289" t="s">
        <v>1703</v>
      </c>
      <c r="B10" s="9"/>
      <c r="C10" s="9"/>
      <c r="D10" s="9"/>
      <c r="E10" s="9"/>
      <c r="F10" s="9"/>
      <c r="G10" s="9"/>
      <c r="H10" s="9"/>
      <c r="I10" s="10"/>
      <c r="J10" s="1289" t="s">
        <v>1704</v>
      </c>
      <c r="K10" s="10"/>
    </row>
    <row r="11">
      <c r="A11" s="1287" t="s">
        <v>2133</v>
      </c>
      <c r="B11" s="9"/>
      <c r="C11" s="9"/>
      <c r="D11" s="9"/>
      <c r="E11" s="9"/>
      <c r="F11" s="9"/>
      <c r="G11" s="9"/>
      <c r="H11" s="9"/>
      <c r="I11" s="9"/>
      <c r="J11" s="9"/>
      <c r="K11" s="10"/>
    </row>
    <row r="12" ht="30.0" customHeight="1">
      <c r="A12" s="1287" t="s">
        <v>2134</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4" t="s">
        <v>2056</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c r="A16" s="1291">
        <v>3.0</v>
      </c>
      <c r="B16" s="1294" t="s">
        <v>2135</v>
      </c>
      <c r="C16" s="9"/>
      <c r="D16" s="9"/>
      <c r="E16" s="9"/>
      <c r="F16" s="10"/>
      <c r="G16" s="1293"/>
      <c r="H16" s="1293"/>
      <c r="I16" s="1293"/>
      <c r="J16" s="1294"/>
      <c r="K16" s="10"/>
    </row>
    <row r="17">
      <c r="A17" s="1291">
        <v>4.0</v>
      </c>
      <c r="B17" s="1292" t="s">
        <v>2136</v>
      </c>
      <c r="C17" s="9"/>
      <c r="D17" s="9"/>
      <c r="E17" s="9"/>
      <c r="F17" s="10"/>
      <c r="G17" s="1293"/>
      <c r="H17" s="1293"/>
      <c r="I17" s="1293"/>
      <c r="J17" s="1295"/>
      <c r="K17" s="10"/>
    </row>
    <row r="18">
      <c r="A18" s="1291">
        <v>5.0</v>
      </c>
      <c r="B18" s="1294" t="s">
        <v>2137</v>
      </c>
      <c r="C18" s="9"/>
      <c r="D18" s="9"/>
      <c r="E18" s="9"/>
      <c r="F18" s="10"/>
      <c r="G18" s="1293"/>
      <c r="H18" s="1293"/>
      <c r="I18" s="1293"/>
      <c r="J18" s="1294"/>
      <c r="K18" s="10"/>
    </row>
    <row r="19">
      <c r="A19" s="1291">
        <v>6.0</v>
      </c>
      <c r="B19" s="1294" t="s">
        <v>2138</v>
      </c>
      <c r="C19" s="9"/>
      <c r="D19" s="9"/>
      <c r="E19" s="9"/>
      <c r="F19" s="10"/>
      <c r="G19" s="1293"/>
      <c r="H19" s="1293"/>
      <c r="I19" s="1293"/>
      <c r="J19" s="1295"/>
      <c r="K19" s="10"/>
    </row>
    <row r="20">
      <c r="A20" s="1291">
        <v>7.0</v>
      </c>
      <c r="B20" s="1294" t="s">
        <v>2139</v>
      </c>
      <c r="C20" s="9"/>
      <c r="D20" s="9"/>
      <c r="E20" s="9"/>
      <c r="F20" s="10"/>
      <c r="G20" s="1293"/>
      <c r="H20" s="1293"/>
      <c r="I20" s="1293"/>
      <c r="J20" s="1295"/>
      <c r="K20" s="10"/>
    </row>
    <row r="21" ht="15.75" customHeight="1">
      <c r="A21" s="1291">
        <v>8.0</v>
      </c>
      <c r="B21" s="1292" t="s">
        <v>2140</v>
      </c>
      <c r="C21" s="9"/>
      <c r="D21" s="9"/>
      <c r="E21" s="9"/>
      <c r="F21" s="10"/>
      <c r="G21" s="1293"/>
      <c r="H21" s="1293"/>
      <c r="I21" s="1293"/>
      <c r="J21" s="1295"/>
      <c r="K21" s="10"/>
    </row>
    <row r="22" ht="24.0" customHeight="1">
      <c r="A22" s="1291">
        <v>9.0</v>
      </c>
      <c r="B22" s="1292" t="s">
        <v>2141</v>
      </c>
      <c r="C22" s="9"/>
      <c r="D22" s="9"/>
      <c r="E22" s="9"/>
      <c r="F22" s="10"/>
      <c r="G22" s="1293"/>
      <c r="H22" s="1293"/>
      <c r="I22" s="1293"/>
      <c r="J22" s="1294"/>
      <c r="K22" s="10"/>
    </row>
    <row r="23" ht="15.75" customHeight="1">
      <c r="A23" s="1291">
        <v>10.0</v>
      </c>
      <c r="B23" s="1292" t="s">
        <v>2142</v>
      </c>
      <c r="C23" s="9"/>
      <c r="D23" s="9"/>
      <c r="E23" s="9"/>
      <c r="F23" s="10"/>
      <c r="G23" s="1293"/>
      <c r="H23" s="1293"/>
      <c r="I23" s="1293"/>
      <c r="J23" s="1294"/>
      <c r="K23" s="10"/>
    </row>
    <row r="24" ht="15.75" customHeight="1">
      <c r="A24" s="1291">
        <v>11.0</v>
      </c>
      <c r="B24" s="1292" t="s">
        <v>2143</v>
      </c>
      <c r="C24" s="9"/>
      <c r="D24" s="9"/>
      <c r="E24" s="9"/>
      <c r="F24" s="10"/>
      <c r="G24" s="1293"/>
      <c r="H24" s="1293"/>
      <c r="I24" s="1293"/>
      <c r="J24" s="1295"/>
      <c r="K24" s="10"/>
    </row>
    <row r="25" ht="15.75" customHeight="1">
      <c r="A25" s="1291">
        <v>12.0</v>
      </c>
      <c r="B25" s="1294" t="s">
        <v>2144</v>
      </c>
      <c r="C25" s="9"/>
      <c r="D25" s="9"/>
      <c r="E25" s="9"/>
      <c r="F25" s="10"/>
      <c r="G25" s="1293"/>
      <c r="H25" s="1293"/>
      <c r="I25" s="1293"/>
      <c r="J25" s="1294"/>
      <c r="K25" s="10"/>
    </row>
    <row r="26" ht="23.25" customHeight="1">
      <c r="A26" s="1291">
        <v>13.0</v>
      </c>
      <c r="B26" s="1294" t="s">
        <v>2145</v>
      </c>
      <c r="C26" s="9"/>
      <c r="D26" s="9"/>
      <c r="E26" s="9"/>
      <c r="F26" s="10"/>
      <c r="G26" s="1293"/>
      <c r="H26" s="1293"/>
      <c r="I26" s="1293"/>
      <c r="J26" s="1294"/>
      <c r="K26" s="10"/>
    </row>
    <row r="27" ht="15.75" customHeight="1">
      <c r="A27" s="1291">
        <v>14.0</v>
      </c>
      <c r="B27" s="1294" t="s">
        <v>2146</v>
      </c>
      <c r="C27" s="9"/>
      <c r="D27" s="9"/>
      <c r="E27" s="9"/>
      <c r="F27" s="10"/>
      <c r="G27" s="1293"/>
      <c r="H27" s="1293"/>
      <c r="I27" s="1293"/>
      <c r="J27" s="1294"/>
      <c r="K27" s="10"/>
    </row>
    <row r="28" ht="15.75" customHeight="1">
      <c r="A28" s="1291">
        <v>15.0</v>
      </c>
      <c r="B28" s="1294" t="s">
        <v>2147</v>
      </c>
      <c r="C28" s="9"/>
      <c r="D28" s="9"/>
      <c r="E28" s="9"/>
      <c r="F28" s="10"/>
      <c r="G28" s="1293"/>
      <c r="H28" s="1293"/>
      <c r="I28" s="1293"/>
      <c r="J28" s="1294"/>
      <c r="K28" s="10"/>
    </row>
    <row r="29" ht="15.75" customHeight="1">
      <c r="A29" s="1291">
        <v>16.0</v>
      </c>
      <c r="B29" s="1294" t="s">
        <v>2148</v>
      </c>
      <c r="C29" s="9"/>
      <c r="D29" s="9"/>
      <c r="E29" s="9"/>
      <c r="F29" s="10"/>
      <c r="G29" s="1293"/>
      <c r="H29" s="1293"/>
      <c r="I29" s="1293"/>
      <c r="J29" s="1295"/>
      <c r="K29" s="10"/>
    </row>
    <row r="30" ht="43.5" customHeight="1">
      <c r="A30" s="1301" t="s">
        <v>1742</v>
      </c>
      <c r="B30" s="9"/>
      <c r="C30" s="9"/>
      <c r="D30" s="9"/>
      <c r="E30" s="9"/>
      <c r="F30" s="9"/>
      <c r="G30" s="9"/>
      <c r="H30" s="9"/>
      <c r="I30" s="9"/>
      <c r="J30" s="9"/>
      <c r="K30" s="10"/>
    </row>
    <row r="31" ht="15.75" customHeight="1">
      <c r="A31" s="1294" t="s">
        <v>1743</v>
      </c>
      <c r="B31" s="9"/>
      <c r="C31" s="9"/>
      <c r="D31" s="10"/>
      <c r="E31" s="1295" t="s">
        <v>1744</v>
      </c>
      <c r="F31" s="9"/>
      <c r="G31" s="9"/>
      <c r="H31" s="9"/>
      <c r="I31" s="10"/>
      <c r="J31" s="1295" t="s">
        <v>1745</v>
      </c>
      <c r="K31" s="10"/>
    </row>
    <row r="32" ht="41.25" customHeight="1">
      <c r="A32" s="1294" t="s">
        <v>1746</v>
      </c>
      <c r="B32" s="9"/>
      <c r="C32" s="9"/>
      <c r="D32" s="10"/>
      <c r="E32" s="1294"/>
      <c r="F32" s="9"/>
      <c r="G32" s="9"/>
      <c r="H32" s="9"/>
      <c r="I32" s="10"/>
      <c r="J32" s="1294"/>
      <c r="K32" s="10"/>
    </row>
    <row r="33" ht="41.25" customHeight="1">
      <c r="A33" s="1294" t="s">
        <v>1747</v>
      </c>
      <c r="B33" s="9"/>
      <c r="C33" s="9"/>
      <c r="D33" s="10"/>
      <c r="E33" s="1294"/>
      <c r="F33" s="9"/>
      <c r="G33" s="9"/>
      <c r="H33" s="9"/>
      <c r="I33" s="10"/>
      <c r="J33" s="1294"/>
      <c r="K33" s="10"/>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64">
    <mergeCell ref="B21:F21"/>
    <mergeCell ref="B22:F22"/>
    <mergeCell ref="J18:K18"/>
    <mergeCell ref="B19:F19"/>
    <mergeCell ref="J19:K19"/>
    <mergeCell ref="B20:F20"/>
    <mergeCell ref="J20:K20"/>
    <mergeCell ref="B18:F18"/>
    <mergeCell ref="B15:F15"/>
    <mergeCell ref="B16:F16"/>
    <mergeCell ref="J16:K16"/>
    <mergeCell ref="B17:F17"/>
    <mergeCell ref="J17:K17"/>
    <mergeCell ref="B14:F14"/>
    <mergeCell ref="A9:K9"/>
    <mergeCell ref="A10:I10"/>
    <mergeCell ref="J10:K10"/>
    <mergeCell ref="A11:K11"/>
    <mergeCell ref="A12:K12"/>
    <mergeCell ref="B13:F13"/>
    <mergeCell ref="J13:K13"/>
    <mergeCell ref="A8:B8"/>
    <mergeCell ref="C8:D8"/>
    <mergeCell ref="E8:K8"/>
    <mergeCell ref="A32:D32"/>
    <mergeCell ref="E32:I32"/>
    <mergeCell ref="A33:D33"/>
    <mergeCell ref="E33:I33"/>
    <mergeCell ref="J33:K33"/>
    <mergeCell ref="A30:K30"/>
    <mergeCell ref="E31:I31"/>
    <mergeCell ref="J31:K31"/>
    <mergeCell ref="J32:K32"/>
    <mergeCell ref="A31:D31"/>
    <mergeCell ref="B27:F27"/>
    <mergeCell ref="J27:K27"/>
    <mergeCell ref="B28:F28"/>
    <mergeCell ref="J28:K28"/>
    <mergeCell ref="B29:F29"/>
    <mergeCell ref="J29:K29"/>
    <mergeCell ref="B24:F24"/>
    <mergeCell ref="B23:F23"/>
    <mergeCell ref="J24:K24"/>
    <mergeCell ref="B25:F25"/>
    <mergeCell ref="J25:K25"/>
    <mergeCell ref="B26:F26"/>
    <mergeCell ref="J26:K26"/>
    <mergeCell ref="J21:K21"/>
    <mergeCell ref="J22:K22"/>
    <mergeCell ref="J23:K23"/>
    <mergeCell ref="J15:K15"/>
    <mergeCell ref="J14:K14"/>
    <mergeCell ref="A1:A2"/>
    <mergeCell ref="B1:J1"/>
    <mergeCell ref="K1:K2"/>
    <mergeCell ref="B2:J2"/>
    <mergeCell ref="A5:K5"/>
    <mergeCell ref="A6:I6"/>
    <mergeCell ref="J6:K6"/>
    <mergeCell ref="A7:B7"/>
    <mergeCell ref="C7:D7"/>
    <mergeCell ref="E7:K7"/>
    <mergeCell ref="A4:K4"/>
    <mergeCell ref="A3:K3"/>
  </mergeCells>
  <printOptions/>
  <pageMargins bottom="0.75" footer="0.0" header="0.0" left="0.7" right="0.7" top="0.75"/>
  <pageSetup orientation="landscape"/>
  <drawing r:id="rId1"/>
</worksheet>
</file>

<file path=xl/worksheets/sheet7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4" width="8.0"/>
    <col customWidth="1" min="5" max="5" width="6.5"/>
    <col customWidth="1" min="6" max="6" width="6.25"/>
    <col customWidth="1" min="7" max="7" width="6.0"/>
    <col customWidth="1" min="8" max="8" width="5.5"/>
    <col customWidth="1" min="9" max="9" width="5.75"/>
    <col customWidth="1" min="10" max="10" width="8.0"/>
    <col customWidth="1" min="11" max="11" width="10.0"/>
  </cols>
  <sheetData>
    <row r="1" ht="15.0" customHeight="1">
      <c r="A1" s="1279" t="s">
        <v>37</v>
      </c>
      <c r="B1" s="1280" t="s">
        <v>38</v>
      </c>
      <c r="C1" s="9"/>
      <c r="D1" s="9"/>
      <c r="E1" s="9"/>
      <c r="F1" s="9"/>
      <c r="G1" s="9"/>
      <c r="H1" s="9"/>
      <c r="I1" s="9"/>
      <c r="J1" s="10"/>
      <c r="K1" s="1281"/>
    </row>
    <row r="2" ht="50.25" customHeight="1">
      <c r="A2" s="118"/>
      <c r="B2" s="1487" t="s">
        <v>41</v>
      </c>
      <c r="C2" s="9"/>
      <c r="D2" s="9"/>
      <c r="E2" s="9"/>
      <c r="F2" s="9"/>
      <c r="G2" s="9"/>
      <c r="H2" s="9"/>
      <c r="I2" s="9"/>
      <c r="J2" s="10"/>
      <c r="K2" s="118"/>
    </row>
    <row r="3">
      <c r="A3" s="1295" t="s">
        <v>448</v>
      </c>
      <c r="B3" s="9"/>
      <c r="C3" s="9"/>
      <c r="D3" s="9"/>
      <c r="E3" s="9"/>
      <c r="F3" s="9"/>
      <c r="G3" s="9"/>
      <c r="H3" s="9"/>
      <c r="I3" s="9"/>
      <c r="J3" s="9"/>
      <c r="K3" s="10"/>
    </row>
    <row r="4">
      <c r="A4" s="1285" t="s">
        <v>2149</v>
      </c>
      <c r="B4" s="9"/>
      <c r="C4" s="9"/>
      <c r="D4" s="9"/>
      <c r="E4" s="9"/>
      <c r="F4" s="9"/>
      <c r="G4" s="9"/>
      <c r="H4" s="9"/>
      <c r="I4" s="9"/>
      <c r="J4" s="9"/>
      <c r="K4" s="10"/>
    </row>
    <row r="5">
      <c r="A5" s="1295" t="s">
        <v>2150</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2151</v>
      </c>
      <c r="B9" s="9"/>
      <c r="C9" s="9"/>
      <c r="D9" s="9"/>
      <c r="E9" s="9"/>
      <c r="F9" s="9"/>
      <c r="G9" s="9"/>
      <c r="H9" s="9"/>
      <c r="I9" s="9"/>
      <c r="J9" s="9"/>
      <c r="K9" s="10"/>
    </row>
    <row r="10">
      <c r="A10" s="1289" t="s">
        <v>1703</v>
      </c>
      <c r="B10" s="9"/>
      <c r="C10" s="9"/>
      <c r="D10" s="9"/>
      <c r="E10" s="9"/>
      <c r="F10" s="9"/>
      <c r="G10" s="9"/>
      <c r="H10" s="9"/>
      <c r="I10" s="10"/>
      <c r="J10" s="1289" t="s">
        <v>1704</v>
      </c>
      <c r="K10" s="10"/>
    </row>
    <row r="11">
      <c r="A11" s="1287" t="s">
        <v>2152</v>
      </c>
      <c r="B11" s="9"/>
      <c r="C11" s="9"/>
      <c r="D11" s="9"/>
      <c r="E11" s="9"/>
      <c r="F11" s="9"/>
      <c r="G11" s="9"/>
      <c r="H11" s="9"/>
      <c r="I11" s="9"/>
      <c r="J11" s="9"/>
      <c r="K11" s="10"/>
    </row>
    <row r="12" ht="32.25" customHeight="1">
      <c r="A12" s="1362" t="s">
        <v>2153</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2" t="s">
        <v>2056</v>
      </c>
      <c r="C14" s="9"/>
      <c r="D14" s="9"/>
      <c r="E14" s="9"/>
      <c r="F14" s="10"/>
      <c r="G14" s="1293"/>
      <c r="H14" s="1293"/>
      <c r="I14" s="1293"/>
      <c r="J14" s="1294"/>
      <c r="K14" s="10"/>
    </row>
    <row r="15">
      <c r="A15" s="1291">
        <v>2.0</v>
      </c>
      <c r="B15" s="1292" t="s">
        <v>2057</v>
      </c>
      <c r="C15" s="9"/>
      <c r="D15" s="9"/>
      <c r="E15" s="9"/>
      <c r="F15" s="10"/>
      <c r="G15" s="1293"/>
      <c r="H15" s="1293"/>
      <c r="I15" s="1293"/>
      <c r="J15" s="1294"/>
      <c r="K15" s="10"/>
    </row>
    <row r="16" ht="24.0" customHeight="1">
      <c r="A16" s="1291">
        <v>3.0</v>
      </c>
      <c r="B16" s="1292" t="s">
        <v>2154</v>
      </c>
      <c r="C16" s="9"/>
      <c r="D16" s="9"/>
      <c r="E16" s="9"/>
      <c r="F16" s="10"/>
      <c r="G16" s="1293"/>
      <c r="H16" s="1293"/>
      <c r="I16" s="1293"/>
      <c r="J16" s="1294"/>
      <c r="K16" s="10"/>
    </row>
    <row r="17">
      <c r="A17" s="1291">
        <v>4.0</v>
      </c>
      <c r="B17" s="1292" t="s">
        <v>2155</v>
      </c>
      <c r="C17" s="9"/>
      <c r="D17" s="9"/>
      <c r="E17" s="9"/>
      <c r="F17" s="10"/>
      <c r="G17" s="1293"/>
      <c r="H17" s="1293"/>
      <c r="I17" s="1293"/>
      <c r="J17" s="1295"/>
      <c r="K17" s="10"/>
    </row>
    <row r="18">
      <c r="A18" s="1291">
        <v>5.0</v>
      </c>
      <c r="B18" s="1292" t="s">
        <v>2156</v>
      </c>
      <c r="C18" s="9"/>
      <c r="D18" s="9"/>
      <c r="E18" s="9"/>
      <c r="F18" s="10"/>
      <c r="G18" s="1293"/>
      <c r="H18" s="1293"/>
      <c r="I18" s="1293"/>
      <c r="J18" s="1294"/>
      <c r="K18" s="10"/>
    </row>
    <row r="19">
      <c r="A19" s="1291">
        <v>6.0</v>
      </c>
      <c r="B19" s="1292" t="s">
        <v>2157</v>
      </c>
      <c r="C19" s="9"/>
      <c r="D19" s="9"/>
      <c r="E19" s="9"/>
      <c r="F19" s="10"/>
      <c r="G19" s="1293"/>
      <c r="H19" s="1293"/>
      <c r="I19" s="1293"/>
      <c r="J19" s="1294"/>
      <c r="K19" s="1299"/>
    </row>
    <row r="20">
      <c r="A20" s="1291">
        <v>7.0</v>
      </c>
      <c r="B20" s="1292" t="s">
        <v>2158</v>
      </c>
      <c r="C20" s="9"/>
      <c r="D20" s="9"/>
      <c r="E20" s="9"/>
      <c r="F20" s="10"/>
      <c r="G20" s="1293"/>
      <c r="H20" s="1293"/>
      <c r="I20" s="1293"/>
      <c r="J20" s="1294"/>
      <c r="K20" s="1299"/>
    </row>
    <row r="21" ht="15.75" customHeight="1">
      <c r="A21" s="1291">
        <v>8.0</v>
      </c>
      <c r="B21" s="1292" t="s">
        <v>2159</v>
      </c>
      <c r="C21" s="9"/>
      <c r="D21" s="9"/>
      <c r="E21" s="9"/>
      <c r="F21" s="10"/>
      <c r="G21" s="1293"/>
      <c r="H21" s="1293"/>
      <c r="I21" s="1293"/>
      <c r="J21" s="1294"/>
      <c r="K21" s="1299"/>
    </row>
    <row r="22" ht="27.0" customHeight="1">
      <c r="A22" s="1291">
        <v>9.0</v>
      </c>
      <c r="B22" s="1292" t="s">
        <v>2160</v>
      </c>
      <c r="C22" s="9"/>
      <c r="D22" s="9"/>
      <c r="E22" s="9"/>
      <c r="F22" s="10"/>
      <c r="G22" s="1293"/>
      <c r="H22" s="1293"/>
      <c r="I22" s="1293"/>
      <c r="J22" s="1294"/>
      <c r="K22" s="1299"/>
    </row>
    <row r="23" ht="28.5" customHeight="1">
      <c r="A23" s="1291">
        <v>10.0</v>
      </c>
      <c r="B23" s="1292" t="s">
        <v>2161</v>
      </c>
      <c r="C23" s="9"/>
      <c r="D23" s="9"/>
      <c r="E23" s="9"/>
      <c r="F23" s="10"/>
      <c r="G23" s="1293"/>
      <c r="H23" s="1293"/>
      <c r="I23" s="1293"/>
      <c r="J23" s="1295"/>
      <c r="K23" s="10"/>
    </row>
    <row r="24" ht="15.75" customHeight="1">
      <c r="A24" s="1291">
        <v>11.0</v>
      </c>
      <c r="B24" s="1292" t="s">
        <v>2162</v>
      </c>
      <c r="C24" s="9"/>
      <c r="D24" s="9"/>
      <c r="E24" s="9"/>
      <c r="F24" s="10"/>
      <c r="G24" s="1293"/>
      <c r="H24" s="1293"/>
      <c r="I24" s="1293"/>
      <c r="J24" s="1295"/>
      <c r="K24" s="10"/>
    </row>
    <row r="25" ht="15.75" customHeight="1">
      <c r="A25" s="1291">
        <v>12.0</v>
      </c>
      <c r="B25" s="1292" t="s">
        <v>2163</v>
      </c>
      <c r="C25" s="9"/>
      <c r="D25" s="9"/>
      <c r="E25" s="9"/>
      <c r="F25" s="10"/>
      <c r="G25" s="1293"/>
      <c r="H25" s="1293"/>
      <c r="I25" s="1293"/>
      <c r="J25" s="1295"/>
      <c r="K25" s="10"/>
    </row>
    <row r="26" ht="15.75" customHeight="1">
      <c r="A26" s="1291">
        <v>13.0</v>
      </c>
      <c r="B26" s="1292" t="s">
        <v>2164</v>
      </c>
      <c r="C26" s="9"/>
      <c r="D26" s="9"/>
      <c r="E26" s="9"/>
      <c r="F26" s="10"/>
      <c r="G26" s="111"/>
      <c r="H26" s="111"/>
      <c r="I26" s="111"/>
      <c r="J26" s="1295"/>
      <c r="K26" s="10"/>
    </row>
    <row r="27" ht="15.75" customHeight="1">
      <c r="A27" s="1291">
        <v>14.0</v>
      </c>
      <c r="B27" s="1292" t="s">
        <v>2165</v>
      </c>
      <c r="C27" s="9"/>
      <c r="D27" s="9"/>
      <c r="E27" s="9"/>
      <c r="F27" s="10"/>
      <c r="G27" s="1293"/>
      <c r="H27" s="1293"/>
      <c r="I27" s="1293"/>
      <c r="J27" s="1294"/>
      <c r="K27" s="10"/>
    </row>
    <row r="28" ht="25.5" customHeight="1">
      <c r="A28" s="1291">
        <v>15.0</v>
      </c>
      <c r="B28" s="1292" t="s">
        <v>2166</v>
      </c>
      <c r="C28" s="9"/>
      <c r="D28" s="9"/>
      <c r="E28" s="9"/>
      <c r="F28" s="10"/>
      <c r="G28" s="1293"/>
      <c r="H28" s="1293"/>
      <c r="I28" s="1293"/>
      <c r="J28" s="1295"/>
      <c r="K28" s="10"/>
    </row>
    <row r="29" ht="25.5" customHeight="1">
      <c r="A29" s="1291">
        <v>16.0</v>
      </c>
      <c r="B29" s="1292" t="s">
        <v>2167</v>
      </c>
      <c r="C29" s="9"/>
      <c r="D29" s="9"/>
      <c r="E29" s="9"/>
      <c r="F29" s="10"/>
      <c r="G29" s="1293"/>
      <c r="H29" s="1293"/>
      <c r="I29" s="1293"/>
      <c r="J29" s="1295"/>
      <c r="K29" s="1296"/>
    </row>
    <row r="30" ht="15.75" customHeight="1">
      <c r="A30" s="1291">
        <v>17.0</v>
      </c>
      <c r="B30" s="1292" t="s">
        <v>2168</v>
      </c>
      <c r="C30" s="9"/>
      <c r="D30" s="9"/>
      <c r="E30" s="9"/>
      <c r="F30" s="10"/>
      <c r="G30" s="1293"/>
      <c r="H30" s="1293"/>
      <c r="I30" s="1293"/>
      <c r="J30" s="1294"/>
      <c r="K30" s="10"/>
    </row>
    <row r="31" ht="15.75" customHeight="1">
      <c r="A31" s="1291">
        <v>18.0</v>
      </c>
      <c r="B31" s="1292" t="s">
        <v>2169</v>
      </c>
      <c r="C31" s="9"/>
      <c r="D31" s="9"/>
      <c r="E31" s="9"/>
      <c r="F31" s="10"/>
      <c r="G31" s="1293"/>
      <c r="H31" s="1293"/>
      <c r="I31" s="1293"/>
      <c r="J31" s="1294"/>
      <c r="K31" s="10"/>
    </row>
    <row r="32" ht="15.75" customHeight="1">
      <c r="A32" s="1291">
        <v>19.0</v>
      </c>
      <c r="B32" s="1292" t="s">
        <v>2170</v>
      </c>
      <c r="C32" s="9"/>
      <c r="D32" s="9"/>
      <c r="E32" s="9"/>
      <c r="F32" s="10"/>
      <c r="G32" s="1293"/>
      <c r="H32" s="1293"/>
      <c r="I32" s="1293"/>
      <c r="J32" s="1294"/>
      <c r="K32" s="10"/>
    </row>
    <row r="33" ht="15.75" customHeight="1">
      <c r="A33" s="1291">
        <v>20.0</v>
      </c>
      <c r="B33" s="1292" t="s">
        <v>2171</v>
      </c>
      <c r="C33" s="9"/>
      <c r="D33" s="9"/>
      <c r="E33" s="9"/>
      <c r="F33" s="10"/>
      <c r="G33" s="1293"/>
      <c r="H33" s="1293"/>
      <c r="I33" s="1293"/>
      <c r="J33" s="1294"/>
      <c r="K33" s="10"/>
    </row>
    <row r="34" ht="15.75" customHeight="1">
      <c r="A34" s="1291">
        <v>21.0</v>
      </c>
      <c r="B34" s="1292" t="s">
        <v>2172</v>
      </c>
      <c r="C34" s="9"/>
      <c r="D34" s="9"/>
      <c r="E34" s="9"/>
      <c r="F34" s="10"/>
      <c r="G34" s="1293"/>
      <c r="H34" s="1293"/>
      <c r="I34" s="1293"/>
      <c r="J34" s="1294"/>
      <c r="K34" s="10"/>
    </row>
    <row r="35" ht="15.75" customHeight="1">
      <c r="A35" s="1291">
        <v>22.0</v>
      </c>
      <c r="B35" s="1292" t="s">
        <v>2173</v>
      </c>
      <c r="C35" s="9"/>
      <c r="D35" s="9"/>
      <c r="E35" s="9"/>
      <c r="F35" s="10"/>
      <c r="G35" s="1293"/>
      <c r="H35" s="1293"/>
      <c r="I35" s="1293"/>
      <c r="J35" s="1295"/>
      <c r="K35" s="10"/>
    </row>
    <row r="36" ht="15.75" customHeight="1">
      <c r="A36" s="1291">
        <v>23.0</v>
      </c>
      <c r="B36" s="1292" t="s">
        <v>2174</v>
      </c>
      <c r="C36" s="9"/>
      <c r="D36" s="9"/>
      <c r="E36" s="9"/>
      <c r="F36" s="10"/>
      <c r="G36" s="1293"/>
      <c r="H36" s="1293"/>
      <c r="I36" s="1293"/>
      <c r="J36" s="1295"/>
      <c r="K36" s="10"/>
    </row>
    <row r="37" ht="15.75" customHeight="1">
      <c r="A37" s="1291">
        <v>24.0</v>
      </c>
      <c r="B37" s="1292" t="s">
        <v>2175</v>
      </c>
      <c r="C37" s="9"/>
      <c r="D37" s="9"/>
      <c r="E37" s="9"/>
      <c r="F37" s="10"/>
      <c r="G37" s="1293"/>
      <c r="H37" s="1293"/>
      <c r="I37" s="1293"/>
      <c r="J37" s="1295"/>
      <c r="K37" s="10"/>
    </row>
    <row r="38" ht="30.0" customHeight="1">
      <c r="A38" s="1301" t="s">
        <v>1742</v>
      </c>
      <c r="B38" s="9"/>
      <c r="C38" s="9"/>
      <c r="D38" s="9"/>
      <c r="E38" s="9"/>
      <c r="F38" s="9"/>
      <c r="G38" s="9"/>
      <c r="H38" s="9"/>
      <c r="I38" s="9"/>
      <c r="J38" s="9"/>
      <c r="K38" s="10"/>
    </row>
    <row r="39" ht="15.75" customHeight="1">
      <c r="A39" s="1294" t="s">
        <v>1743</v>
      </c>
      <c r="B39" s="9"/>
      <c r="C39" s="9"/>
      <c r="D39" s="10"/>
      <c r="E39" s="1295" t="s">
        <v>1744</v>
      </c>
      <c r="F39" s="9"/>
      <c r="G39" s="9"/>
      <c r="H39" s="9"/>
      <c r="I39" s="10"/>
      <c r="J39" s="1295" t="s">
        <v>1745</v>
      </c>
      <c r="K39" s="10"/>
    </row>
    <row r="40" ht="21.0" customHeight="1">
      <c r="A40" s="1294" t="s">
        <v>1746</v>
      </c>
      <c r="B40" s="9"/>
      <c r="C40" s="9"/>
      <c r="D40" s="10"/>
      <c r="E40" s="1294"/>
      <c r="F40" s="9"/>
      <c r="G40" s="9"/>
      <c r="H40" s="9"/>
      <c r="I40" s="10"/>
      <c r="J40" s="1294"/>
      <c r="K40" s="10"/>
    </row>
    <row r="41" ht="23.25" customHeight="1">
      <c r="A41" s="1294" t="s">
        <v>2176</v>
      </c>
      <c r="B41" s="9"/>
      <c r="C41" s="9"/>
      <c r="D41" s="10"/>
      <c r="E41" s="1294"/>
      <c r="F41" s="9"/>
      <c r="G41" s="9"/>
      <c r="H41" s="9"/>
      <c r="I41" s="10"/>
      <c r="J41" s="1294"/>
      <c r="K41" s="10"/>
    </row>
    <row r="42" ht="19.5" customHeight="1">
      <c r="A42" s="1294" t="s">
        <v>1747</v>
      </c>
      <c r="B42" s="9"/>
      <c r="C42" s="9"/>
      <c r="D42" s="10"/>
      <c r="E42" s="1294"/>
      <c r="F42" s="9"/>
      <c r="G42" s="9"/>
      <c r="H42" s="9"/>
      <c r="I42" s="10"/>
      <c r="J42" s="1294"/>
      <c r="K42" s="10"/>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78">
    <mergeCell ref="J26:K26"/>
    <mergeCell ref="J23:K23"/>
    <mergeCell ref="J24:K24"/>
    <mergeCell ref="J25:K25"/>
    <mergeCell ref="J34:K34"/>
    <mergeCell ref="J35:K35"/>
    <mergeCell ref="J32:K32"/>
    <mergeCell ref="J27:K27"/>
    <mergeCell ref="J28:K28"/>
    <mergeCell ref="J30:K30"/>
    <mergeCell ref="J31:K31"/>
    <mergeCell ref="B19:F19"/>
    <mergeCell ref="B20:F20"/>
    <mergeCell ref="B26:F26"/>
    <mergeCell ref="B23:F23"/>
    <mergeCell ref="B24:F24"/>
    <mergeCell ref="B25:F25"/>
    <mergeCell ref="B22:F22"/>
    <mergeCell ref="B15:F15"/>
    <mergeCell ref="B16:F16"/>
    <mergeCell ref="B21:F21"/>
    <mergeCell ref="B17:F17"/>
    <mergeCell ref="B18:F18"/>
    <mergeCell ref="A11:K11"/>
    <mergeCell ref="A12:K12"/>
    <mergeCell ref="J13:K13"/>
    <mergeCell ref="B14:F14"/>
    <mergeCell ref="J14:K14"/>
    <mergeCell ref="B13:F13"/>
    <mergeCell ref="A8:B8"/>
    <mergeCell ref="C8:D8"/>
    <mergeCell ref="E8:K8"/>
    <mergeCell ref="A9:K9"/>
    <mergeCell ref="A10:I10"/>
    <mergeCell ref="J10:K10"/>
    <mergeCell ref="E41:I41"/>
    <mergeCell ref="J41:K41"/>
    <mergeCell ref="A42:D42"/>
    <mergeCell ref="E42:I42"/>
    <mergeCell ref="J42:K42"/>
    <mergeCell ref="A40:D40"/>
    <mergeCell ref="E40:I40"/>
    <mergeCell ref="J40:K40"/>
    <mergeCell ref="A41:D41"/>
    <mergeCell ref="B36:F36"/>
    <mergeCell ref="J36:K36"/>
    <mergeCell ref="J39:K39"/>
    <mergeCell ref="J37:K37"/>
    <mergeCell ref="J15:K15"/>
    <mergeCell ref="J16:K16"/>
    <mergeCell ref="J17:K17"/>
    <mergeCell ref="J18:K18"/>
    <mergeCell ref="A39:D39"/>
    <mergeCell ref="E39:I39"/>
    <mergeCell ref="J33:K33"/>
    <mergeCell ref="B34:F34"/>
    <mergeCell ref="B35:F35"/>
    <mergeCell ref="B37:F37"/>
    <mergeCell ref="A38:K38"/>
    <mergeCell ref="B33:F33"/>
    <mergeCell ref="B32:F32"/>
    <mergeCell ref="B27:F27"/>
    <mergeCell ref="B28:F28"/>
    <mergeCell ref="B29:F29"/>
    <mergeCell ref="B30:F30"/>
    <mergeCell ref="B31:F31"/>
    <mergeCell ref="A1:A2"/>
    <mergeCell ref="B1:J1"/>
    <mergeCell ref="K1:K2"/>
    <mergeCell ref="B2:J2"/>
    <mergeCell ref="A5:K5"/>
    <mergeCell ref="A6:I6"/>
    <mergeCell ref="J6:K6"/>
    <mergeCell ref="A7:B7"/>
    <mergeCell ref="C7:D7"/>
    <mergeCell ref="E7:K7"/>
    <mergeCell ref="A4:K4"/>
    <mergeCell ref="A3:K3"/>
  </mergeCells>
  <printOptions/>
  <pageMargins bottom="0.75" footer="0.0" header="0.0" left="0.7" right="0.7" top="0.75"/>
  <pageSetup orientation="landscape"/>
  <drawing r:id="rId1"/>
</worksheet>
</file>

<file path=xl/worksheets/sheet7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11" width="8.0"/>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2177</v>
      </c>
      <c r="B4" s="9"/>
      <c r="C4" s="9"/>
      <c r="D4" s="9"/>
      <c r="E4" s="9"/>
      <c r="F4" s="9"/>
      <c r="G4" s="9"/>
      <c r="H4" s="9"/>
      <c r="I4" s="9"/>
      <c r="J4" s="9"/>
      <c r="K4" s="10"/>
    </row>
    <row r="5">
      <c r="A5" s="1295" t="s">
        <v>2178</v>
      </c>
      <c r="B5" s="9"/>
      <c r="C5" s="9"/>
      <c r="D5" s="9"/>
      <c r="E5" s="9"/>
      <c r="F5" s="9"/>
      <c r="G5" s="9"/>
      <c r="H5" s="9"/>
      <c r="I5" s="9"/>
      <c r="J5" s="9"/>
      <c r="K5" s="10"/>
    </row>
    <row r="6" ht="29.25" customHeight="1">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2179</v>
      </c>
      <c r="B9" s="9"/>
      <c r="C9" s="9"/>
      <c r="D9" s="9"/>
      <c r="E9" s="9"/>
      <c r="F9" s="9"/>
      <c r="G9" s="9"/>
      <c r="H9" s="9"/>
      <c r="I9" s="9"/>
      <c r="J9" s="9"/>
      <c r="K9" s="10"/>
    </row>
    <row r="10">
      <c r="A10" s="1289" t="s">
        <v>1703</v>
      </c>
      <c r="B10" s="9"/>
      <c r="C10" s="9"/>
      <c r="D10" s="9"/>
      <c r="E10" s="9"/>
      <c r="F10" s="9"/>
      <c r="G10" s="9"/>
      <c r="H10" s="9"/>
      <c r="I10" s="10"/>
      <c r="J10" s="1289" t="s">
        <v>1704</v>
      </c>
      <c r="K10" s="10"/>
    </row>
    <row r="11">
      <c r="A11" s="1287" t="s">
        <v>2180</v>
      </c>
      <c r="B11" s="9"/>
      <c r="C11" s="9"/>
      <c r="D11" s="9"/>
      <c r="E11" s="9"/>
      <c r="F11" s="9"/>
      <c r="G11" s="9"/>
      <c r="H11" s="9"/>
      <c r="I11" s="9"/>
      <c r="J11" s="9"/>
      <c r="K11" s="10"/>
    </row>
    <row r="12" ht="32.25" customHeight="1">
      <c r="A12" s="1362" t="s">
        <v>2181</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4" t="s">
        <v>2056</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c r="A16" s="1291">
        <v>3.0</v>
      </c>
      <c r="B16" s="1294" t="s">
        <v>2104</v>
      </c>
      <c r="C16" s="9"/>
      <c r="D16" s="9"/>
      <c r="E16" s="9"/>
      <c r="F16" s="10"/>
      <c r="G16" s="1293"/>
      <c r="H16" s="1293"/>
      <c r="I16" s="1293"/>
      <c r="J16" s="1294"/>
      <c r="K16" s="10"/>
    </row>
    <row r="17" ht="24.75" customHeight="1">
      <c r="A17" s="1291">
        <v>4.0</v>
      </c>
      <c r="B17" s="1292" t="s">
        <v>2182</v>
      </c>
      <c r="C17" s="9"/>
      <c r="D17" s="9"/>
      <c r="E17" s="9"/>
      <c r="F17" s="10"/>
      <c r="G17" s="1293"/>
      <c r="H17" s="1293"/>
      <c r="I17" s="1293"/>
      <c r="J17" s="1295"/>
      <c r="K17" s="10"/>
    </row>
    <row r="18" ht="24.0" customHeight="1">
      <c r="A18" s="1291">
        <v>5.0</v>
      </c>
      <c r="B18" s="1294" t="s">
        <v>2183</v>
      </c>
      <c r="C18" s="9"/>
      <c r="D18" s="9"/>
      <c r="E18" s="9"/>
      <c r="F18" s="10"/>
      <c r="G18" s="1293"/>
      <c r="H18" s="1293"/>
      <c r="I18" s="1293"/>
      <c r="J18" s="1294"/>
      <c r="K18" s="10"/>
    </row>
    <row r="19">
      <c r="A19" s="1291">
        <v>6.0</v>
      </c>
      <c r="B19" s="1294" t="s">
        <v>2184</v>
      </c>
      <c r="C19" s="9"/>
      <c r="D19" s="9"/>
      <c r="E19" s="9"/>
      <c r="F19" s="10"/>
      <c r="G19" s="1293"/>
      <c r="H19" s="1293"/>
      <c r="I19" s="1293"/>
      <c r="J19" s="1295"/>
      <c r="K19" s="10"/>
    </row>
    <row r="20" ht="23.25" customHeight="1">
      <c r="A20" s="1291">
        <v>7.0</v>
      </c>
      <c r="B20" s="1294" t="s">
        <v>2185</v>
      </c>
      <c r="C20" s="9"/>
      <c r="D20" s="9"/>
      <c r="E20" s="9"/>
      <c r="F20" s="10"/>
      <c r="G20" s="1293"/>
      <c r="H20" s="1293"/>
      <c r="I20" s="1293"/>
      <c r="J20" s="1295"/>
      <c r="K20" s="10"/>
    </row>
    <row r="21" ht="15.75" customHeight="1">
      <c r="A21" s="1291">
        <v>8.0</v>
      </c>
      <c r="B21" s="1292" t="s">
        <v>2186</v>
      </c>
      <c r="C21" s="9"/>
      <c r="D21" s="9"/>
      <c r="E21" s="9"/>
      <c r="F21" s="10"/>
      <c r="G21" s="1293"/>
      <c r="H21" s="1293"/>
      <c r="I21" s="1293"/>
      <c r="J21" s="1295"/>
      <c r="K21" s="10"/>
    </row>
    <row r="22" ht="23.25" customHeight="1">
      <c r="A22" s="1291">
        <v>9.0</v>
      </c>
      <c r="B22" s="1292" t="s">
        <v>2187</v>
      </c>
      <c r="C22" s="9"/>
      <c r="D22" s="9"/>
      <c r="E22" s="9"/>
      <c r="F22" s="10"/>
      <c r="G22" s="1293"/>
      <c r="H22" s="1293"/>
      <c r="I22" s="1293"/>
      <c r="J22" s="1294"/>
      <c r="K22" s="10"/>
    </row>
    <row r="23" ht="24.0" customHeight="1">
      <c r="A23" s="1291">
        <v>10.0</v>
      </c>
      <c r="B23" s="1292" t="s">
        <v>2188</v>
      </c>
      <c r="C23" s="9"/>
      <c r="D23" s="9"/>
      <c r="E23" s="9"/>
      <c r="F23" s="10"/>
      <c r="G23" s="1293"/>
      <c r="H23" s="1293"/>
      <c r="I23" s="1293"/>
      <c r="J23" s="1294"/>
      <c r="K23" s="10"/>
    </row>
    <row r="24" ht="30.0" customHeight="1">
      <c r="A24" s="1301" t="s">
        <v>1742</v>
      </c>
      <c r="B24" s="9"/>
      <c r="C24" s="9"/>
      <c r="D24" s="9"/>
      <c r="E24" s="9"/>
      <c r="F24" s="9"/>
      <c r="G24" s="9"/>
      <c r="H24" s="9"/>
      <c r="I24" s="9"/>
      <c r="J24" s="9"/>
      <c r="K24" s="10"/>
    </row>
    <row r="25" ht="15.75" customHeight="1">
      <c r="A25" s="1294" t="s">
        <v>1743</v>
      </c>
      <c r="B25" s="9"/>
      <c r="C25" s="9"/>
      <c r="D25" s="10"/>
      <c r="E25" s="1295" t="s">
        <v>1744</v>
      </c>
      <c r="F25" s="9"/>
      <c r="G25" s="9"/>
      <c r="H25" s="9"/>
      <c r="I25" s="10"/>
      <c r="J25" s="1295" t="s">
        <v>1745</v>
      </c>
      <c r="K25" s="10"/>
    </row>
    <row r="26" ht="21.0" customHeight="1">
      <c r="A26" s="1294" t="s">
        <v>1746</v>
      </c>
      <c r="B26" s="9"/>
      <c r="C26" s="9"/>
      <c r="D26" s="10"/>
      <c r="E26" s="1294"/>
      <c r="F26" s="9"/>
      <c r="G26" s="9"/>
      <c r="H26" s="9"/>
      <c r="I26" s="10"/>
      <c r="J26" s="1294"/>
      <c r="K26" s="10"/>
    </row>
    <row r="27" ht="23.25" customHeight="1">
      <c r="A27" s="1294" t="s">
        <v>2176</v>
      </c>
      <c r="B27" s="9"/>
      <c r="C27" s="9"/>
      <c r="D27" s="10"/>
      <c r="E27" s="1294"/>
      <c r="F27" s="9"/>
      <c r="G27" s="9"/>
      <c r="H27" s="9"/>
      <c r="I27" s="10"/>
      <c r="J27" s="1294"/>
      <c r="K27" s="10"/>
    </row>
    <row r="28" ht="19.5" customHeight="1">
      <c r="A28" s="1294" t="s">
        <v>1747</v>
      </c>
      <c r="B28" s="9"/>
      <c r="C28" s="9"/>
      <c r="D28" s="10"/>
      <c r="E28" s="1294"/>
      <c r="F28" s="9"/>
      <c r="G28" s="9"/>
      <c r="H28" s="9"/>
      <c r="I28" s="10"/>
      <c r="J28" s="1294"/>
      <c r="K28" s="10"/>
    </row>
    <row r="29" ht="15.75" customHeight="1">
      <c r="A29" s="65"/>
      <c r="B29" s="65"/>
      <c r="C29" s="65"/>
      <c r="D29" s="65"/>
      <c r="E29" s="65"/>
      <c r="F29" s="65"/>
      <c r="G29" s="65"/>
      <c r="H29" s="65"/>
      <c r="I29" s="65"/>
      <c r="J29" s="65"/>
      <c r="K29" s="65"/>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5">
    <mergeCell ref="B18:F18"/>
    <mergeCell ref="B19:F19"/>
    <mergeCell ref="J15:K15"/>
    <mergeCell ref="B16:F16"/>
    <mergeCell ref="J16:K16"/>
    <mergeCell ref="B17:F17"/>
    <mergeCell ref="J17:K17"/>
    <mergeCell ref="B15:F15"/>
    <mergeCell ref="A11:K11"/>
    <mergeCell ref="A12:K12"/>
    <mergeCell ref="B13:F13"/>
    <mergeCell ref="J13:K13"/>
    <mergeCell ref="B14:F14"/>
    <mergeCell ref="J14:K14"/>
    <mergeCell ref="A6:I6"/>
    <mergeCell ref="J6:K6"/>
    <mergeCell ref="A5:K5"/>
    <mergeCell ref="A4:K4"/>
    <mergeCell ref="A1:B2"/>
    <mergeCell ref="C1:I1"/>
    <mergeCell ref="J1:K2"/>
    <mergeCell ref="C2:I2"/>
    <mergeCell ref="A3:K3"/>
    <mergeCell ref="A8:B8"/>
    <mergeCell ref="C8:D8"/>
    <mergeCell ref="E8:K8"/>
    <mergeCell ref="A9:K9"/>
    <mergeCell ref="A10:I10"/>
    <mergeCell ref="J10:K10"/>
    <mergeCell ref="E7:K7"/>
    <mergeCell ref="A25:D25"/>
    <mergeCell ref="E25:I25"/>
    <mergeCell ref="A27:D27"/>
    <mergeCell ref="A26:D26"/>
    <mergeCell ref="E26:I26"/>
    <mergeCell ref="J26:K26"/>
    <mergeCell ref="E27:I27"/>
    <mergeCell ref="J27:K27"/>
    <mergeCell ref="A28:D28"/>
    <mergeCell ref="E28:I28"/>
    <mergeCell ref="J28:K28"/>
    <mergeCell ref="A24:K24"/>
    <mergeCell ref="J25:K25"/>
    <mergeCell ref="B21:F21"/>
    <mergeCell ref="B20:F20"/>
    <mergeCell ref="J21:K21"/>
    <mergeCell ref="B22:F22"/>
    <mergeCell ref="J22:K22"/>
    <mergeCell ref="B23:F23"/>
    <mergeCell ref="J23:K23"/>
    <mergeCell ref="J18:K18"/>
    <mergeCell ref="J19:K19"/>
    <mergeCell ref="J20:K20"/>
    <mergeCell ref="A7:B7"/>
    <mergeCell ref="C7:D7"/>
  </mergeCells>
  <printOptions/>
  <pageMargins bottom="0.75" footer="0.0" header="0.0" left="0.7" right="0.7" top="0.75"/>
  <pageSetup orientation="landscape"/>
  <drawing r:id="rId1"/>
</worksheet>
</file>

<file path=xl/worksheets/sheet7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5"/>
    <col customWidth="1" min="2" max="4" width="8.0"/>
    <col customWidth="1" min="5" max="5" width="6.5"/>
    <col customWidth="1" min="6" max="6" width="6.25"/>
    <col customWidth="1" min="7" max="7" width="6.0"/>
    <col customWidth="1" min="8" max="8" width="5.5"/>
    <col customWidth="1" min="9" max="9" width="5.75"/>
    <col customWidth="1" min="10" max="11" width="8.0"/>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2189</v>
      </c>
      <c r="B4" s="9"/>
      <c r="C4" s="9"/>
      <c r="D4" s="9"/>
      <c r="E4" s="9"/>
      <c r="F4" s="9"/>
      <c r="G4" s="9"/>
      <c r="H4" s="9"/>
      <c r="I4" s="9"/>
      <c r="J4" s="9"/>
      <c r="K4" s="10"/>
    </row>
    <row r="5">
      <c r="A5" s="1295" t="s">
        <v>2190</v>
      </c>
      <c r="B5" s="9"/>
      <c r="C5" s="9"/>
      <c r="D5" s="9"/>
      <c r="E5" s="9"/>
      <c r="F5" s="9"/>
      <c r="G5" s="9"/>
      <c r="H5" s="9"/>
      <c r="I5" s="9"/>
      <c r="J5" s="9"/>
      <c r="K5" s="10"/>
    </row>
    <row r="6" ht="29.25" customHeight="1">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2179</v>
      </c>
      <c r="B9" s="9"/>
      <c r="C9" s="9"/>
      <c r="D9" s="9"/>
      <c r="E9" s="9"/>
      <c r="F9" s="9"/>
      <c r="G9" s="9"/>
      <c r="H9" s="9"/>
      <c r="I9" s="9"/>
      <c r="J9" s="9"/>
      <c r="K9" s="10"/>
    </row>
    <row r="10">
      <c r="A10" s="1289" t="s">
        <v>1703</v>
      </c>
      <c r="B10" s="9"/>
      <c r="C10" s="9"/>
      <c r="D10" s="9"/>
      <c r="E10" s="9"/>
      <c r="F10" s="9"/>
      <c r="G10" s="9"/>
      <c r="H10" s="9"/>
      <c r="I10" s="10"/>
      <c r="J10" s="1289" t="s">
        <v>1704</v>
      </c>
      <c r="K10" s="10"/>
    </row>
    <row r="11">
      <c r="A11" s="1287" t="s">
        <v>2180</v>
      </c>
      <c r="B11" s="9"/>
      <c r="C11" s="9"/>
      <c r="D11" s="9"/>
      <c r="E11" s="9"/>
      <c r="F11" s="9"/>
      <c r="G11" s="9"/>
      <c r="H11" s="9"/>
      <c r="I11" s="9"/>
      <c r="J11" s="9"/>
      <c r="K11" s="10"/>
    </row>
    <row r="12" ht="32.25" customHeight="1">
      <c r="A12" s="1362" t="s">
        <v>2181</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ht="25.5" customHeight="1">
      <c r="A14" s="1291">
        <v>1.0</v>
      </c>
      <c r="B14" s="1294" t="s">
        <v>2056</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ht="27.0" customHeight="1">
      <c r="A16" s="1291">
        <v>3.0</v>
      </c>
      <c r="B16" s="1294" t="s">
        <v>2104</v>
      </c>
      <c r="C16" s="9"/>
      <c r="D16" s="9"/>
      <c r="E16" s="9"/>
      <c r="F16" s="10"/>
      <c r="G16" s="1293"/>
      <c r="H16" s="1293"/>
      <c r="I16" s="1293"/>
      <c r="J16" s="1294"/>
      <c r="K16" s="10"/>
    </row>
    <row r="17" ht="24.75" customHeight="1">
      <c r="A17" s="1291">
        <v>4.0</v>
      </c>
      <c r="B17" s="1292" t="s">
        <v>2191</v>
      </c>
      <c r="C17" s="9"/>
      <c r="D17" s="9"/>
      <c r="E17" s="9"/>
      <c r="F17" s="10"/>
      <c r="G17" s="1293"/>
      <c r="H17" s="1293"/>
      <c r="I17" s="1293"/>
      <c r="J17" s="1295"/>
      <c r="K17" s="10"/>
    </row>
    <row r="18" ht="24.0" customHeight="1">
      <c r="A18" s="1291">
        <v>5.0</v>
      </c>
      <c r="B18" s="1294" t="s">
        <v>2192</v>
      </c>
      <c r="C18" s="9"/>
      <c r="D18" s="9"/>
      <c r="E18" s="9"/>
      <c r="F18" s="10"/>
      <c r="G18" s="1293"/>
      <c r="H18" s="1293"/>
      <c r="I18" s="1293"/>
      <c r="J18" s="1294"/>
      <c r="K18" s="10"/>
    </row>
    <row r="19" ht="39.0" customHeight="1">
      <c r="A19" s="1291">
        <v>6.0</v>
      </c>
      <c r="B19" s="1294" t="s">
        <v>2193</v>
      </c>
      <c r="C19" s="9"/>
      <c r="D19" s="9"/>
      <c r="E19" s="9"/>
      <c r="F19" s="10"/>
      <c r="G19" s="1293"/>
      <c r="H19" s="1293"/>
      <c r="I19" s="1293"/>
      <c r="J19" s="1295"/>
      <c r="K19" s="10"/>
    </row>
    <row r="20" ht="64.5" customHeight="1">
      <c r="A20" s="1291">
        <v>7.0</v>
      </c>
      <c r="B20" s="1294" t="s">
        <v>2194</v>
      </c>
      <c r="C20" s="9"/>
      <c r="D20" s="9"/>
      <c r="E20" s="9"/>
      <c r="F20" s="10"/>
      <c r="G20" s="1293"/>
      <c r="H20" s="1293"/>
      <c r="I20" s="1293"/>
      <c r="J20" s="1295"/>
      <c r="K20" s="10"/>
    </row>
    <row r="21" ht="52.5" customHeight="1">
      <c r="A21" s="1291">
        <v>8.0</v>
      </c>
      <c r="B21" s="1292" t="s">
        <v>2195</v>
      </c>
      <c r="C21" s="9"/>
      <c r="D21" s="9"/>
      <c r="E21" s="9"/>
      <c r="F21" s="10"/>
      <c r="G21" s="1293"/>
      <c r="H21" s="1293"/>
      <c r="I21" s="1293"/>
      <c r="J21" s="1295"/>
      <c r="K21" s="10"/>
    </row>
    <row r="22" ht="47.25" customHeight="1">
      <c r="A22" s="1291">
        <v>9.0</v>
      </c>
      <c r="B22" s="1292" t="s">
        <v>2196</v>
      </c>
      <c r="C22" s="9"/>
      <c r="D22" s="9"/>
      <c r="E22" s="9"/>
      <c r="F22" s="10"/>
      <c r="G22" s="1293"/>
      <c r="H22" s="1293"/>
      <c r="I22" s="1293"/>
      <c r="J22" s="1294"/>
      <c r="K22" s="10"/>
    </row>
    <row r="23" ht="24.0" customHeight="1">
      <c r="A23" s="1291">
        <v>10.0</v>
      </c>
      <c r="B23" s="1292" t="s">
        <v>2197</v>
      </c>
      <c r="C23" s="9"/>
      <c r="D23" s="9"/>
      <c r="E23" s="9"/>
      <c r="F23" s="10"/>
      <c r="G23" s="1293"/>
      <c r="H23" s="1293"/>
      <c r="I23" s="1293"/>
      <c r="J23" s="1294"/>
      <c r="K23" s="10"/>
    </row>
    <row r="24" ht="24.0" customHeight="1">
      <c r="A24" s="1291">
        <v>11.0</v>
      </c>
      <c r="B24" s="1292" t="s">
        <v>2198</v>
      </c>
      <c r="C24" s="9"/>
      <c r="D24" s="9"/>
      <c r="E24" s="9"/>
      <c r="F24" s="10"/>
      <c r="G24" s="1293"/>
      <c r="H24" s="1293"/>
      <c r="I24" s="1293"/>
      <c r="J24" s="1294"/>
      <c r="K24" s="10"/>
    </row>
    <row r="25" ht="38.25" customHeight="1">
      <c r="A25" s="1291">
        <v>12.0</v>
      </c>
      <c r="B25" s="1292" t="s">
        <v>2199</v>
      </c>
      <c r="C25" s="9"/>
      <c r="D25" s="9"/>
      <c r="E25" s="9"/>
      <c r="F25" s="10"/>
      <c r="G25" s="1293"/>
      <c r="H25" s="1293"/>
      <c r="I25" s="1293"/>
      <c r="J25" s="1294"/>
      <c r="K25" s="10"/>
    </row>
    <row r="26" ht="30.0" customHeight="1">
      <c r="A26" s="1301" t="s">
        <v>1742</v>
      </c>
      <c r="B26" s="9"/>
      <c r="C26" s="9"/>
      <c r="D26" s="9"/>
      <c r="E26" s="9"/>
      <c r="F26" s="9"/>
      <c r="G26" s="9"/>
      <c r="H26" s="9"/>
      <c r="I26" s="9"/>
      <c r="J26" s="9"/>
      <c r="K26" s="10"/>
    </row>
    <row r="27" ht="15.75" customHeight="1">
      <c r="A27" s="1294" t="s">
        <v>1743</v>
      </c>
      <c r="B27" s="9"/>
      <c r="C27" s="9"/>
      <c r="D27" s="10"/>
      <c r="E27" s="1295" t="s">
        <v>1744</v>
      </c>
      <c r="F27" s="9"/>
      <c r="G27" s="9"/>
      <c r="H27" s="9"/>
      <c r="I27" s="10"/>
      <c r="J27" s="1295" t="s">
        <v>1745</v>
      </c>
      <c r="K27" s="10"/>
    </row>
    <row r="28" ht="21.0" customHeight="1">
      <c r="A28" s="1294" t="s">
        <v>1746</v>
      </c>
      <c r="B28" s="9"/>
      <c r="C28" s="9"/>
      <c r="D28" s="10"/>
      <c r="E28" s="1294"/>
      <c r="F28" s="9"/>
      <c r="G28" s="9"/>
      <c r="H28" s="9"/>
      <c r="I28" s="10"/>
      <c r="J28" s="1294"/>
      <c r="K28" s="10"/>
    </row>
    <row r="29" ht="23.25" customHeight="1">
      <c r="A29" s="1294" t="s">
        <v>2176</v>
      </c>
      <c r="B29" s="9"/>
      <c r="C29" s="9"/>
      <c r="D29" s="10"/>
      <c r="E29" s="1294"/>
      <c r="F29" s="9"/>
      <c r="G29" s="9"/>
      <c r="H29" s="9"/>
      <c r="I29" s="10"/>
      <c r="J29" s="1294"/>
      <c r="K29" s="10"/>
    </row>
    <row r="30" ht="19.5" customHeight="1">
      <c r="A30" s="1294" t="s">
        <v>1747</v>
      </c>
      <c r="B30" s="9"/>
      <c r="C30" s="9"/>
      <c r="D30" s="10"/>
      <c r="E30" s="1294"/>
      <c r="F30" s="9"/>
      <c r="G30" s="9"/>
      <c r="H30" s="9"/>
      <c r="I30" s="10"/>
      <c r="J30" s="1294"/>
      <c r="K30" s="10"/>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9">
    <mergeCell ref="J15:K15"/>
    <mergeCell ref="J13:K13"/>
    <mergeCell ref="J14:K14"/>
    <mergeCell ref="J22:K22"/>
    <mergeCell ref="J23:K23"/>
    <mergeCell ref="J18:K18"/>
    <mergeCell ref="J19:K19"/>
    <mergeCell ref="J20:K20"/>
    <mergeCell ref="J16:K16"/>
    <mergeCell ref="J17:K17"/>
    <mergeCell ref="B13:F13"/>
    <mergeCell ref="B14:F14"/>
    <mergeCell ref="A8:B8"/>
    <mergeCell ref="C8:D8"/>
    <mergeCell ref="A7:B7"/>
    <mergeCell ref="C7:D7"/>
    <mergeCell ref="A1:B2"/>
    <mergeCell ref="A5:K5"/>
    <mergeCell ref="A4:K4"/>
    <mergeCell ref="C1:I1"/>
    <mergeCell ref="J1:K2"/>
    <mergeCell ref="C2:I2"/>
    <mergeCell ref="A3:K3"/>
    <mergeCell ref="A11:K11"/>
    <mergeCell ref="A12:K12"/>
    <mergeCell ref="E8:K8"/>
    <mergeCell ref="A9:K9"/>
    <mergeCell ref="A10:I10"/>
    <mergeCell ref="J10:K10"/>
    <mergeCell ref="E7:K7"/>
    <mergeCell ref="E29:I29"/>
    <mergeCell ref="J29:K29"/>
    <mergeCell ref="A30:D30"/>
    <mergeCell ref="E30:I30"/>
    <mergeCell ref="J30:K30"/>
    <mergeCell ref="A28:D28"/>
    <mergeCell ref="E28:I28"/>
    <mergeCell ref="J28:K28"/>
    <mergeCell ref="A29:D29"/>
    <mergeCell ref="B24:F24"/>
    <mergeCell ref="J24:K24"/>
    <mergeCell ref="J27:K27"/>
    <mergeCell ref="J25:K25"/>
    <mergeCell ref="A27:D27"/>
    <mergeCell ref="E27:I27"/>
    <mergeCell ref="J21:K21"/>
    <mergeCell ref="B22:F22"/>
    <mergeCell ref="B23:F23"/>
    <mergeCell ref="B25:F25"/>
    <mergeCell ref="A26:K26"/>
    <mergeCell ref="B21:F21"/>
    <mergeCell ref="B18:F18"/>
    <mergeCell ref="B19:F19"/>
    <mergeCell ref="B20:F20"/>
    <mergeCell ref="B15:F15"/>
    <mergeCell ref="B16:F16"/>
    <mergeCell ref="B17:F17"/>
    <mergeCell ref="A6:I6"/>
    <mergeCell ref="J6:K6"/>
  </mergeCells>
  <printOptions/>
  <pageMargins bottom="0.75" footer="0.0" header="0.0" left="0.7" right="0.7" top="0.75"/>
  <pageSetup orientation="landscape"/>
  <drawing r:id="rId1"/>
</worksheet>
</file>

<file path=xl/worksheets/sheet7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2200</v>
      </c>
      <c r="B4" s="9"/>
      <c r="C4" s="9"/>
      <c r="D4" s="9"/>
      <c r="E4" s="9"/>
      <c r="F4" s="9"/>
      <c r="G4" s="9"/>
      <c r="H4" s="9"/>
      <c r="I4" s="9"/>
      <c r="J4" s="9"/>
      <c r="K4" s="10"/>
    </row>
    <row r="5">
      <c r="A5" s="1295" t="s">
        <v>2201</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2202</v>
      </c>
      <c r="B9" s="9"/>
      <c r="C9" s="9"/>
      <c r="D9" s="9"/>
      <c r="E9" s="9"/>
      <c r="F9" s="9"/>
      <c r="G9" s="9"/>
      <c r="H9" s="9"/>
      <c r="I9" s="9"/>
      <c r="J9" s="9"/>
      <c r="K9" s="10"/>
    </row>
    <row r="10">
      <c r="A10" s="1289" t="s">
        <v>1703</v>
      </c>
      <c r="B10" s="9"/>
      <c r="C10" s="9"/>
      <c r="D10" s="9"/>
      <c r="E10" s="9"/>
      <c r="F10" s="9"/>
      <c r="G10" s="9"/>
      <c r="H10" s="9"/>
      <c r="I10" s="10"/>
      <c r="J10" s="1289" t="s">
        <v>1704</v>
      </c>
      <c r="K10" s="10"/>
    </row>
    <row r="11">
      <c r="A11" s="1287" t="s">
        <v>2203</v>
      </c>
      <c r="B11" s="9"/>
      <c r="C11" s="9"/>
      <c r="D11" s="9"/>
      <c r="E11" s="9"/>
      <c r="F11" s="9"/>
      <c r="G11" s="9"/>
      <c r="H11" s="9"/>
      <c r="I11" s="9"/>
      <c r="J11" s="9"/>
      <c r="K11" s="10"/>
    </row>
    <row r="12" ht="30.0" customHeight="1">
      <c r="A12" s="1287" t="s">
        <v>2204</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c r="A14" s="1291">
        <v>1.0</v>
      </c>
      <c r="B14" s="1294" t="s">
        <v>2205</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c r="A16" s="1291"/>
      <c r="B16" s="1289" t="s">
        <v>2206</v>
      </c>
      <c r="C16" s="9"/>
      <c r="D16" s="9"/>
      <c r="E16" s="9"/>
      <c r="F16" s="10"/>
      <c r="G16" s="1293"/>
      <c r="H16" s="1293"/>
      <c r="I16" s="1293"/>
      <c r="J16" s="1294"/>
      <c r="K16" s="10"/>
    </row>
    <row r="17">
      <c r="A17" s="1291">
        <v>3.0</v>
      </c>
      <c r="B17" s="1292" t="s">
        <v>2207</v>
      </c>
      <c r="C17" s="9"/>
      <c r="D17" s="9"/>
      <c r="E17" s="9"/>
      <c r="F17" s="10"/>
      <c r="G17" s="1293"/>
      <c r="H17" s="1293"/>
      <c r="I17" s="1293"/>
      <c r="J17" s="1295"/>
      <c r="K17" s="10"/>
    </row>
    <row r="18" ht="25.5" customHeight="1">
      <c r="A18" s="1291">
        <v>4.0</v>
      </c>
      <c r="B18" s="1294" t="s">
        <v>2208</v>
      </c>
      <c r="C18" s="9"/>
      <c r="D18" s="9"/>
      <c r="E18" s="9"/>
      <c r="F18" s="10"/>
      <c r="G18" s="1293"/>
      <c r="H18" s="1293"/>
      <c r="I18" s="1293"/>
      <c r="J18" s="1294"/>
      <c r="K18" s="10"/>
    </row>
    <row r="19" ht="25.5" customHeight="1">
      <c r="A19" s="1291">
        <v>5.0</v>
      </c>
      <c r="B19" s="1294" t="s">
        <v>2209</v>
      </c>
      <c r="C19" s="9"/>
      <c r="D19" s="9"/>
      <c r="E19" s="9"/>
      <c r="F19" s="10"/>
      <c r="G19" s="1293"/>
      <c r="H19" s="1293"/>
      <c r="I19" s="1293"/>
      <c r="J19" s="1295"/>
      <c r="K19" s="10"/>
    </row>
    <row r="20">
      <c r="A20" s="1291">
        <v>6.0</v>
      </c>
      <c r="B20" s="1294" t="s">
        <v>2210</v>
      </c>
      <c r="C20" s="9"/>
      <c r="D20" s="9"/>
      <c r="E20" s="9"/>
      <c r="F20" s="10"/>
      <c r="G20" s="1293"/>
      <c r="H20" s="1293"/>
      <c r="I20" s="1293"/>
      <c r="J20" s="1295"/>
      <c r="K20" s="10"/>
    </row>
    <row r="21" ht="28.5" customHeight="1">
      <c r="A21" s="1291">
        <v>7.0</v>
      </c>
      <c r="B21" s="1292" t="s">
        <v>2211</v>
      </c>
      <c r="C21" s="9"/>
      <c r="D21" s="9"/>
      <c r="E21" s="9"/>
      <c r="F21" s="10"/>
      <c r="G21" s="1293"/>
      <c r="H21" s="1293"/>
      <c r="I21" s="1293"/>
      <c r="J21" s="1295"/>
      <c r="K21" s="10"/>
    </row>
    <row r="22" ht="26.25" customHeight="1">
      <c r="A22" s="1291">
        <v>8.0</v>
      </c>
      <c r="B22" s="1292" t="s">
        <v>2212</v>
      </c>
      <c r="C22" s="9"/>
      <c r="D22" s="9"/>
      <c r="E22" s="9"/>
      <c r="F22" s="10"/>
      <c r="G22" s="1293"/>
      <c r="H22" s="1293"/>
      <c r="I22" s="1293"/>
      <c r="J22" s="1294"/>
      <c r="K22" s="10"/>
    </row>
    <row r="23" ht="26.25" customHeight="1">
      <c r="A23" s="1291">
        <v>9.0</v>
      </c>
      <c r="B23" s="1292" t="s">
        <v>2213</v>
      </c>
      <c r="C23" s="9"/>
      <c r="D23" s="9"/>
      <c r="E23" s="9"/>
      <c r="F23" s="10"/>
      <c r="G23" s="1293"/>
      <c r="H23" s="1293"/>
      <c r="I23" s="1293"/>
      <c r="J23" s="1294"/>
      <c r="K23" s="1299"/>
    </row>
    <row r="24" ht="26.25" customHeight="1">
      <c r="A24" s="1291">
        <v>10.0</v>
      </c>
      <c r="B24" s="1292" t="s">
        <v>2214</v>
      </c>
      <c r="C24" s="9"/>
      <c r="D24" s="9"/>
      <c r="E24" s="9"/>
      <c r="F24" s="10"/>
      <c r="G24" s="1293"/>
      <c r="H24" s="1293"/>
      <c r="I24" s="1293"/>
      <c r="J24" s="1295"/>
      <c r="K24" s="10"/>
    </row>
    <row r="25" ht="15.75" customHeight="1">
      <c r="A25" s="1291"/>
      <c r="B25" s="1287" t="s">
        <v>2215</v>
      </c>
      <c r="C25" s="9"/>
      <c r="D25" s="9"/>
      <c r="E25" s="9"/>
      <c r="F25" s="10"/>
      <c r="G25" s="1293"/>
      <c r="H25" s="1293"/>
      <c r="I25" s="1293"/>
      <c r="J25" s="1294"/>
      <c r="K25" s="10"/>
    </row>
    <row r="26" ht="15.75" customHeight="1">
      <c r="A26" s="1291">
        <v>11.0</v>
      </c>
      <c r="B26" s="1292" t="s">
        <v>2216</v>
      </c>
      <c r="C26" s="9"/>
      <c r="D26" s="9"/>
      <c r="E26" s="9"/>
      <c r="F26" s="10"/>
      <c r="G26" s="1293"/>
      <c r="H26" s="1293"/>
      <c r="I26" s="1293"/>
      <c r="J26" s="1295"/>
      <c r="K26" s="10"/>
    </row>
    <row r="27" ht="15.75" customHeight="1">
      <c r="A27" s="1291">
        <v>12.0</v>
      </c>
      <c r="B27" s="1292" t="s">
        <v>2207</v>
      </c>
      <c r="C27" s="9"/>
      <c r="D27" s="9"/>
      <c r="E27" s="9"/>
      <c r="F27" s="10"/>
      <c r="G27" s="1293"/>
      <c r="H27" s="1293"/>
      <c r="I27" s="1293"/>
      <c r="J27" s="1295"/>
      <c r="K27" s="1296"/>
    </row>
    <row r="28" ht="22.5" customHeight="1">
      <c r="A28" s="1291">
        <v>13.0</v>
      </c>
      <c r="B28" s="1294" t="s">
        <v>2217</v>
      </c>
      <c r="C28" s="9"/>
      <c r="D28" s="9"/>
      <c r="E28" s="9"/>
      <c r="F28" s="10"/>
      <c r="G28" s="1293"/>
      <c r="H28" s="1293"/>
      <c r="I28" s="1293"/>
      <c r="J28" s="1294"/>
      <c r="K28" s="10"/>
    </row>
    <row r="29" ht="24.0" customHeight="1">
      <c r="A29" s="1291">
        <v>14.0</v>
      </c>
      <c r="B29" s="1294" t="s">
        <v>2218</v>
      </c>
      <c r="C29" s="9"/>
      <c r="D29" s="9"/>
      <c r="E29" s="9"/>
      <c r="F29" s="10"/>
      <c r="G29" s="1293"/>
      <c r="H29" s="1293"/>
      <c r="I29" s="1293"/>
      <c r="J29" s="1294"/>
      <c r="K29" s="10"/>
    </row>
    <row r="30" ht="25.5" customHeight="1">
      <c r="A30" s="1291">
        <v>15.0</v>
      </c>
      <c r="B30" s="1294" t="s">
        <v>2219</v>
      </c>
      <c r="C30" s="9"/>
      <c r="D30" s="9"/>
      <c r="E30" s="9"/>
      <c r="F30" s="10"/>
      <c r="G30" s="1293"/>
      <c r="H30" s="1293"/>
      <c r="I30" s="1293"/>
      <c r="J30" s="1294"/>
      <c r="K30" s="10"/>
    </row>
    <row r="31" ht="15.75" customHeight="1">
      <c r="A31" s="1291">
        <v>16.0</v>
      </c>
      <c r="B31" s="1294" t="s">
        <v>2220</v>
      </c>
      <c r="C31" s="9"/>
      <c r="D31" s="9"/>
      <c r="E31" s="9"/>
      <c r="F31" s="10"/>
      <c r="G31" s="1293"/>
      <c r="H31" s="1293"/>
      <c r="I31" s="1293"/>
      <c r="J31" s="1294"/>
      <c r="K31" s="10"/>
    </row>
    <row r="32" ht="15.75" customHeight="1">
      <c r="A32" s="1291">
        <v>17.0</v>
      </c>
      <c r="B32" s="1294" t="s">
        <v>2210</v>
      </c>
      <c r="C32" s="9"/>
      <c r="D32" s="9"/>
      <c r="E32" s="9"/>
      <c r="F32" s="10"/>
      <c r="G32" s="1293"/>
      <c r="H32" s="1293"/>
      <c r="I32" s="1293"/>
      <c r="J32" s="1294"/>
      <c r="K32" s="1299"/>
    </row>
    <row r="33" ht="24.75" customHeight="1">
      <c r="A33" s="1291">
        <v>18.0</v>
      </c>
      <c r="B33" s="1294" t="s">
        <v>2211</v>
      </c>
      <c r="C33" s="9"/>
      <c r="D33" s="9"/>
      <c r="E33" s="9"/>
      <c r="F33" s="10"/>
      <c r="G33" s="1293"/>
      <c r="H33" s="1293"/>
      <c r="I33" s="1293"/>
      <c r="J33" s="1294"/>
      <c r="K33" s="1299"/>
    </row>
    <row r="34" ht="15.75" customHeight="1">
      <c r="A34" s="1291">
        <v>19.0</v>
      </c>
      <c r="B34" s="1294" t="s">
        <v>2221</v>
      </c>
      <c r="C34" s="9"/>
      <c r="D34" s="9"/>
      <c r="E34" s="9"/>
      <c r="F34" s="10"/>
      <c r="G34" s="1293"/>
      <c r="H34" s="1293"/>
      <c r="I34" s="1293"/>
      <c r="J34" s="1294"/>
      <c r="K34" s="1299"/>
    </row>
    <row r="35" ht="25.5" customHeight="1">
      <c r="A35" s="1291">
        <v>20.0</v>
      </c>
      <c r="B35" s="1292" t="s">
        <v>2214</v>
      </c>
      <c r="C35" s="9"/>
      <c r="D35" s="9"/>
      <c r="E35" s="9"/>
      <c r="F35" s="10"/>
      <c r="G35" s="1293"/>
      <c r="H35" s="1293"/>
      <c r="I35" s="1293"/>
      <c r="J35" s="1295"/>
      <c r="K35" s="10"/>
    </row>
    <row r="36" ht="15.75" customHeight="1">
      <c r="A36" s="1291">
        <v>21.0</v>
      </c>
      <c r="B36" s="1292" t="s">
        <v>2222</v>
      </c>
      <c r="C36" s="9"/>
      <c r="D36" s="9"/>
      <c r="E36" s="9"/>
      <c r="F36" s="10"/>
      <c r="G36" s="1293"/>
      <c r="H36" s="1293"/>
      <c r="I36" s="1293"/>
      <c r="J36" s="1295"/>
      <c r="K36" s="10"/>
    </row>
    <row r="37" ht="15.75" customHeight="1">
      <c r="A37" s="1291">
        <v>22.0</v>
      </c>
      <c r="B37" s="1292" t="s">
        <v>2223</v>
      </c>
      <c r="C37" s="9"/>
      <c r="D37" s="9"/>
      <c r="E37" s="9"/>
      <c r="F37" s="10"/>
      <c r="G37" s="1293"/>
      <c r="H37" s="1293"/>
      <c r="I37" s="1293"/>
      <c r="J37" s="1295"/>
      <c r="K37" s="10"/>
    </row>
    <row r="38" ht="43.5" customHeight="1">
      <c r="A38" s="1301" t="s">
        <v>1742</v>
      </c>
      <c r="B38" s="9"/>
      <c r="C38" s="9"/>
      <c r="D38" s="9"/>
      <c r="E38" s="9"/>
      <c r="F38" s="9"/>
      <c r="G38" s="9"/>
      <c r="H38" s="9"/>
      <c r="I38" s="9"/>
      <c r="J38" s="9"/>
      <c r="K38" s="10"/>
    </row>
    <row r="39" ht="15.75" customHeight="1">
      <c r="A39" s="1294" t="s">
        <v>1743</v>
      </c>
      <c r="B39" s="9"/>
      <c r="C39" s="9"/>
      <c r="D39" s="10"/>
      <c r="E39" s="1295" t="s">
        <v>1744</v>
      </c>
      <c r="F39" s="9"/>
      <c r="G39" s="9"/>
      <c r="H39" s="9"/>
      <c r="I39" s="10"/>
      <c r="J39" s="1295" t="s">
        <v>1745</v>
      </c>
      <c r="K39" s="10"/>
    </row>
    <row r="40" ht="41.25" customHeight="1">
      <c r="A40" s="1294" t="s">
        <v>1746</v>
      </c>
      <c r="B40" s="9"/>
      <c r="C40" s="9"/>
      <c r="D40" s="10"/>
      <c r="E40" s="1294"/>
      <c r="F40" s="9"/>
      <c r="G40" s="9"/>
      <c r="H40" s="9"/>
      <c r="I40" s="10"/>
      <c r="J40" s="1294"/>
      <c r="K40" s="10"/>
    </row>
    <row r="41" ht="41.25" customHeight="1">
      <c r="A41" s="1294" t="s">
        <v>1747</v>
      </c>
      <c r="B41" s="9"/>
      <c r="C41" s="9"/>
      <c r="D41" s="10"/>
      <c r="E41" s="1294"/>
      <c r="F41" s="9"/>
      <c r="G41" s="9"/>
      <c r="H41" s="9"/>
      <c r="I41" s="10"/>
      <c r="J41" s="1294"/>
      <c r="K41" s="10"/>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75">
    <mergeCell ref="B26:F26"/>
    <mergeCell ref="B27:F27"/>
    <mergeCell ref="B18:F18"/>
    <mergeCell ref="B19:F19"/>
    <mergeCell ref="B15:F15"/>
    <mergeCell ref="B16:F16"/>
    <mergeCell ref="B17:F17"/>
    <mergeCell ref="B29:F29"/>
    <mergeCell ref="B28:F28"/>
    <mergeCell ref="B21:F21"/>
    <mergeCell ref="B22:F22"/>
    <mergeCell ref="B23:F23"/>
    <mergeCell ref="B24:F24"/>
    <mergeCell ref="B25:F25"/>
    <mergeCell ref="B20:F20"/>
    <mergeCell ref="J30:K30"/>
    <mergeCell ref="J31:K31"/>
    <mergeCell ref="J28:K28"/>
    <mergeCell ref="J22:K22"/>
    <mergeCell ref="J24:K24"/>
    <mergeCell ref="J25:K25"/>
    <mergeCell ref="J26:K26"/>
    <mergeCell ref="J21:K21"/>
    <mergeCell ref="J18:K18"/>
    <mergeCell ref="J19:K19"/>
    <mergeCell ref="J20:K20"/>
    <mergeCell ref="J15:K15"/>
    <mergeCell ref="J16:K16"/>
    <mergeCell ref="J17:K17"/>
    <mergeCell ref="A9:K9"/>
    <mergeCell ref="A10:I10"/>
    <mergeCell ref="J10:K10"/>
    <mergeCell ref="A11:K11"/>
    <mergeCell ref="A12:K12"/>
    <mergeCell ref="B13:F13"/>
    <mergeCell ref="J13:K13"/>
    <mergeCell ref="B14:F14"/>
    <mergeCell ref="J14:K14"/>
    <mergeCell ref="A8:B8"/>
    <mergeCell ref="B37:F37"/>
    <mergeCell ref="A38:K38"/>
    <mergeCell ref="A39:D39"/>
    <mergeCell ref="E39:I39"/>
    <mergeCell ref="A40:D40"/>
    <mergeCell ref="E40:I40"/>
    <mergeCell ref="J40:K40"/>
    <mergeCell ref="A41:D41"/>
    <mergeCell ref="E41:I41"/>
    <mergeCell ref="J41:K41"/>
    <mergeCell ref="J39:K39"/>
    <mergeCell ref="B32:F32"/>
    <mergeCell ref="B33:F33"/>
    <mergeCell ref="B34:F34"/>
    <mergeCell ref="B35:F35"/>
    <mergeCell ref="J37:K37"/>
    <mergeCell ref="B36:F36"/>
    <mergeCell ref="J36:K36"/>
    <mergeCell ref="J29:K29"/>
    <mergeCell ref="B30:F30"/>
    <mergeCell ref="B31:F31"/>
    <mergeCell ref="J35:K35"/>
    <mergeCell ref="A5:K5"/>
    <mergeCell ref="A4:K4"/>
    <mergeCell ref="A1:B2"/>
    <mergeCell ref="C1:I1"/>
    <mergeCell ref="J1:K2"/>
    <mergeCell ref="C2:I2"/>
    <mergeCell ref="A3:K3"/>
    <mergeCell ref="C8:D8"/>
    <mergeCell ref="E8:K8"/>
    <mergeCell ref="A6:I6"/>
    <mergeCell ref="J6:K6"/>
    <mergeCell ref="A7:B7"/>
    <mergeCell ref="C7:D7"/>
    <mergeCell ref="E7:K7"/>
  </mergeCells>
  <printOptions/>
  <pageMargins bottom="0.75" footer="0.0" header="0.0" left="0.7" right="0.7" top="0.75"/>
  <pageSetup paperSize="9" orientation="portrait"/>
  <drawing r:id="rId1"/>
</worksheet>
</file>

<file path=xl/worksheets/sheet7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2224</v>
      </c>
      <c r="B4" s="9"/>
      <c r="C4" s="9"/>
      <c r="D4" s="9"/>
      <c r="E4" s="9"/>
      <c r="F4" s="9"/>
      <c r="G4" s="9"/>
      <c r="H4" s="9"/>
      <c r="I4" s="9"/>
      <c r="J4" s="9"/>
      <c r="K4" s="10"/>
    </row>
    <row r="5">
      <c r="A5" s="1295" t="s">
        <v>2225</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2226</v>
      </c>
      <c r="B9" s="9"/>
      <c r="C9" s="9"/>
      <c r="D9" s="9"/>
      <c r="E9" s="9"/>
      <c r="F9" s="9"/>
      <c r="G9" s="9"/>
      <c r="H9" s="9"/>
      <c r="I9" s="9"/>
      <c r="J9" s="9"/>
      <c r="K9" s="10"/>
    </row>
    <row r="10">
      <c r="A10" s="1289" t="s">
        <v>1703</v>
      </c>
      <c r="B10" s="9"/>
      <c r="C10" s="9"/>
      <c r="D10" s="9"/>
      <c r="E10" s="9"/>
      <c r="F10" s="9"/>
      <c r="G10" s="9"/>
      <c r="H10" s="9"/>
      <c r="I10" s="10"/>
      <c r="J10" s="1289" t="s">
        <v>1704</v>
      </c>
      <c r="K10" s="10"/>
    </row>
    <row r="11">
      <c r="A11" s="1287" t="s">
        <v>2227</v>
      </c>
      <c r="B11" s="9"/>
      <c r="C11" s="9"/>
      <c r="D11" s="9"/>
      <c r="E11" s="9"/>
      <c r="F11" s="9"/>
      <c r="G11" s="9"/>
      <c r="H11" s="9"/>
      <c r="I11" s="9"/>
      <c r="J11" s="9"/>
      <c r="K11" s="10"/>
    </row>
    <row r="12" ht="30.0" customHeight="1">
      <c r="A12" s="1287" t="s">
        <v>2228</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c r="A14" s="1291">
        <v>1.0</v>
      </c>
      <c r="B14" s="1294" t="s">
        <v>2205</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c r="A16" s="1291">
        <v>3.0</v>
      </c>
      <c r="B16" s="1294" t="s">
        <v>2229</v>
      </c>
      <c r="C16" s="9"/>
      <c r="D16" s="9"/>
      <c r="E16" s="9"/>
      <c r="F16" s="10"/>
      <c r="G16" s="1293"/>
      <c r="H16" s="1293"/>
      <c r="I16" s="1293"/>
      <c r="J16" s="1294"/>
      <c r="K16" s="10"/>
    </row>
    <row r="17" ht="24.75" customHeight="1">
      <c r="A17" s="1291">
        <v>4.0</v>
      </c>
      <c r="B17" s="1292" t="s">
        <v>2230</v>
      </c>
      <c r="C17" s="9"/>
      <c r="D17" s="9"/>
      <c r="E17" s="9"/>
      <c r="F17" s="10"/>
      <c r="G17" s="1293"/>
      <c r="H17" s="1293"/>
      <c r="I17" s="1293"/>
      <c r="J17" s="1295"/>
      <c r="K17" s="10"/>
    </row>
    <row r="18" ht="35.25" customHeight="1">
      <c r="A18" s="1291">
        <v>5.0</v>
      </c>
      <c r="B18" s="1294" t="s">
        <v>2231</v>
      </c>
      <c r="C18" s="9"/>
      <c r="D18" s="9"/>
      <c r="E18" s="9"/>
      <c r="F18" s="10"/>
      <c r="G18" s="1293"/>
      <c r="H18" s="1293"/>
      <c r="I18" s="1293"/>
      <c r="J18" s="1294"/>
      <c r="K18" s="10"/>
    </row>
    <row r="19">
      <c r="A19" s="1291">
        <v>6.0</v>
      </c>
      <c r="B19" s="1294" t="s">
        <v>2232</v>
      </c>
      <c r="C19" s="9"/>
      <c r="D19" s="9"/>
      <c r="E19" s="9"/>
      <c r="F19" s="10"/>
      <c r="G19" s="1293"/>
      <c r="H19" s="1293"/>
      <c r="I19" s="1293"/>
      <c r="J19" s="1295"/>
      <c r="K19" s="10"/>
    </row>
    <row r="20">
      <c r="A20" s="1291">
        <v>7.0</v>
      </c>
      <c r="B20" s="1294" t="s">
        <v>2233</v>
      </c>
      <c r="C20" s="9"/>
      <c r="D20" s="9"/>
      <c r="E20" s="9"/>
      <c r="F20" s="10"/>
      <c r="G20" s="1293"/>
      <c r="H20" s="1293"/>
      <c r="I20" s="1293"/>
      <c r="J20" s="1295"/>
      <c r="K20" s="10"/>
    </row>
    <row r="21" ht="15.75" customHeight="1">
      <c r="A21" s="1291">
        <v>8.0</v>
      </c>
      <c r="B21" s="1292" t="s">
        <v>2234</v>
      </c>
      <c r="C21" s="9"/>
      <c r="D21" s="9"/>
      <c r="E21" s="9"/>
      <c r="F21" s="10"/>
      <c r="G21" s="1293"/>
      <c r="H21" s="1293"/>
      <c r="I21" s="1293"/>
      <c r="J21" s="1294"/>
      <c r="K21" s="10"/>
    </row>
    <row r="22" ht="15.75" customHeight="1">
      <c r="A22" s="1291">
        <v>9.0</v>
      </c>
      <c r="B22" s="1292" t="s">
        <v>2235</v>
      </c>
      <c r="C22" s="9"/>
      <c r="D22" s="9"/>
      <c r="E22" s="9"/>
      <c r="F22" s="10"/>
      <c r="G22" s="1293"/>
      <c r="H22" s="1293"/>
      <c r="I22" s="1293"/>
      <c r="J22" s="1294"/>
      <c r="K22" s="1299"/>
    </row>
    <row r="23" ht="15.75" customHeight="1">
      <c r="A23" s="1291">
        <v>10.0</v>
      </c>
      <c r="B23" s="1292" t="s">
        <v>2236</v>
      </c>
      <c r="C23" s="9"/>
      <c r="D23" s="9"/>
      <c r="E23" s="9"/>
      <c r="F23" s="10"/>
      <c r="G23" s="1293"/>
      <c r="H23" s="1293"/>
      <c r="I23" s="1293"/>
      <c r="J23" s="1294"/>
      <c r="K23" s="1299"/>
    </row>
    <row r="24" ht="15.75" customHeight="1">
      <c r="A24" s="1291">
        <v>11.0</v>
      </c>
      <c r="B24" s="1292" t="s">
        <v>2237</v>
      </c>
      <c r="C24" s="9"/>
      <c r="D24" s="9"/>
      <c r="E24" s="9"/>
      <c r="F24" s="10"/>
      <c r="G24" s="1293"/>
      <c r="H24" s="1293"/>
      <c r="I24" s="1293"/>
      <c r="J24" s="1294"/>
      <c r="K24" s="1299"/>
    </row>
    <row r="25" ht="15.75" customHeight="1">
      <c r="A25" s="1291">
        <v>12.0</v>
      </c>
      <c r="B25" s="1292" t="s">
        <v>2238</v>
      </c>
      <c r="C25" s="9"/>
      <c r="D25" s="9"/>
      <c r="E25" s="9"/>
      <c r="F25" s="10"/>
      <c r="G25" s="1293"/>
      <c r="H25" s="1293"/>
      <c r="I25" s="1293"/>
      <c r="J25" s="1295"/>
      <c r="K25" s="10"/>
    </row>
    <row r="26" ht="15.75" customHeight="1">
      <c r="A26" s="1291">
        <v>13.0</v>
      </c>
      <c r="B26" s="1292" t="s">
        <v>2239</v>
      </c>
      <c r="C26" s="9"/>
      <c r="D26" s="9"/>
      <c r="E26" s="9"/>
      <c r="F26" s="10"/>
      <c r="G26" s="1293"/>
      <c r="H26" s="1293"/>
      <c r="I26" s="1293"/>
      <c r="J26" s="1294"/>
      <c r="K26" s="10"/>
    </row>
    <row r="27" ht="15.75" customHeight="1">
      <c r="A27" s="1291">
        <v>14.0</v>
      </c>
      <c r="B27" s="1292" t="s">
        <v>2240</v>
      </c>
      <c r="C27" s="9"/>
      <c r="D27" s="9"/>
      <c r="E27" s="9"/>
      <c r="F27" s="10"/>
      <c r="G27" s="1293"/>
      <c r="H27" s="1293"/>
      <c r="I27" s="1293"/>
      <c r="J27" s="1295"/>
      <c r="K27" s="10"/>
    </row>
    <row r="28" ht="15.75" customHeight="1">
      <c r="A28" s="1291">
        <v>15.0</v>
      </c>
      <c r="B28" s="1292" t="s">
        <v>2241</v>
      </c>
      <c r="C28" s="9"/>
      <c r="D28" s="9"/>
      <c r="E28" s="9"/>
      <c r="F28" s="10"/>
      <c r="G28" s="1293"/>
      <c r="H28" s="1293"/>
      <c r="I28" s="1293"/>
      <c r="J28" s="1295"/>
      <c r="K28" s="1296"/>
    </row>
    <row r="29" ht="15.75" customHeight="1">
      <c r="A29" s="1291">
        <v>16.0</v>
      </c>
      <c r="B29" s="1294" t="s">
        <v>2242</v>
      </c>
      <c r="C29" s="9"/>
      <c r="D29" s="9"/>
      <c r="E29" s="9"/>
      <c r="F29" s="10"/>
      <c r="G29" s="1293"/>
      <c r="H29" s="1293"/>
      <c r="I29" s="1293"/>
      <c r="J29" s="1294"/>
      <c r="K29" s="10"/>
    </row>
    <row r="30" ht="15.75" customHeight="1">
      <c r="A30" s="1291">
        <v>17.0</v>
      </c>
      <c r="B30" s="1294" t="s">
        <v>2243</v>
      </c>
      <c r="C30" s="9"/>
      <c r="D30" s="9"/>
      <c r="E30" s="9"/>
      <c r="F30" s="10"/>
      <c r="G30" s="1293"/>
      <c r="H30" s="1293"/>
      <c r="I30" s="1293"/>
      <c r="J30" s="1294"/>
      <c r="K30" s="10"/>
    </row>
    <row r="31" ht="23.25" customHeight="1">
      <c r="A31" s="1291">
        <v>18.0</v>
      </c>
      <c r="B31" s="1294" t="s">
        <v>2244</v>
      </c>
      <c r="C31" s="9"/>
      <c r="D31" s="9"/>
      <c r="E31" s="9"/>
      <c r="F31" s="10"/>
      <c r="G31" s="1293"/>
      <c r="H31" s="1293"/>
      <c r="I31" s="1293"/>
      <c r="J31" s="1294"/>
      <c r="K31" s="10"/>
    </row>
    <row r="32" ht="43.5" customHeight="1">
      <c r="A32" s="1301" t="s">
        <v>1742</v>
      </c>
      <c r="B32" s="9"/>
      <c r="C32" s="9"/>
      <c r="D32" s="9"/>
      <c r="E32" s="9"/>
      <c r="F32" s="9"/>
      <c r="G32" s="9"/>
      <c r="H32" s="9"/>
      <c r="I32" s="9"/>
      <c r="J32" s="9"/>
      <c r="K32" s="10"/>
    </row>
    <row r="33" ht="15.75" customHeight="1">
      <c r="A33" s="1294" t="s">
        <v>1743</v>
      </c>
      <c r="B33" s="9"/>
      <c r="C33" s="9"/>
      <c r="D33" s="10"/>
      <c r="E33" s="1295" t="s">
        <v>1744</v>
      </c>
      <c r="F33" s="9"/>
      <c r="G33" s="9"/>
      <c r="H33" s="9"/>
      <c r="I33" s="10"/>
      <c r="J33" s="1295" t="s">
        <v>1745</v>
      </c>
      <c r="K33" s="10"/>
    </row>
    <row r="34" ht="41.25" customHeight="1">
      <c r="A34" s="1294" t="s">
        <v>1746</v>
      </c>
      <c r="B34" s="9"/>
      <c r="C34" s="9"/>
      <c r="D34" s="10"/>
      <c r="E34" s="1294"/>
      <c r="F34" s="9"/>
      <c r="G34" s="9"/>
      <c r="H34" s="9"/>
      <c r="I34" s="10"/>
      <c r="J34" s="1294"/>
      <c r="K34" s="10"/>
    </row>
    <row r="35" ht="41.25" customHeight="1">
      <c r="A35" s="1294" t="s">
        <v>1747</v>
      </c>
      <c r="B35" s="9"/>
      <c r="C35" s="9"/>
      <c r="D35" s="10"/>
      <c r="E35" s="1294"/>
      <c r="F35" s="9"/>
      <c r="G35" s="9"/>
      <c r="H35" s="9"/>
      <c r="I35" s="10"/>
      <c r="J35" s="1294"/>
      <c r="K35" s="10"/>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64">
    <mergeCell ref="J15:K15"/>
    <mergeCell ref="J16:K16"/>
    <mergeCell ref="J27:K27"/>
    <mergeCell ref="J29:K29"/>
    <mergeCell ref="J25:K25"/>
    <mergeCell ref="J18:K18"/>
    <mergeCell ref="J19:K19"/>
    <mergeCell ref="J20:K20"/>
    <mergeCell ref="J21:K21"/>
    <mergeCell ref="J17:K17"/>
    <mergeCell ref="B15:F15"/>
    <mergeCell ref="B16:F16"/>
    <mergeCell ref="A11:K11"/>
    <mergeCell ref="A12:K12"/>
    <mergeCell ref="J13:K13"/>
    <mergeCell ref="B14:F14"/>
    <mergeCell ref="J14:K14"/>
    <mergeCell ref="B13:F13"/>
    <mergeCell ref="A8:B8"/>
    <mergeCell ref="C8:D8"/>
    <mergeCell ref="E8:K8"/>
    <mergeCell ref="A9:K9"/>
    <mergeCell ref="A10:I10"/>
    <mergeCell ref="J10:K10"/>
    <mergeCell ref="A34:D34"/>
    <mergeCell ref="E34:I34"/>
    <mergeCell ref="J34:K34"/>
    <mergeCell ref="A35:D35"/>
    <mergeCell ref="E35:I35"/>
    <mergeCell ref="J35:K35"/>
    <mergeCell ref="A33:D33"/>
    <mergeCell ref="B30:F30"/>
    <mergeCell ref="J30:K30"/>
    <mergeCell ref="J33:K33"/>
    <mergeCell ref="J31:K31"/>
    <mergeCell ref="E33:I33"/>
    <mergeCell ref="J26:K26"/>
    <mergeCell ref="B27:F27"/>
    <mergeCell ref="B28:F28"/>
    <mergeCell ref="B29:F29"/>
    <mergeCell ref="B31:F31"/>
    <mergeCell ref="A32:K32"/>
    <mergeCell ref="B23:F23"/>
    <mergeCell ref="B24:F24"/>
    <mergeCell ref="B26:F26"/>
    <mergeCell ref="B25:F25"/>
    <mergeCell ref="B18:F18"/>
    <mergeCell ref="B19:F19"/>
    <mergeCell ref="B20:F20"/>
    <mergeCell ref="B21:F21"/>
    <mergeCell ref="B22:F22"/>
    <mergeCell ref="B17:F17"/>
    <mergeCell ref="A1:B2"/>
    <mergeCell ref="C1:I1"/>
    <mergeCell ref="J1:K2"/>
    <mergeCell ref="C2:I2"/>
    <mergeCell ref="A5:K5"/>
    <mergeCell ref="A6:I6"/>
    <mergeCell ref="J6:K6"/>
    <mergeCell ref="A7:B7"/>
    <mergeCell ref="C7:D7"/>
    <mergeCell ref="E7:K7"/>
    <mergeCell ref="A4:K4"/>
    <mergeCell ref="A3:K3"/>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0"/>
    <col customWidth="1" min="2" max="2" width="11.63"/>
    <col customWidth="1" min="3" max="4" width="10.88"/>
    <col customWidth="1" min="5" max="5" width="11.88"/>
    <col customWidth="1" min="6" max="6" width="10.38"/>
    <col customWidth="1" min="7" max="8" width="9.38"/>
    <col customWidth="1" min="9" max="13" width="7.88"/>
  </cols>
  <sheetData>
    <row r="1">
      <c r="A1" s="262"/>
      <c r="B1" s="263"/>
      <c r="C1" s="263"/>
      <c r="D1" s="263"/>
      <c r="E1" s="263"/>
      <c r="F1" s="263"/>
      <c r="G1" s="263"/>
      <c r="H1" s="264"/>
      <c r="I1" s="65"/>
      <c r="J1" s="65"/>
      <c r="K1" s="65"/>
      <c r="L1" s="65"/>
      <c r="M1" s="65"/>
    </row>
    <row r="2">
      <c r="A2" s="80" t="s">
        <v>37</v>
      </c>
      <c r="B2" s="81" t="s">
        <v>38</v>
      </c>
      <c r="C2" s="3"/>
      <c r="D2" s="3"/>
      <c r="E2" s="3"/>
      <c r="F2" s="3"/>
      <c r="G2" s="4"/>
      <c r="H2" s="156"/>
      <c r="I2" s="65"/>
      <c r="J2" s="65"/>
      <c r="K2" s="65"/>
      <c r="L2" s="65"/>
      <c r="M2" s="65"/>
    </row>
    <row r="3" hidden="1">
      <c r="A3" s="83"/>
      <c r="B3" s="117" t="s">
        <v>40</v>
      </c>
      <c r="C3" s="9"/>
      <c r="D3" s="9"/>
      <c r="E3" s="9"/>
      <c r="F3" s="9"/>
      <c r="G3" s="10"/>
      <c r="H3" s="157"/>
      <c r="I3" s="65"/>
      <c r="J3" s="65"/>
      <c r="K3" s="65"/>
      <c r="L3" s="65"/>
      <c r="M3" s="65"/>
    </row>
    <row r="4" ht="38.25" customHeight="1">
      <c r="A4" s="186"/>
      <c r="B4" s="265" t="s">
        <v>483</v>
      </c>
      <c r="C4" s="72"/>
      <c r="D4" s="72"/>
      <c r="E4" s="72"/>
      <c r="F4" s="72"/>
      <c r="G4" s="184"/>
      <c r="H4" s="188"/>
      <c r="I4" s="65"/>
      <c r="J4" s="65"/>
      <c r="K4" s="65"/>
      <c r="L4" s="65"/>
      <c r="M4" s="65"/>
    </row>
    <row r="5" ht="17.25" customHeight="1">
      <c r="A5" s="159"/>
      <c r="B5" s="266" t="s">
        <v>3</v>
      </c>
      <c r="C5" s="163"/>
      <c r="D5" s="163"/>
      <c r="E5" s="163"/>
      <c r="F5" s="163"/>
      <c r="G5" s="163"/>
      <c r="H5" s="161"/>
      <c r="I5" s="65"/>
      <c r="J5" s="65"/>
      <c r="K5" s="65"/>
      <c r="L5" s="65"/>
      <c r="M5" s="65"/>
    </row>
    <row r="6">
      <c r="A6" s="267" t="s">
        <v>484</v>
      </c>
      <c r="B6" s="155"/>
      <c r="C6" s="155"/>
      <c r="D6" s="155"/>
      <c r="E6" s="155"/>
      <c r="F6" s="155"/>
      <c r="G6" s="155"/>
      <c r="H6" s="228"/>
      <c r="I6" s="65"/>
      <c r="J6" s="65"/>
      <c r="K6" s="65"/>
      <c r="L6" s="65"/>
      <c r="M6" s="65"/>
    </row>
    <row r="7">
      <c r="A7" s="123" t="s">
        <v>60</v>
      </c>
      <c r="H7" s="193"/>
      <c r="I7" s="124"/>
      <c r="J7" s="124"/>
      <c r="K7" s="124"/>
      <c r="L7" s="124"/>
      <c r="M7" s="124"/>
    </row>
    <row r="8">
      <c r="A8" s="125" t="s">
        <v>485</v>
      </c>
      <c r="H8" s="193"/>
      <c r="I8" s="124"/>
      <c r="J8" s="124"/>
      <c r="K8" s="124"/>
      <c r="L8" s="124"/>
      <c r="M8" s="124"/>
    </row>
    <row r="9" ht="13.5" customHeight="1">
      <c r="A9" s="26"/>
      <c r="H9" s="193"/>
      <c r="I9" s="124"/>
      <c r="J9" s="124"/>
      <c r="K9" s="124"/>
      <c r="L9" s="124"/>
      <c r="M9" s="124"/>
    </row>
    <row r="10" ht="15.75" customHeight="1">
      <c r="A10" s="221" t="s">
        <v>486</v>
      </c>
      <c r="B10" s="9"/>
      <c r="C10" s="9"/>
      <c r="D10" s="10"/>
      <c r="E10" s="222" t="s">
        <v>487</v>
      </c>
      <c r="F10" s="9"/>
      <c r="G10" s="9"/>
      <c r="H10" s="69"/>
      <c r="I10" s="124"/>
      <c r="J10" s="124"/>
      <c r="K10" s="124"/>
      <c r="L10" s="124"/>
      <c r="M10" s="124"/>
    </row>
    <row r="11" ht="19.5" customHeight="1">
      <c r="A11" s="268" t="s">
        <v>488</v>
      </c>
      <c r="B11" s="15"/>
      <c r="C11" s="15"/>
      <c r="D11" s="16"/>
      <c r="E11" s="222" t="s">
        <v>489</v>
      </c>
      <c r="F11" s="9"/>
      <c r="G11" s="9"/>
      <c r="H11" s="69"/>
      <c r="I11" s="124"/>
      <c r="J11" s="124"/>
      <c r="K11" s="124"/>
      <c r="L11" s="124"/>
      <c r="M11" s="124"/>
    </row>
    <row r="12" ht="18.75" customHeight="1">
      <c r="A12" s="269" t="s">
        <v>490</v>
      </c>
      <c r="B12" s="9"/>
      <c r="C12" s="9"/>
      <c r="D12" s="10"/>
      <c r="E12" s="222" t="s">
        <v>491</v>
      </c>
      <c r="F12" s="10"/>
      <c r="G12" s="222" t="s">
        <v>492</v>
      </c>
      <c r="H12" s="69"/>
      <c r="I12" s="124"/>
      <c r="J12" s="124"/>
      <c r="K12" s="124"/>
      <c r="L12" s="124"/>
      <c r="M12" s="124"/>
    </row>
    <row r="13" ht="15.75" customHeight="1">
      <c r="A13" s="270" t="s">
        <v>493</v>
      </c>
      <c r="B13" s="143"/>
      <c r="C13" s="143"/>
      <c r="D13" s="144"/>
      <c r="E13" s="222" t="s">
        <v>494</v>
      </c>
      <c r="F13" s="9"/>
      <c r="G13" s="9"/>
      <c r="H13" s="69"/>
      <c r="I13" s="124"/>
      <c r="J13" s="124"/>
      <c r="K13" s="124"/>
      <c r="L13" s="124"/>
      <c r="M13" s="124"/>
    </row>
    <row r="14" ht="15.75" customHeight="1">
      <c r="A14" s="221" t="s">
        <v>495</v>
      </c>
      <c r="B14" s="9"/>
      <c r="C14" s="9"/>
      <c r="D14" s="10"/>
      <c r="E14" s="222" t="s">
        <v>496</v>
      </c>
      <c r="F14" s="9"/>
      <c r="G14" s="9"/>
      <c r="H14" s="69"/>
      <c r="I14" s="124"/>
      <c r="J14" s="124"/>
      <c r="K14" s="124"/>
      <c r="L14" s="124"/>
      <c r="M14" s="124"/>
    </row>
    <row r="15" ht="15.75" customHeight="1">
      <c r="A15" s="271"/>
      <c r="B15" s="9"/>
      <c r="C15" s="9"/>
      <c r="D15" s="9"/>
      <c r="E15" s="9"/>
      <c r="F15" s="9"/>
      <c r="G15" s="9"/>
      <c r="H15" s="69"/>
      <c r="I15" s="124"/>
      <c r="J15" s="124"/>
      <c r="K15" s="124"/>
      <c r="L15" s="124"/>
      <c r="M15" s="124"/>
    </row>
    <row r="16" ht="15.75" customHeight="1">
      <c r="A16" s="197" t="s">
        <v>412</v>
      </c>
      <c r="B16" s="131" t="s">
        <v>497</v>
      </c>
      <c r="C16" s="9"/>
      <c r="D16" s="9"/>
      <c r="E16" s="10"/>
      <c r="F16" s="198" t="s">
        <v>498</v>
      </c>
      <c r="G16" s="272" t="s">
        <v>499</v>
      </c>
      <c r="H16" s="18"/>
      <c r="I16" s="124"/>
      <c r="J16" s="124"/>
      <c r="K16" s="124"/>
      <c r="L16" s="124"/>
      <c r="M16" s="124"/>
    </row>
    <row r="17" ht="15.75" customHeight="1">
      <c r="A17" s="85"/>
      <c r="B17" s="273" t="s">
        <v>420</v>
      </c>
      <c r="C17" s="273" t="s">
        <v>422</v>
      </c>
      <c r="D17" s="273" t="s">
        <v>500</v>
      </c>
      <c r="E17" s="273" t="s">
        <v>501</v>
      </c>
      <c r="F17" s="118"/>
      <c r="G17" s="274"/>
      <c r="H17" s="87"/>
      <c r="I17" s="124"/>
      <c r="J17" s="124"/>
      <c r="K17" s="124"/>
      <c r="L17" s="124"/>
      <c r="M17" s="124"/>
    </row>
    <row r="18" ht="30.75" customHeight="1">
      <c r="A18" s="129" t="s">
        <v>419</v>
      </c>
      <c r="B18" s="135"/>
      <c r="C18" s="135"/>
      <c r="D18" s="135"/>
      <c r="E18" s="135"/>
      <c r="F18" s="138"/>
      <c r="G18" s="84">
        <v>100.0</v>
      </c>
      <c r="H18" s="69"/>
      <c r="I18" s="124"/>
      <c r="J18" s="124"/>
      <c r="K18" s="124"/>
      <c r="L18" s="124"/>
      <c r="M18" s="124"/>
    </row>
    <row r="19" ht="30.75" customHeight="1">
      <c r="A19" s="129" t="s">
        <v>420</v>
      </c>
      <c r="B19" s="135"/>
      <c r="C19" s="135"/>
      <c r="D19" s="135"/>
      <c r="E19" s="135"/>
      <c r="F19" s="138"/>
      <c r="G19" s="84" t="s">
        <v>502</v>
      </c>
      <c r="H19" s="69"/>
      <c r="I19" s="124"/>
      <c r="J19" s="124"/>
      <c r="K19" s="124"/>
      <c r="L19" s="124"/>
      <c r="M19" s="124"/>
    </row>
    <row r="20" ht="30.75" customHeight="1">
      <c r="A20" s="129" t="s">
        <v>432</v>
      </c>
      <c r="B20" s="135"/>
      <c r="C20" s="135"/>
      <c r="D20" s="135"/>
      <c r="E20" s="135"/>
      <c r="F20" s="138"/>
      <c r="G20" s="84" t="s">
        <v>503</v>
      </c>
      <c r="H20" s="69"/>
      <c r="I20" s="124"/>
      <c r="J20" s="124"/>
      <c r="K20" s="124"/>
      <c r="L20" s="124"/>
      <c r="M20" s="124"/>
    </row>
    <row r="21" ht="30.75" customHeight="1">
      <c r="A21" s="275" t="s">
        <v>504</v>
      </c>
      <c r="B21" s="135"/>
      <c r="C21" s="135"/>
      <c r="D21" s="135"/>
      <c r="E21" s="135"/>
      <c r="F21" s="138"/>
      <c r="G21" s="276" t="s">
        <v>505</v>
      </c>
      <c r="H21" s="69"/>
      <c r="I21" s="124"/>
      <c r="J21" s="124"/>
      <c r="K21" s="124"/>
      <c r="L21" s="124"/>
      <c r="M21" s="124"/>
    </row>
    <row r="22" ht="30.75" customHeight="1">
      <c r="A22" s="129" t="s">
        <v>506</v>
      </c>
      <c r="B22" s="135"/>
      <c r="C22" s="135"/>
      <c r="D22" s="135"/>
      <c r="E22" s="135"/>
      <c r="F22" s="138"/>
      <c r="G22" s="84" t="s">
        <v>507</v>
      </c>
      <c r="H22" s="69"/>
      <c r="I22" s="124"/>
      <c r="J22" s="124"/>
      <c r="K22" s="124"/>
      <c r="L22" s="124"/>
      <c r="M22" s="124"/>
    </row>
    <row r="23" ht="42.0" customHeight="1">
      <c r="A23" s="180"/>
      <c r="B23" s="127"/>
      <c r="C23" s="127"/>
      <c r="D23" s="127"/>
      <c r="E23" s="127"/>
      <c r="F23" s="127"/>
      <c r="G23" s="182"/>
      <c r="H23" s="206"/>
      <c r="I23" s="65"/>
      <c r="J23" s="106"/>
      <c r="K23" s="106"/>
      <c r="L23" s="106"/>
      <c r="M23" s="106"/>
    </row>
    <row r="24" ht="18.75" customHeight="1">
      <c r="A24" s="212"/>
      <c r="B24" s="213"/>
      <c r="C24" s="214" t="s">
        <v>434</v>
      </c>
      <c r="D24" s="9"/>
      <c r="E24" s="10"/>
      <c r="F24" s="214" t="s">
        <v>435</v>
      </c>
      <c r="G24" s="10"/>
      <c r="H24" s="215"/>
      <c r="I24" s="65"/>
      <c r="J24" s="106"/>
      <c r="K24" s="106"/>
      <c r="L24" s="106"/>
      <c r="M24" s="106"/>
    </row>
    <row r="25" ht="24.0" customHeight="1">
      <c r="A25" s="212"/>
      <c r="B25" s="213"/>
      <c r="C25" s="216" t="s">
        <v>436</v>
      </c>
      <c r="D25" s="9"/>
      <c r="E25" s="10"/>
      <c r="F25" s="217" t="s">
        <v>351</v>
      </c>
      <c r="G25" s="217" t="s">
        <v>352</v>
      </c>
      <c r="H25" s="215"/>
      <c r="I25" s="65"/>
      <c r="J25" s="106"/>
      <c r="K25" s="106"/>
      <c r="L25" s="106"/>
      <c r="M25" s="106"/>
    </row>
    <row r="26" ht="24.75" customHeight="1">
      <c r="A26" s="212"/>
      <c r="B26" s="213"/>
      <c r="C26" s="216" t="s">
        <v>437</v>
      </c>
      <c r="D26" s="9"/>
      <c r="E26" s="10"/>
      <c r="F26" s="217" t="s">
        <v>438</v>
      </c>
      <c r="G26" s="217" t="s">
        <v>439</v>
      </c>
      <c r="H26" s="215"/>
      <c r="I26" s="65"/>
      <c r="J26" s="106"/>
      <c r="K26" s="106"/>
      <c r="L26" s="106"/>
      <c r="M26" s="106"/>
    </row>
    <row r="27" ht="15.0" customHeight="1">
      <c r="A27" s="212"/>
      <c r="B27" s="213"/>
      <c r="C27" s="216" t="s">
        <v>440</v>
      </c>
      <c r="D27" s="9"/>
      <c r="E27" s="10"/>
      <c r="F27" s="217" t="s">
        <v>351</v>
      </c>
      <c r="G27" s="217" t="s">
        <v>352</v>
      </c>
      <c r="H27" s="215"/>
      <c r="I27" s="65"/>
      <c r="J27" s="106"/>
      <c r="K27" s="106"/>
      <c r="L27" s="106"/>
      <c r="M27" s="106"/>
    </row>
    <row r="28" ht="24.75" customHeight="1">
      <c r="A28" s="212"/>
      <c r="B28" s="213"/>
      <c r="C28" s="216" t="s">
        <v>508</v>
      </c>
      <c r="D28" s="9"/>
      <c r="E28" s="10"/>
      <c r="F28" s="218"/>
      <c r="G28" s="10"/>
      <c r="H28" s="215"/>
      <c r="I28" s="65"/>
      <c r="J28" s="106"/>
      <c r="K28" s="106"/>
      <c r="L28" s="106"/>
      <c r="M28" s="106"/>
    </row>
    <row r="29" ht="22.5" customHeight="1">
      <c r="A29" s="212"/>
      <c r="B29" s="213"/>
      <c r="C29" s="216" t="s">
        <v>509</v>
      </c>
      <c r="D29" s="9"/>
      <c r="E29" s="10"/>
      <c r="F29" s="218"/>
      <c r="G29" s="10"/>
      <c r="H29" s="215"/>
      <c r="I29" s="65"/>
      <c r="J29" s="106"/>
      <c r="K29" s="106"/>
      <c r="L29" s="106"/>
      <c r="M29" s="106"/>
    </row>
    <row r="30" ht="14.25" customHeight="1">
      <c r="A30" s="212"/>
      <c r="B30" s="213"/>
      <c r="C30" s="219"/>
      <c r="D30" s="219"/>
      <c r="E30" s="219"/>
      <c r="F30" s="220"/>
      <c r="G30" s="220"/>
      <c r="H30" s="215"/>
      <c r="I30" s="65"/>
      <c r="J30" s="106"/>
      <c r="K30" s="106"/>
      <c r="L30" s="106"/>
      <c r="M30" s="106"/>
    </row>
    <row r="31" ht="14.25" customHeight="1">
      <c r="A31" s="212"/>
      <c r="B31" s="213"/>
      <c r="C31" s="219"/>
      <c r="D31" s="219"/>
      <c r="E31" s="219"/>
      <c r="F31" s="220"/>
      <c r="G31" s="220"/>
      <c r="H31" s="215"/>
      <c r="I31" s="65"/>
      <c r="J31" s="106"/>
      <c r="K31" s="106"/>
      <c r="L31" s="106"/>
      <c r="M31" s="106"/>
    </row>
    <row r="32" ht="14.25" customHeight="1">
      <c r="A32" s="212"/>
      <c r="B32" s="213"/>
      <c r="C32" s="219"/>
      <c r="D32" s="219"/>
      <c r="E32" s="219"/>
      <c r="F32" s="220"/>
      <c r="G32" s="220"/>
      <c r="H32" s="215"/>
      <c r="I32" s="65"/>
      <c r="J32" s="106"/>
      <c r="K32" s="106"/>
      <c r="L32" s="106"/>
      <c r="M32" s="106"/>
    </row>
    <row r="33" ht="14.25" customHeight="1">
      <c r="A33" s="212"/>
      <c r="B33" s="213"/>
      <c r="C33" s="219"/>
      <c r="D33" s="219"/>
      <c r="E33" s="219"/>
      <c r="F33" s="220"/>
      <c r="G33" s="220"/>
      <c r="H33" s="215"/>
      <c r="I33" s="65"/>
      <c r="J33" s="106"/>
      <c r="K33" s="106"/>
      <c r="L33" s="106"/>
      <c r="M33" s="106"/>
    </row>
    <row r="34" ht="15.0" customHeight="1">
      <c r="A34" s="277" t="s">
        <v>510</v>
      </c>
      <c r="B34" s="278"/>
      <c r="C34" s="278"/>
      <c r="D34" s="278"/>
      <c r="E34" s="279" t="s">
        <v>511</v>
      </c>
      <c r="F34" s="278"/>
      <c r="G34" s="278"/>
      <c r="H34" s="280"/>
      <c r="I34" s="65"/>
      <c r="J34" s="65"/>
      <c r="K34" s="65"/>
      <c r="L34" s="65"/>
      <c r="M34" s="65"/>
    </row>
    <row r="35" ht="21.75" customHeight="1">
      <c r="A35" s="281" t="s">
        <v>512</v>
      </c>
      <c r="B35" s="282"/>
      <c r="C35" s="282"/>
      <c r="D35" s="282"/>
      <c r="E35" s="283" t="s">
        <v>513</v>
      </c>
      <c r="F35" s="284"/>
      <c r="G35" s="284"/>
      <c r="H35" s="285"/>
      <c r="I35" s="65"/>
      <c r="J35" s="65"/>
      <c r="K35" s="65"/>
      <c r="L35" s="65"/>
      <c r="M35" s="65"/>
    </row>
    <row r="36" ht="21.75" customHeight="1">
      <c r="A36" s="281" t="s">
        <v>514</v>
      </c>
      <c r="B36" s="282"/>
      <c r="C36" s="282"/>
      <c r="D36" s="282"/>
      <c r="E36" s="283" t="s">
        <v>515</v>
      </c>
      <c r="F36" s="284"/>
      <c r="G36" s="284"/>
      <c r="H36" s="285"/>
      <c r="I36" s="65"/>
      <c r="J36" s="65"/>
      <c r="K36" s="65"/>
      <c r="L36" s="65"/>
      <c r="M36" s="65"/>
    </row>
    <row r="37" ht="21.75" customHeight="1">
      <c r="A37" s="281" t="s">
        <v>516</v>
      </c>
      <c r="B37" s="282"/>
      <c r="C37" s="282"/>
      <c r="D37" s="282"/>
      <c r="E37" s="283" t="s">
        <v>517</v>
      </c>
      <c r="F37" s="284"/>
      <c r="G37" s="284"/>
      <c r="H37" s="285"/>
      <c r="I37" s="65"/>
      <c r="J37" s="65"/>
      <c r="K37" s="65"/>
      <c r="L37" s="65"/>
      <c r="M37" s="65"/>
    </row>
    <row r="38" ht="21.75" customHeight="1">
      <c r="A38" s="286" t="s">
        <v>518</v>
      </c>
      <c r="B38" s="287"/>
      <c r="C38" s="287"/>
      <c r="D38" s="287"/>
      <c r="E38" s="288" t="s">
        <v>519</v>
      </c>
      <c r="F38" s="289"/>
      <c r="G38" s="289"/>
      <c r="H38" s="290"/>
      <c r="I38" s="65"/>
      <c r="J38" s="65"/>
      <c r="K38" s="65"/>
      <c r="L38" s="65"/>
      <c r="M38" s="65"/>
    </row>
    <row r="39" ht="15.75" customHeight="1">
      <c r="A39" s="65"/>
      <c r="B39" s="65"/>
      <c r="C39" s="65"/>
      <c r="D39" s="65"/>
      <c r="E39" s="65"/>
      <c r="F39" s="65"/>
      <c r="G39" s="65"/>
      <c r="H39" s="65"/>
      <c r="I39" s="65"/>
      <c r="J39" s="65"/>
      <c r="K39" s="65"/>
      <c r="L39" s="65"/>
      <c r="M39" s="65"/>
    </row>
    <row r="40" ht="15.75" customHeight="1">
      <c r="A40" s="65"/>
      <c r="B40" s="65"/>
      <c r="C40" s="65"/>
      <c r="D40" s="65"/>
      <c r="E40" s="65"/>
      <c r="F40" s="65"/>
      <c r="G40" s="65"/>
      <c r="H40" s="65"/>
      <c r="I40" s="65"/>
      <c r="J40" s="65"/>
      <c r="K40" s="65"/>
      <c r="L40" s="65"/>
      <c r="M40" s="65"/>
    </row>
    <row r="41" ht="15.75" customHeight="1">
      <c r="A41" s="65"/>
      <c r="B41" s="65"/>
      <c r="C41" s="65"/>
      <c r="D41" s="65"/>
      <c r="E41" s="65"/>
      <c r="F41" s="65"/>
      <c r="G41" s="65"/>
      <c r="H41" s="65"/>
      <c r="I41" s="65"/>
      <c r="J41" s="65"/>
      <c r="K41" s="65"/>
      <c r="L41" s="65"/>
      <c r="M41" s="65"/>
    </row>
    <row r="42" ht="15.75" customHeight="1">
      <c r="A42" s="65"/>
      <c r="B42" s="65"/>
      <c r="C42" s="65"/>
      <c r="D42" s="65"/>
      <c r="E42" s="65"/>
      <c r="F42" s="65"/>
      <c r="G42" s="65"/>
      <c r="H42" s="65"/>
      <c r="I42" s="65"/>
      <c r="J42" s="65"/>
      <c r="K42" s="65"/>
      <c r="L42" s="65"/>
      <c r="M42" s="65"/>
    </row>
    <row r="43" ht="15.75" customHeight="1">
      <c r="A43" s="65"/>
      <c r="B43" s="65"/>
      <c r="C43" s="65"/>
      <c r="D43" s="65"/>
      <c r="E43" s="65"/>
      <c r="F43" s="65"/>
      <c r="G43" s="65"/>
      <c r="H43" s="65"/>
      <c r="I43" s="65"/>
      <c r="J43" s="65"/>
      <c r="K43" s="65"/>
      <c r="L43" s="65"/>
      <c r="M43" s="65"/>
    </row>
    <row r="44" ht="15.75" customHeight="1">
      <c r="A44" s="65"/>
      <c r="B44" s="65"/>
      <c r="C44" s="65"/>
      <c r="D44" s="65"/>
      <c r="E44" s="65"/>
      <c r="F44" s="65"/>
      <c r="G44" s="65"/>
      <c r="H44" s="65"/>
      <c r="I44" s="65"/>
      <c r="J44" s="65"/>
      <c r="K44" s="65"/>
      <c r="L44" s="65"/>
      <c r="M44" s="65"/>
    </row>
    <row r="45" ht="15.75" customHeight="1">
      <c r="A45" s="65"/>
      <c r="B45" s="65"/>
      <c r="C45" s="65"/>
      <c r="D45" s="65"/>
      <c r="E45" s="65"/>
      <c r="F45" s="65"/>
      <c r="G45" s="65"/>
      <c r="H45" s="65"/>
      <c r="I45" s="65"/>
      <c r="J45" s="65"/>
      <c r="K45" s="65"/>
      <c r="L45" s="65"/>
      <c r="M45" s="65"/>
    </row>
    <row r="46" ht="15.75" customHeight="1">
      <c r="A46" s="65"/>
      <c r="B46" s="65"/>
      <c r="C46" s="65"/>
      <c r="D46" s="65"/>
      <c r="E46" s="65"/>
      <c r="F46" s="65"/>
      <c r="G46" s="65"/>
      <c r="H46" s="65"/>
      <c r="I46" s="65"/>
      <c r="J46" s="65"/>
      <c r="K46" s="65"/>
      <c r="L46" s="65"/>
      <c r="M46" s="65"/>
    </row>
    <row r="47" ht="15.75" customHeight="1">
      <c r="A47" s="65"/>
      <c r="B47" s="65"/>
      <c r="C47" s="65"/>
      <c r="D47" s="65"/>
      <c r="E47" s="65"/>
      <c r="F47" s="65"/>
      <c r="G47" s="65"/>
      <c r="H47" s="65"/>
      <c r="I47" s="65"/>
      <c r="J47" s="65"/>
      <c r="K47" s="65"/>
      <c r="L47" s="65"/>
      <c r="M47" s="65"/>
    </row>
    <row r="48" ht="15.75" customHeight="1">
      <c r="A48" s="65"/>
      <c r="B48" s="65"/>
      <c r="C48" s="65"/>
      <c r="D48" s="65"/>
      <c r="E48" s="65"/>
      <c r="F48" s="65"/>
      <c r="G48" s="65"/>
      <c r="H48" s="65"/>
      <c r="I48" s="65"/>
      <c r="J48" s="65"/>
      <c r="K48" s="65"/>
      <c r="L48" s="65"/>
      <c r="M48" s="65"/>
    </row>
    <row r="49" ht="15.75" customHeight="1">
      <c r="A49" s="65"/>
      <c r="B49" s="65"/>
      <c r="C49" s="65"/>
      <c r="D49" s="65"/>
      <c r="E49" s="65"/>
      <c r="F49" s="65"/>
      <c r="G49" s="65"/>
      <c r="H49" s="65"/>
      <c r="I49" s="65"/>
      <c r="J49" s="65"/>
      <c r="K49" s="65"/>
      <c r="L49" s="65"/>
      <c r="M49" s="65"/>
    </row>
    <row r="50" ht="15.75" customHeight="1">
      <c r="A50" s="65"/>
      <c r="B50" s="65"/>
      <c r="C50" s="65"/>
      <c r="D50" s="65"/>
      <c r="E50" s="65"/>
      <c r="F50" s="65"/>
      <c r="G50" s="65"/>
      <c r="H50" s="65"/>
      <c r="I50" s="65"/>
      <c r="J50" s="65"/>
      <c r="K50" s="65"/>
      <c r="L50" s="65"/>
      <c r="M50" s="65"/>
    </row>
    <row r="51" ht="15.75" customHeight="1">
      <c r="A51" s="65"/>
      <c r="B51" s="65"/>
      <c r="C51" s="65"/>
      <c r="D51" s="65"/>
      <c r="E51" s="65"/>
      <c r="F51" s="65"/>
      <c r="G51" s="65"/>
      <c r="H51" s="65"/>
      <c r="I51" s="65"/>
      <c r="J51" s="65"/>
      <c r="K51" s="65"/>
      <c r="L51" s="65"/>
      <c r="M51" s="65"/>
    </row>
    <row r="52" ht="15.75" customHeight="1">
      <c r="A52" s="65"/>
      <c r="B52" s="65"/>
      <c r="C52" s="65"/>
      <c r="D52" s="65"/>
      <c r="E52" s="65"/>
      <c r="F52" s="65"/>
      <c r="G52" s="65"/>
      <c r="H52" s="65"/>
      <c r="I52" s="65"/>
      <c r="J52" s="65"/>
      <c r="K52" s="65"/>
      <c r="L52" s="65"/>
      <c r="M52" s="65"/>
    </row>
    <row r="53" ht="15.75" customHeight="1">
      <c r="A53" s="65"/>
      <c r="B53" s="65"/>
      <c r="C53" s="65"/>
      <c r="D53" s="65"/>
      <c r="E53" s="65"/>
      <c r="F53" s="65"/>
      <c r="G53" s="65"/>
      <c r="H53" s="65"/>
      <c r="I53" s="65"/>
      <c r="J53" s="65"/>
      <c r="K53" s="65"/>
      <c r="L53" s="65"/>
      <c r="M53" s="65"/>
    </row>
    <row r="54" ht="15.75" customHeight="1">
      <c r="A54" s="65"/>
      <c r="B54" s="65"/>
      <c r="C54" s="65"/>
      <c r="D54" s="65"/>
      <c r="E54" s="65"/>
      <c r="F54" s="65"/>
      <c r="G54" s="65"/>
      <c r="H54" s="65"/>
      <c r="I54" s="65"/>
      <c r="J54" s="65"/>
      <c r="K54" s="65"/>
      <c r="L54" s="65"/>
      <c r="M54" s="65"/>
    </row>
    <row r="55" ht="15.75" customHeight="1">
      <c r="A55" s="65"/>
      <c r="B55" s="65"/>
      <c r="C55" s="65"/>
      <c r="D55" s="65"/>
      <c r="E55" s="65"/>
      <c r="F55" s="65"/>
      <c r="G55" s="65"/>
      <c r="H55" s="65"/>
      <c r="I55" s="65"/>
      <c r="J55" s="65"/>
      <c r="K55" s="65"/>
      <c r="L55" s="65"/>
      <c r="M55" s="65"/>
    </row>
    <row r="56" ht="15.75" customHeight="1">
      <c r="A56" s="65"/>
      <c r="B56" s="65"/>
      <c r="C56" s="65"/>
      <c r="D56" s="65"/>
      <c r="E56" s="65"/>
      <c r="F56" s="65"/>
      <c r="G56" s="65"/>
      <c r="H56" s="65"/>
      <c r="I56" s="65"/>
      <c r="J56" s="65"/>
      <c r="K56" s="65"/>
      <c r="L56" s="65"/>
      <c r="M56" s="65"/>
    </row>
    <row r="57" ht="15.75" customHeight="1">
      <c r="A57" s="65"/>
      <c r="B57" s="65"/>
      <c r="C57" s="65"/>
      <c r="D57" s="65"/>
      <c r="E57" s="65"/>
      <c r="F57" s="65"/>
      <c r="G57" s="65"/>
      <c r="H57" s="65"/>
      <c r="I57" s="65"/>
      <c r="J57" s="65"/>
      <c r="K57" s="65"/>
      <c r="L57" s="65"/>
      <c r="M57" s="65"/>
    </row>
    <row r="58" ht="15.75" customHeight="1">
      <c r="A58" s="65"/>
      <c r="B58" s="65"/>
      <c r="C58" s="65"/>
      <c r="D58" s="65"/>
      <c r="E58" s="65"/>
      <c r="F58" s="65"/>
      <c r="G58" s="65"/>
      <c r="H58" s="65"/>
      <c r="I58" s="65"/>
      <c r="J58" s="65"/>
      <c r="K58" s="65"/>
      <c r="L58" s="65"/>
      <c r="M58" s="65"/>
    </row>
    <row r="59" ht="15.75" customHeight="1">
      <c r="A59" s="65"/>
      <c r="B59" s="65"/>
      <c r="C59" s="65"/>
      <c r="D59" s="65"/>
      <c r="E59" s="65"/>
      <c r="F59" s="65"/>
      <c r="G59" s="65"/>
      <c r="H59" s="65"/>
      <c r="I59" s="65"/>
      <c r="J59" s="65"/>
      <c r="K59" s="65"/>
      <c r="L59" s="65"/>
      <c r="M59" s="65"/>
    </row>
    <row r="60" ht="15.75" customHeight="1">
      <c r="A60" s="65"/>
      <c r="B60" s="65"/>
      <c r="C60" s="65"/>
      <c r="D60" s="65"/>
      <c r="E60" s="65"/>
      <c r="F60" s="65"/>
      <c r="G60" s="65"/>
      <c r="H60" s="65"/>
      <c r="I60" s="65"/>
      <c r="J60" s="65"/>
      <c r="K60" s="65"/>
      <c r="L60" s="65"/>
      <c r="M60" s="65"/>
    </row>
    <row r="61" ht="15.75" customHeight="1">
      <c r="A61" s="65"/>
      <c r="B61" s="65"/>
      <c r="C61" s="65"/>
      <c r="D61" s="65"/>
      <c r="E61" s="65"/>
      <c r="F61" s="65"/>
      <c r="G61" s="65"/>
      <c r="H61" s="65"/>
      <c r="I61" s="65"/>
      <c r="J61" s="65"/>
      <c r="K61" s="65"/>
      <c r="L61" s="65"/>
      <c r="M61" s="65"/>
    </row>
    <row r="62" ht="15.75" customHeight="1">
      <c r="A62" s="65"/>
      <c r="B62" s="65"/>
      <c r="C62" s="65"/>
      <c r="D62" s="65"/>
      <c r="E62" s="65"/>
      <c r="F62" s="65"/>
      <c r="G62" s="65"/>
      <c r="H62" s="65"/>
      <c r="I62" s="65"/>
      <c r="J62" s="65"/>
      <c r="K62" s="65"/>
      <c r="L62" s="65"/>
      <c r="M62" s="65"/>
    </row>
    <row r="63" ht="15.75" customHeight="1">
      <c r="A63" s="65"/>
      <c r="B63" s="65"/>
      <c r="C63" s="65"/>
      <c r="D63" s="65"/>
      <c r="E63" s="65"/>
      <c r="F63" s="65"/>
      <c r="G63" s="65"/>
      <c r="H63" s="65"/>
      <c r="I63" s="65"/>
      <c r="J63" s="65"/>
      <c r="K63" s="65"/>
      <c r="L63" s="65"/>
      <c r="M63" s="65"/>
    </row>
    <row r="64" ht="15.75" customHeight="1">
      <c r="A64" s="65"/>
      <c r="B64" s="65"/>
      <c r="C64" s="65"/>
      <c r="D64" s="65"/>
      <c r="E64" s="65"/>
      <c r="F64" s="65"/>
      <c r="G64" s="65"/>
      <c r="H64" s="65"/>
      <c r="I64" s="65"/>
      <c r="J64" s="65"/>
      <c r="K64" s="65"/>
      <c r="L64" s="65"/>
      <c r="M64" s="65"/>
    </row>
    <row r="65" ht="15.75" customHeight="1">
      <c r="A65" s="65"/>
      <c r="B65" s="65"/>
      <c r="C65" s="65"/>
      <c r="D65" s="65"/>
      <c r="E65" s="65"/>
      <c r="F65" s="65"/>
      <c r="G65" s="65"/>
      <c r="H65" s="65"/>
      <c r="I65" s="65"/>
      <c r="J65" s="65"/>
      <c r="K65" s="65"/>
      <c r="L65" s="65"/>
      <c r="M65" s="65"/>
    </row>
    <row r="66" ht="15.75" customHeight="1">
      <c r="A66" s="65"/>
      <c r="B66" s="65"/>
      <c r="C66" s="65"/>
      <c r="D66" s="65"/>
      <c r="E66" s="65"/>
      <c r="F66" s="65"/>
      <c r="G66" s="65"/>
      <c r="H66" s="65"/>
      <c r="I66" s="65"/>
      <c r="J66" s="65"/>
      <c r="K66" s="65"/>
      <c r="L66" s="65"/>
      <c r="M66" s="65"/>
    </row>
    <row r="67" ht="15.75" customHeight="1">
      <c r="A67" s="65"/>
      <c r="B67" s="65"/>
      <c r="C67" s="65"/>
      <c r="D67" s="65"/>
      <c r="E67" s="65"/>
      <c r="F67" s="65"/>
      <c r="G67" s="65"/>
      <c r="H67" s="65"/>
      <c r="I67" s="65"/>
      <c r="J67" s="65"/>
      <c r="K67" s="65"/>
      <c r="L67" s="65"/>
      <c r="M67" s="65"/>
    </row>
    <row r="68" ht="15.75" customHeight="1">
      <c r="A68" s="65"/>
      <c r="B68" s="65"/>
      <c r="C68" s="65"/>
      <c r="D68" s="65"/>
      <c r="E68" s="65"/>
      <c r="F68" s="65"/>
      <c r="G68" s="65"/>
      <c r="H68" s="65"/>
      <c r="I68" s="65"/>
      <c r="J68" s="65"/>
      <c r="K68" s="65"/>
      <c r="L68" s="65"/>
      <c r="M68" s="65"/>
    </row>
    <row r="69" ht="15.75" customHeight="1">
      <c r="A69" s="65"/>
      <c r="B69" s="65"/>
      <c r="C69" s="65"/>
      <c r="D69" s="65"/>
      <c r="E69" s="65"/>
      <c r="F69" s="65"/>
      <c r="G69" s="65"/>
      <c r="H69" s="65"/>
      <c r="I69" s="65"/>
      <c r="J69" s="65"/>
      <c r="K69" s="65"/>
      <c r="L69" s="65"/>
      <c r="M69" s="65"/>
    </row>
    <row r="70" ht="15.75" customHeight="1">
      <c r="A70" s="65"/>
      <c r="B70" s="65"/>
      <c r="C70" s="65"/>
      <c r="D70" s="65"/>
      <c r="E70" s="65"/>
      <c r="F70" s="65"/>
      <c r="G70" s="65"/>
      <c r="H70" s="65"/>
      <c r="I70" s="65"/>
      <c r="J70" s="65"/>
      <c r="K70" s="65"/>
      <c r="L70" s="65"/>
      <c r="M70" s="65"/>
    </row>
    <row r="71" ht="15.75" customHeight="1">
      <c r="A71" s="65"/>
      <c r="B71" s="65"/>
      <c r="C71" s="65"/>
      <c r="D71" s="65"/>
      <c r="E71" s="65"/>
      <c r="F71" s="65"/>
      <c r="G71" s="65"/>
      <c r="H71" s="65"/>
      <c r="I71" s="65"/>
      <c r="J71" s="65"/>
      <c r="K71" s="65"/>
      <c r="L71" s="65"/>
      <c r="M71" s="65"/>
    </row>
    <row r="72" ht="15.75" customHeight="1">
      <c r="A72" s="65"/>
      <c r="B72" s="65"/>
      <c r="C72" s="65"/>
      <c r="D72" s="65"/>
      <c r="E72" s="65"/>
      <c r="F72" s="65"/>
      <c r="G72" s="65"/>
      <c r="H72" s="65"/>
      <c r="I72" s="65"/>
      <c r="J72" s="65"/>
      <c r="K72" s="65"/>
      <c r="L72" s="65"/>
      <c r="M72" s="65"/>
    </row>
    <row r="73" ht="15.75" customHeight="1">
      <c r="A73" s="65"/>
      <c r="B73" s="65"/>
      <c r="C73" s="65"/>
      <c r="D73" s="65"/>
      <c r="E73" s="65"/>
      <c r="F73" s="65"/>
      <c r="G73" s="65"/>
      <c r="H73" s="65"/>
      <c r="I73" s="65"/>
      <c r="J73" s="65"/>
      <c r="K73" s="65"/>
      <c r="L73" s="65"/>
      <c r="M73" s="65"/>
    </row>
    <row r="74" ht="15.75" customHeight="1">
      <c r="A74" s="65"/>
      <c r="B74" s="65"/>
      <c r="C74" s="65"/>
      <c r="D74" s="65"/>
      <c r="E74" s="65"/>
      <c r="F74" s="65"/>
      <c r="G74" s="65"/>
      <c r="H74" s="65"/>
      <c r="I74" s="65"/>
      <c r="J74" s="65"/>
      <c r="K74" s="65"/>
      <c r="L74" s="65"/>
      <c r="M74" s="65"/>
    </row>
    <row r="75" ht="15.75" customHeight="1">
      <c r="A75" s="65"/>
      <c r="B75" s="65"/>
      <c r="C75" s="65"/>
      <c r="D75" s="65"/>
      <c r="E75" s="65"/>
      <c r="F75" s="65"/>
      <c r="G75" s="65"/>
      <c r="H75" s="65"/>
      <c r="I75" s="65"/>
      <c r="J75" s="65"/>
      <c r="K75" s="65"/>
      <c r="L75" s="65"/>
      <c r="M75" s="65"/>
    </row>
    <row r="76" ht="15.75" customHeight="1">
      <c r="A76" s="65"/>
      <c r="B76" s="65"/>
      <c r="C76" s="65"/>
      <c r="D76" s="65"/>
      <c r="E76" s="65"/>
      <c r="F76" s="65"/>
      <c r="G76" s="65"/>
      <c r="H76" s="65"/>
      <c r="I76" s="65"/>
      <c r="J76" s="65"/>
      <c r="K76" s="65"/>
      <c r="L76" s="65"/>
      <c r="M76" s="65"/>
    </row>
    <row r="77" ht="15.75" customHeight="1">
      <c r="A77" s="65"/>
      <c r="B77" s="65"/>
      <c r="C77" s="65"/>
      <c r="D77" s="65"/>
      <c r="E77" s="65"/>
      <c r="F77" s="65"/>
      <c r="G77" s="65"/>
      <c r="H77" s="65"/>
      <c r="I77" s="65"/>
      <c r="J77" s="65"/>
      <c r="K77" s="65"/>
      <c r="L77" s="65"/>
      <c r="M77" s="65"/>
    </row>
    <row r="78" ht="15.75" customHeight="1">
      <c r="A78" s="65"/>
      <c r="B78" s="65"/>
      <c r="C78" s="65"/>
      <c r="D78" s="65"/>
      <c r="E78" s="65"/>
      <c r="F78" s="65"/>
      <c r="G78" s="65"/>
      <c r="H78" s="65"/>
      <c r="I78" s="65"/>
      <c r="J78" s="65"/>
      <c r="K78" s="65"/>
      <c r="L78" s="65"/>
      <c r="M78" s="65"/>
    </row>
    <row r="79" ht="15.75" customHeight="1">
      <c r="A79" s="65"/>
      <c r="B79" s="65"/>
      <c r="C79" s="65"/>
      <c r="D79" s="65"/>
      <c r="E79" s="65"/>
      <c r="F79" s="65"/>
      <c r="G79" s="65"/>
      <c r="H79" s="65"/>
      <c r="I79" s="65"/>
      <c r="J79" s="65"/>
      <c r="K79" s="65"/>
      <c r="L79" s="65"/>
      <c r="M79" s="65"/>
    </row>
    <row r="80" ht="15.75" customHeight="1">
      <c r="A80" s="65"/>
      <c r="B80" s="65"/>
      <c r="C80" s="65"/>
      <c r="D80" s="65"/>
      <c r="E80" s="65"/>
      <c r="F80" s="65"/>
      <c r="G80" s="65"/>
      <c r="H80" s="65"/>
      <c r="I80" s="65"/>
      <c r="J80" s="65"/>
      <c r="K80" s="65"/>
      <c r="L80" s="65"/>
      <c r="M80" s="65"/>
    </row>
    <row r="81" ht="15.75" customHeight="1">
      <c r="A81" s="65"/>
      <c r="B81" s="65"/>
      <c r="C81" s="65"/>
      <c r="D81" s="65"/>
      <c r="E81" s="65"/>
      <c r="F81" s="65"/>
      <c r="G81" s="65"/>
      <c r="H81" s="65"/>
      <c r="I81" s="65"/>
      <c r="J81" s="65"/>
      <c r="K81" s="65"/>
      <c r="L81" s="65"/>
      <c r="M81" s="65"/>
    </row>
    <row r="82" ht="15.75" customHeight="1">
      <c r="A82" s="65"/>
      <c r="B82" s="65"/>
      <c r="C82" s="65"/>
      <c r="D82" s="65"/>
      <c r="E82" s="65"/>
      <c r="F82" s="65"/>
      <c r="G82" s="65"/>
      <c r="H82" s="65"/>
      <c r="I82" s="65"/>
      <c r="J82" s="65"/>
      <c r="K82" s="65"/>
      <c r="L82" s="65"/>
      <c r="M82" s="65"/>
    </row>
    <row r="83" ht="15.75" customHeight="1">
      <c r="A83" s="65"/>
      <c r="B83" s="65"/>
      <c r="C83" s="65"/>
      <c r="D83" s="65"/>
      <c r="E83" s="65"/>
      <c r="F83" s="65"/>
      <c r="G83" s="65"/>
      <c r="H83" s="65"/>
      <c r="I83" s="65"/>
      <c r="J83" s="65"/>
      <c r="K83" s="65"/>
      <c r="L83" s="65"/>
      <c r="M83" s="65"/>
    </row>
    <row r="84" ht="15.75" customHeight="1">
      <c r="A84" s="65"/>
      <c r="B84" s="65"/>
      <c r="C84" s="65"/>
      <c r="D84" s="65"/>
      <c r="E84" s="65"/>
      <c r="F84" s="65"/>
      <c r="G84" s="65"/>
      <c r="H84" s="65"/>
      <c r="I84" s="65"/>
      <c r="J84" s="65"/>
      <c r="K84" s="65"/>
      <c r="L84" s="65"/>
      <c r="M84" s="65"/>
    </row>
    <row r="85" ht="15.75" customHeight="1">
      <c r="A85" s="65"/>
      <c r="B85" s="65"/>
      <c r="C85" s="65"/>
      <c r="D85" s="65"/>
      <c r="E85" s="65"/>
      <c r="F85" s="65"/>
      <c r="G85" s="65"/>
      <c r="H85" s="65"/>
      <c r="I85" s="65"/>
      <c r="J85" s="65"/>
      <c r="K85" s="65"/>
      <c r="L85" s="65"/>
      <c r="M85" s="65"/>
    </row>
    <row r="86" ht="15.75" customHeight="1">
      <c r="A86" s="65"/>
      <c r="B86" s="65"/>
      <c r="C86" s="65"/>
      <c r="D86" s="65"/>
      <c r="E86" s="65"/>
      <c r="F86" s="65"/>
      <c r="G86" s="65"/>
      <c r="H86" s="65"/>
      <c r="I86" s="65"/>
      <c r="J86" s="65"/>
      <c r="K86" s="65"/>
      <c r="L86" s="65"/>
      <c r="M86" s="65"/>
    </row>
    <row r="87" ht="15.75" customHeight="1">
      <c r="A87" s="65"/>
      <c r="B87" s="65"/>
      <c r="C87" s="65"/>
      <c r="D87" s="65"/>
      <c r="E87" s="65"/>
      <c r="F87" s="65"/>
      <c r="G87" s="65"/>
      <c r="H87" s="65"/>
      <c r="I87" s="65"/>
      <c r="J87" s="65"/>
      <c r="K87" s="65"/>
      <c r="L87" s="65"/>
      <c r="M87" s="65"/>
    </row>
    <row r="88" ht="15.75" customHeight="1">
      <c r="A88" s="65"/>
      <c r="B88" s="65"/>
      <c r="C88" s="65"/>
      <c r="D88" s="65"/>
      <c r="E88" s="65"/>
      <c r="F88" s="65"/>
      <c r="G88" s="65"/>
      <c r="H88" s="65"/>
      <c r="I88" s="65"/>
      <c r="J88" s="65"/>
      <c r="K88" s="65"/>
      <c r="L88" s="65"/>
      <c r="M88" s="65"/>
    </row>
    <row r="89" ht="15.75" customHeight="1">
      <c r="A89" s="65"/>
      <c r="B89" s="65"/>
      <c r="C89" s="65"/>
      <c r="D89" s="65"/>
      <c r="E89" s="65"/>
      <c r="F89" s="65"/>
      <c r="G89" s="65"/>
      <c r="H89" s="65"/>
      <c r="I89" s="65"/>
      <c r="J89" s="65"/>
      <c r="K89" s="65"/>
      <c r="L89" s="65"/>
      <c r="M89" s="65"/>
    </row>
    <row r="90" ht="15.75" customHeight="1">
      <c r="A90" s="65"/>
      <c r="B90" s="65"/>
      <c r="C90" s="65"/>
      <c r="D90" s="65"/>
      <c r="E90" s="65"/>
      <c r="F90" s="65"/>
      <c r="G90" s="65"/>
      <c r="H90" s="65"/>
      <c r="I90" s="65"/>
      <c r="J90" s="65"/>
      <c r="K90" s="65"/>
      <c r="L90" s="65"/>
      <c r="M90" s="65"/>
    </row>
    <row r="91" ht="15.75" customHeight="1">
      <c r="A91" s="65"/>
      <c r="B91" s="65"/>
      <c r="C91" s="65"/>
      <c r="D91" s="65"/>
      <c r="E91" s="65"/>
      <c r="F91" s="65"/>
      <c r="G91" s="65"/>
      <c r="H91" s="65"/>
      <c r="I91" s="65"/>
      <c r="J91" s="65"/>
      <c r="K91" s="65"/>
      <c r="L91" s="65"/>
      <c r="M91" s="65"/>
    </row>
    <row r="92" ht="15.75" customHeight="1">
      <c r="A92" s="65"/>
      <c r="B92" s="65"/>
      <c r="C92" s="65"/>
      <c r="D92" s="65"/>
      <c r="E92" s="65"/>
      <c r="F92" s="65"/>
      <c r="G92" s="65"/>
      <c r="H92" s="65"/>
      <c r="I92" s="65"/>
      <c r="J92" s="65"/>
      <c r="K92" s="65"/>
      <c r="L92" s="65"/>
      <c r="M92" s="65"/>
    </row>
    <row r="93" ht="15.75" customHeight="1">
      <c r="A93" s="65"/>
      <c r="B93" s="65"/>
      <c r="C93" s="65"/>
      <c r="D93" s="65"/>
      <c r="E93" s="65"/>
      <c r="F93" s="65"/>
      <c r="G93" s="65"/>
      <c r="H93" s="65"/>
      <c r="I93" s="65"/>
      <c r="J93" s="65"/>
      <c r="K93" s="65"/>
      <c r="L93" s="65"/>
      <c r="M93" s="65"/>
    </row>
    <row r="94" ht="15.75" customHeight="1">
      <c r="A94" s="65"/>
      <c r="B94" s="65"/>
      <c r="C94" s="65"/>
      <c r="D94" s="65"/>
      <c r="E94" s="65"/>
      <c r="F94" s="65"/>
      <c r="G94" s="65"/>
      <c r="H94" s="65"/>
      <c r="I94" s="65"/>
      <c r="J94" s="65"/>
      <c r="K94" s="65"/>
      <c r="L94" s="65"/>
      <c r="M94" s="65"/>
    </row>
    <row r="95" ht="15.75" customHeight="1">
      <c r="A95" s="65"/>
      <c r="B95" s="65"/>
      <c r="C95" s="65"/>
      <c r="D95" s="65"/>
      <c r="E95" s="65"/>
      <c r="F95" s="65"/>
      <c r="G95" s="65"/>
      <c r="H95" s="65"/>
      <c r="I95" s="65"/>
      <c r="J95" s="65"/>
      <c r="K95" s="65"/>
      <c r="L95" s="65"/>
      <c r="M95" s="65"/>
    </row>
    <row r="96" ht="15.75" customHeight="1">
      <c r="A96" s="65"/>
      <c r="B96" s="65"/>
      <c r="C96" s="65"/>
      <c r="D96" s="65"/>
      <c r="E96" s="65"/>
      <c r="F96" s="65"/>
      <c r="G96" s="65"/>
      <c r="H96" s="65"/>
      <c r="I96" s="65"/>
      <c r="J96" s="65"/>
      <c r="K96" s="65"/>
      <c r="L96" s="65"/>
      <c r="M96" s="65"/>
    </row>
    <row r="97" ht="15.75" customHeight="1">
      <c r="A97" s="65"/>
      <c r="B97" s="65"/>
      <c r="C97" s="65"/>
      <c r="D97" s="65"/>
      <c r="E97" s="65"/>
      <c r="F97" s="65"/>
      <c r="G97" s="65"/>
      <c r="H97" s="65"/>
      <c r="I97" s="65"/>
      <c r="J97" s="65"/>
      <c r="K97" s="65"/>
      <c r="L97" s="65"/>
      <c r="M97" s="65"/>
    </row>
    <row r="98" ht="15.75" customHeight="1">
      <c r="A98" s="65"/>
      <c r="B98" s="65"/>
      <c r="C98" s="65"/>
      <c r="D98" s="65"/>
      <c r="E98" s="65"/>
      <c r="F98" s="65"/>
      <c r="G98" s="65"/>
      <c r="H98" s="65"/>
      <c r="I98" s="65"/>
      <c r="J98" s="65"/>
      <c r="K98" s="65"/>
      <c r="L98" s="65"/>
      <c r="M98" s="65"/>
    </row>
    <row r="99" ht="15.75" customHeight="1">
      <c r="A99" s="65"/>
      <c r="B99" s="65"/>
      <c r="C99" s="65"/>
      <c r="D99" s="65"/>
      <c r="E99" s="65"/>
      <c r="F99" s="65"/>
      <c r="G99" s="65"/>
      <c r="H99" s="65"/>
      <c r="I99" s="65"/>
      <c r="J99" s="65"/>
      <c r="K99" s="65"/>
      <c r="L99" s="65"/>
      <c r="M99" s="65"/>
    </row>
    <row r="100" ht="15.75" customHeight="1">
      <c r="A100" s="65"/>
      <c r="B100" s="65"/>
      <c r="C100" s="65"/>
      <c r="D100" s="65"/>
      <c r="E100" s="65"/>
      <c r="F100" s="65"/>
      <c r="G100" s="65"/>
      <c r="H100" s="65"/>
      <c r="I100" s="65"/>
      <c r="J100" s="65"/>
      <c r="K100" s="65"/>
      <c r="L100" s="65"/>
      <c r="M100" s="65"/>
    </row>
  </sheetData>
  <mergeCells count="40">
    <mergeCell ref="G16:H17"/>
    <mergeCell ref="G19:H19"/>
    <mergeCell ref="H2:H4"/>
    <mergeCell ref="G20:H20"/>
    <mergeCell ref="G12:H12"/>
    <mergeCell ref="G21:H21"/>
    <mergeCell ref="G22:H22"/>
    <mergeCell ref="G18:H18"/>
    <mergeCell ref="A8:G8"/>
    <mergeCell ref="A9:G9"/>
    <mergeCell ref="A10:D10"/>
    <mergeCell ref="A11:D11"/>
    <mergeCell ref="E10:H10"/>
    <mergeCell ref="E11:H11"/>
    <mergeCell ref="B3:G3"/>
    <mergeCell ref="B4:G4"/>
    <mergeCell ref="A6:H6"/>
    <mergeCell ref="B5:G5"/>
    <mergeCell ref="A2:A4"/>
    <mergeCell ref="B2:G2"/>
    <mergeCell ref="A7:G7"/>
    <mergeCell ref="A12:D12"/>
    <mergeCell ref="E12:F12"/>
    <mergeCell ref="E14:H14"/>
    <mergeCell ref="A15:H15"/>
    <mergeCell ref="E13:H13"/>
    <mergeCell ref="A14:D14"/>
    <mergeCell ref="A13:D13"/>
    <mergeCell ref="C28:E28"/>
    <mergeCell ref="F28:G28"/>
    <mergeCell ref="C25:E25"/>
    <mergeCell ref="C26:E26"/>
    <mergeCell ref="A16:A17"/>
    <mergeCell ref="B16:E16"/>
    <mergeCell ref="F16:F17"/>
    <mergeCell ref="C29:E29"/>
    <mergeCell ref="F29:G29"/>
    <mergeCell ref="C24:E24"/>
    <mergeCell ref="F24:G24"/>
    <mergeCell ref="C27:E27"/>
  </mergeCells>
  <printOptions horizontalCentered="1"/>
  <pageMargins bottom="0.0" footer="0.0" header="0.0" left="0.3937007874015748" right="0.0" top="0.5905511811023623"/>
  <pageSetup paperSize="9" scale="90" orientation="portrait"/>
  <drawing r:id="rId1"/>
</worksheet>
</file>

<file path=xl/worksheets/sheet8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2245</v>
      </c>
      <c r="B4" s="9"/>
      <c r="C4" s="9"/>
      <c r="D4" s="9"/>
      <c r="E4" s="9"/>
      <c r="F4" s="9"/>
      <c r="G4" s="9"/>
      <c r="H4" s="9"/>
      <c r="I4" s="9"/>
      <c r="J4" s="9"/>
      <c r="K4" s="10"/>
    </row>
    <row r="5">
      <c r="A5" s="1295" t="s">
        <v>2246</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2247</v>
      </c>
      <c r="B9" s="9"/>
      <c r="C9" s="9"/>
      <c r="D9" s="9"/>
      <c r="E9" s="9"/>
      <c r="F9" s="9"/>
      <c r="G9" s="9"/>
      <c r="H9" s="9"/>
      <c r="I9" s="9"/>
      <c r="J9" s="9"/>
      <c r="K9" s="10"/>
    </row>
    <row r="10">
      <c r="A10" s="1289" t="s">
        <v>1703</v>
      </c>
      <c r="B10" s="9"/>
      <c r="C10" s="9"/>
      <c r="D10" s="9"/>
      <c r="E10" s="9"/>
      <c r="F10" s="9"/>
      <c r="G10" s="9"/>
      <c r="H10" s="9"/>
      <c r="I10" s="10"/>
      <c r="J10" s="1289" t="s">
        <v>1704</v>
      </c>
      <c r="K10" s="10"/>
    </row>
    <row r="11">
      <c r="A11" s="1287" t="s">
        <v>2248</v>
      </c>
      <c r="B11" s="9"/>
      <c r="C11" s="9"/>
      <c r="D11" s="9"/>
      <c r="E11" s="9"/>
      <c r="F11" s="9"/>
      <c r="G11" s="9"/>
      <c r="H11" s="9"/>
      <c r="I11" s="9"/>
      <c r="J11" s="9"/>
      <c r="K11" s="10"/>
    </row>
    <row r="12" ht="30.0" customHeight="1">
      <c r="A12" s="1287" t="s">
        <v>2228</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c r="A14" s="1291">
        <v>1.0</v>
      </c>
      <c r="B14" s="1294" t="s">
        <v>2205</v>
      </c>
      <c r="C14" s="9"/>
      <c r="D14" s="9"/>
      <c r="E14" s="9"/>
      <c r="F14" s="10"/>
      <c r="G14" s="1293"/>
      <c r="H14" s="1293"/>
      <c r="I14" s="1293"/>
      <c r="J14" s="1294"/>
      <c r="K14" s="10"/>
    </row>
    <row r="15">
      <c r="A15" s="1291">
        <v>2.0</v>
      </c>
      <c r="B15" s="1294" t="s">
        <v>2057</v>
      </c>
      <c r="C15" s="9"/>
      <c r="D15" s="9"/>
      <c r="E15" s="9"/>
      <c r="F15" s="10"/>
      <c r="G15" s="1293"/>
      <c r="H15" s="1293"/>
      <c r="I15" s="1293"/>
      <c r="J15" s="1294"/>
      <c r="K15" s="10"/>
    </row>
    <row r="16">
      <c r="A16" s="1291">
        <v>3.0</v>
      </c>
      <c r="B16" s="1294" t="s">
        <v>2229</v>
      </c>
      <c r="C16" s="9"/>
      <c r="D16" s="9"/>
      <c r="E16" s="9"/>
      <c r="F16" s="10"/>
      <c r="G16" s="1293"/>
      <c r="H16" s="1293"/>
      <c r="I16" s="1293"/>
      <c r="J16" s="1294"/>
      <c r="K16" s="10"/>
    </row>
    <row r="17" ht="24.75" customHeight="1">
      <c r="A17" s="1291">
        <v>4.0</v>
      </c>
      <c r="B17" s="1292" t="s">
        <v>2249</v>
      </c>
      <c r="C17" s="9"/>
      <c r="D17" s="9"/>
      <c r="E17" s="9"/>
      <c r="F17" s="10"/>
      <c r="G17" s="1293"/>
      <c r="H17" s="1293"/>
      <c r="I17" s="1293"/>
      <c r="J17" s="1295"/>
      <c r="K17" s="10"/>
    </row>
    <row r="18" ht="24.75" customHeight="1">
      <c r="A18" s="1291">
        <v>5.0</v>
      </c>
      <c r="B18" s="1292" t="s">
        <v>2250</v>
      </c>
      <c r="C18" s="9"/>
      <c r="D18" s="9"/>
      <c r="E18" s="9"/>
      <c r="F18" s="10"/>
      <c r="G18" s="1293"/>
      <c r="H18" s="1293"/>
      <c r="I18" s="1293"/>
      <c r="J18" s="1295"/>
      <c r="K18" s="1296"/>
    </row>
    <row r="19">
      <c r="A19" s="1291">
        <v>6.0</v>
      </c>
      <c r="B19" s="1292" t="s">
        <v>2234</v>
      </c>
      <c r="C19" s="9"/>
      <c r="D19" s="9"/>
      <c r="E19" s="9"/>
      <c r="F19" s="10"/>
      <c r="G19" s="1293"/>
      <c r="H19" s="1293"/>
      <c r="I19" s="1293"/>
      <c r="J19" s="1294"/>
      <c r="K19" s="10"/>
    </row>
    <row r="20">
      <c r="A20" s="1291">
        <v>7.0</v>
      </c>
      <c r="B20" s="1292" t="s">
        <v>2235</v>
      </c>
      <c r="C20" s="9"/>
      <c r="D20" s="9"/>
      <c r="E20" s="9"/>
      <c r="F20" s="10"/>
      <c r="G20" s="1293"/>
      <c r="H20" s="1293"/>
      <c r="I20" s="1293"/>
      <c r="J20" s="1294"/>
      <c r="K20" s="1299"/>
    </row>
    <row r="21" ht="15.75" customHeight="1">
      <c r="A21" s="1291">
        <v>8.0</v>
      </c>
      <c r="B21" s="1292" t="s">
        <v>2251</v>
      </c>
      <c r="C21" s="9"/>
      <c r="D21" s="9"/>
      <c r="E21" s="9"/>
      <c r="F21" s="10"/>
      <c r="G21" s="1293"/>
      <c r="H21" s="1293"/>
      <c r="I21" s="1293"/>
      <c r="J21" s="1294"/>
      <c r="K21" s="1299"/>
    </row>
    <row r="22" ht="15.75" customHeight="1">
      <c r="A22" s="1291">
        <v>9.0</v>
      </c>
      <c r="B22" s="1292" t="s">
        <v>2252</v>
      </c>
      <c r="C22" s="9"/>
      <c r="D22" s="9"/>
      <c r="E22" s="9"/>
      <c r="F22" s="10"/>
      <c r="G22" s="1293"/>
      <c r="H22" s="1293"/>
      <c r="I22" s="1293"/>
      <c r="J22" s="1294"/>
      <c r="K22" s="1299"/>
    </row>
    <row r="23" ht="15.75" customHeight="1">
      <c r="A23" s="1291">
        <v>10.0</v>
      </c>
      <c r="B23" s="1294" t="s">
        <v>2253</v>
      </c>
      <c r="C23" s="9"/>
      <c r="D23" s="9"/>
      <c r="E23" s="9"/>
      <c r="F23" s="10"/>
      <c r="G23" s="1293"/>
      <c r="H23" s="1293"/>
      <c r="I23" s="1293"/>
      <c r="J23" s="1295"/>
      <c r="K23" s="10"/>
    </row>
    <row r="24" ht="15.75" customHeight="1">
      <c r="A24" s="1291">
        <v>11.0</v>
      </c>
      <c r="B24" s="1292" t="s">
        <v>2254</v>
      </c>
      <c r="C24" s="9"/>
      <c r="D24" s="9"/>
      <c r="E24" s="9"/>
      <c r="F24" s="10"/>
      <c r="G24" s="1293"/>
      <c r="H24" s="1293"/>
      <c r="I24" s="1293"/>
      <c r="J24" s="1295"/>
      <c r="K24" s="10"/>
    </row>
    <row r="25" ht="25.5" customHeight="1">
      <c r="A25" s="1291">
        <v>12.0</v>
      </c>
      <c r="B25" s="1292" t="s">
        <v>2244</v>
      </c>
      <c r="C25" s="9"/>
      <c r="D25" s="9"/>
      <c r="E25" s="9"/>
      <c r="F25" s="10"/>
      <c r="G25" s="1293"/>
      <c r="H25" s="1293"/>
      <c r="I25" s="1293"/>
      <c r="J25" s="1295"/>
      <c r="K25" s="1296"/>
    </row>
    <row r="26" ht="43.5" customHeight="1">
      <c r="A26" s="1301" t="s">
        <v>1742</v>
      </c>
      <c r="B26" s="9"/>
      <c r="C26" s="9"/>
      <c r="D26" s="9"/>
      <c r="E26" s="9"/>
      <c r="F26" s="9"/>
      <c r="G26" s="9"/>
      <c r="H26" s="9"/>
      <c r="I26" s="9"/>
      <c r="J26" s="9"/>
      <c r="K26" s="10"/>
    </row>
    <row r="27" ht="15.75" customHeight="1">
      <c r="A27" s="1294" t="s">
        <v>1743</v>
      </c>
      <c r="B27" s="9"/>
      <c r="C27" s="9"/>
      <c r="D27" s="10"/>
      <c r="E27" s="1295" t="s">
        <v>1744</v>
      </c>
      <c r="F27" s="9"/>
      <c r="G27" s="9"/>
      <c r="H27" s="9"/>
      <c r="I27" s="10"/>
      <c r="J27" s="1295" t="s">
        <v>1745</v>
      </c>
      <c r="K27" s="10"/>
    </row>
    <row r="28" ht="41.25" customHeight="1">
      <c r="A28" s="1294" t="s">
        <v>1746</v>
      </c>
      <c r="B28" s="9"/>
      <c r="C28" s="9"/>
      <c r="D28" s="10"/>
      <c r="E28" s="1294"/>
      <c r="F28" s="9"/>
      <c r="G28" s="9"/>
      <c r="H28" s="9"/>
      <c r="I28" s="10"/>
      <c r="J28" s="1294"/>
      <c r="K28" s="10"/>
    </row>
    <row r="29" ht="41.25" customHeight="1">
      <c r="A29" s="1294" t="s">
        <v>1747</v>
      </c>
      <c r="B29" s="9"/>
      <c r="C29" s="9"/>
      <c r="D29" s="10"/>
      <c r="E29" s="1294"/>
      <c r="F29" s="9"/>
      <c r="G29" s="9"/>
      <c r="H29" s="9"/>
      <c r="I29" s="10"/>
      <c r="J29" s="1294"/>
      <c r="K29" s="10"/>
    </row>
    <row r="30" ht="15.75" customHeight="1">
      <c r="A30" s="65"/>
      <c r="B30" s="65"/>
      <c r="C30" s="65"/>
      <c r="D30" s="65"/>
      <c r="E30" s="65"/>
      <c r="F30" s="65"/>
      <c r="G30" s="65"/>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51">
    <mergeCell ref="A9:K9"/>
    <mergeCell ref="A10:I10"/>
    <mergeCell ref="J10:K10"/>
    <mergeCell ref="A7:B7"/>
    <mergeCell ref="C7:D7"/>
    <mergeCell ref="E7:K7"/>
    <mergeCell ref="A11:K11"/>
    <mergeCell ref="A12:K12"/>
    <mergeCell ref="B13:F13"/>
    <mergeCell ref="J13:K13"/>
    <mergeCell ref="A8:B8"/>
    <mergeCell ref="C8:D8"/>
    <mergeCell ref="E8:K8"/>
    <mergeCell ref="A4:K4"/>
    <mergeCell ref="A3:K3"/>
    <mergeCell ref="A5:K5"/>
    <mergeCell ref="A6:I6"/>
    <mergeCell ref="J6:K6"/>
    <mergeCell ref="A1:B2"/>
    <mergeCell ref="C1:I1"/>
    <mergeCell ref="J1:K2"/>
    <mergeCell ref="C2:I2"/>
    <mergeCell ref="E28:I28"/>
    <mergeCell ref="J28:K28"/>
    <mergeCell ref="A29:D29"/>
    <mergeCell ref="E29:I29"/>
    <mergeCell ref="J29:K29"/>
    <mergeCell ref="E27:I27"/>
    <mergeCell ref="J27:K27"/>
    <mergeCell ref="A28:D28"/>
    <mergeCell ref="A26:K26"/>
    <mergeCell ref="B23:F23"/>
    <mergeCell ref="J23:K23"/>
    <mergeCell ref="B24:F24"/>
    <mergeCell ref="J24:K24"/>
    <mergeCell ref="A27:D27"/>
    <mergeCell ref="B19:F19"/>
    <mergeCell ref="J19:K19"/>
    <mergeCell ref="B20:F20"/>
    <mergeCell ref="B21:F21"/>
    <mergeCell ref="B22:F22"/>
    <mergeCell ref="B25:F25"/>
    <mergeCell ref="J15:K15"/>
    <mergeCell ref="J14:K14"/>
    <mergeCell ref="B18:F18"/>
    <mergeCell ref="B15:F15"/>
    <mergeCell ref="B16:F16"/>
    <mergeCell ref="J16:K16"/>
    <mergeCell ref="B17:F17"/>
    <mergeCell ref="J17:K17"/>
    <mergeCell ref="B14:F14"/>
  </mergeCells>
  <printOptions/>
  <pageMargins bottom="0.75" footer="0.0" header="0.0" left="0.7" right="0.7" top="0.75"/>
  <pageSetup paperSize="9" orientation="portrait"/>
  <drawing r:id="rId1"/>
</worksheet>
</file>

<file path=xl/worksheets/sheet8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2255</v>
      </c>
      <c r="B4" s="9"/>
      <c r="C4" s="9"/>
      <c r="D4" s="9"/>
      <c r="E4" s="9"/>
      <c r="F4" s="9"/>
      <c r="G4" s="9"/>
      <c r="H4" s="9"/>
      <c r="I4" s="9"/>
      <c r="J4" s="9"/>
      <c r="K4" s="10"/>
    </row>
    <row r="5">
      <c r="A5" s="1295" t="s">
        <v>2256</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2257</v>
      </c>
      <c r="B9" s="9"/>
      <c r="C9" s="9"/>
      <c r="D9" s="9"/>
      <c r="E9" s="9"/>
      <c r="F9" s="9"/>
      <c r="G9" s="9"/>
      <c r="H9" s="9"/>
      <c r="I9" s="9"/>
      <c r="J9" s="9"/>
      <c r="K9" s="10"/>
    </row>
    <row r="10">
      <c r="A10" s="1289" t="s">
        <v>1703</v>
      </c>
      <c r="B10" s="9"/>
      <c r="C10" s="9"/>
      <c r="D10" s="9"/>
      <c r="E10" s="9"/>
      <c r="F10" s="9"/>
      <c r="G10" s="9"/>
      <c r="H10" s="9"/>
      <c r="I10" s="10"/>
      <c r="J10" s="1289" t="s">
        <v>1704</v>
      </c>
      <c r="K10" s="10"/>
    </row>
    <row r="11" ht="60.0" customHeight="1">
      <c r="A11" s="1362" t="s">
        <v>2258</v>
      </c>
      <c r="B11" s="9"/>
      <c r="C11" s="9"/>
      <c r="D11" s="9"/>
      <c r="E11" s="9"/>
      <c r="F11" s="9"/>
      <c r="G11" s="9"/>
      <c r="H11" s="9"/>
      <c r="I11" s="9"/>
      <c r="J11" s="9"/>
      <c r="K11" s="10"/>
    </row>
    <row r="12" ht="59.25" customHeight="1">
      <c r="A12" s="1362" t="s">
        <v>2259</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c r="A14" s="1291"/>
      <c r="B14" s="1289" t="s">
        <v>2260</v>
      </c>
      <c r="C14" s="9"/>
      <c r="D14" s="9"/>
      <c r="E14" s="9"/>
      <c r="F14" s="10"/>
      <c r="G14" s="1293"/>
      <c r="H14" s="1293"/>
      <c r="I14" s="1293"/>
      <c r="J14" s="1294"/>
      <c r="K14" s="10"/>
    </row>
    <row r="15" ht="15.0" customHeight="1">
      <c r="A15" s="1291">
        <v>1.0</v>
      </c>
      <c r="B15" s="1294" t="s">
        <v>2205</v>
      </c>
      <c r="C15" s="9"/>
      <c r="D15" s="9"/>
      <c r="E15" s="9"/>
      <c r="F15" s="10"/>
      <c r="G15" s="1293"/>
      <c r="H15" s="1293"/>
      <c r="I15" s="1293"/>
      <c r="J15" s="1294"/>
      <c r="K15" s="10"/>
    </row>
    <row r="16" ht="15.0" customHeight="1">
      <c r="A16" s="1291">
        <v>2.0</v>
      </c>
      <c r="B16" s="1294" t="s">
        <v>2057</v>
      </c>
      <c r="C16" s="9"/>
      <c r="D16" s="9"/>
      <c r="E16" s="9"/>
      <c r="F16" s="10"/>
      <c r="G16" s="1293"/>
      <c r="H16" s="1293"/>
      <c r="I16" s="1293"/>
      <c r="J16" s="1294"/>
      <c r="K16" s="10"/>
    </row>
    <row r="17" ht="24.75" customHeight="1">
      <c r="A17" s="1291">
        <v>3.0</v>
      </c>
      <c r="B17" s="1292" t="s">
        <v>2261</v>
      </c>
      <c r="C17" s="9"/>
      <c r="D17" s="9"/>
      <c r="E17" s="9"/>
      <c r="F17" s="10"/>
      <c r="G17" s="1293"/>
      <c r="H17" s="1293"/>
      <c r="I17" s="1293"/>
      <c r="J17" s="1295"/>
      <c r="K17" s="10"/>
    </row>
    <row r="18" ht="27.75" customHeight="1">
      <c r="A18" s="1291">
        <v>4.0</v>
      </c>
      <c r="B18" s="1292" t="s">
        <v>2262</v>
      </c>
      <c r="C18" s="9"/>
      <c r="D18" s="9"/>
      <c r="E18" s="9"/>
      <c r="F18" s="10"/>
      <c r="G18" s="1293"/>
      <c r="H18" s="1293"/>
      <c r="I18" s="1293"/>
      <c r="J18" s="1295"/>
      <c r="K18" s="10"/>
    </row>
    <row r="19" ht="24.75" customHeight="1">
      <c r="A19" s="1291">
        <v>5.0</v>
      </c>
      <c r="B19" s="1292" t="s">
        <v>2263</v>
      </c>
      <c r="C19" s="9"/>
      <c r="D19" s="9"/>
      <c r="E19" s="9"/>
      <c r="F19" s="10"/>
      <c r="G19" s="1293"/>
      <c r="H19" s="1293"/>
      <c r="I19" s="1293"/>
      <c r="J19" s="1295"/>
      <c r="K19" s="1296"/>
    </row>
    <row r="20">
      <c r="A20" s="1291">
        <v>6.0</v>
      </c>
      <c r="B20" s="1292" t="s">
        <v>2264</v>
      </c>
      <c r="C20" s="9"/>
      <c r="D20" s="9"/>
      <c r="E20" s="9"/>
      <c r="F20" s="10"/>
      <c r="G20" s="1293"/>
      <c r="H20" s="1293"/>
      <c r="I20" s="1293"/>
      <c r="J20" s="1294"/>
      <c r="K20" s="10"/>
    </row>
    <row r="21" ht="24.0" customHeight="1">
      <c r="A21" s="1291">
        <v>7.0</v>
      </c>
      <c r="B21" s="1292" t="s">
        <v>2265</v>
      </c>
      <c r="C21" s="9"/>
      <c r="D21" s="9"/>
      <c r="E21" s="9"/>
      <c r="F21" s="10"/>
      <c r="G21" s="1293"/>
      <c r="H21" s="1293"/>
      <c r="I21" s="1293"/>
      <c r="J21" s="1294"/>
      <c r="K21" s="1299"/>
    </row>
    <row r="22" ht="15.75" customHeight="1">
      <c r="A22" s="1291">
        <v>8.0</v>
      </c>
      <c r="B22" s="1292" t="s">
        <v>2266</v>
      </c>
      <c r="C22" s="9"/>
      <c r="D22" s="9"/>
      <c r="E22" s="9"/>
      <c r="F22" s="10"/>
      <c r="G22" s="1293"/>
      <c r="H22" s="1293"/>
      <c r="I22" s="1293"/>
      <c r="J22" s="1294"/>
      <c r="K22" s="1299"/>
    </row>
    <row r="23" ht="15.75" customHeight="1">
      <c r="A23" s="1291">
        <v>9.0</v>
      </c>
      <c r="B23" s="1292" t="s">
        <v>2267</v>
      </c>
      <c r="C23" s="9"/>
      <c r="D23" s="9"/>
      <c r="E23" s="9"/>
      <c r="F23" s="10"/>
      <c r="G23" s="1293"/>
      <c r="H23" s="1293"/>
      <c r="I23" s="1293"/>
      <c r="J23" s="1294"/>
      <c r="K23" s="1299"/>
    </row>
    <row r="24" ht="15.75" customHeight="1">
      <c r="A24" s="1291">
        <v>10.0</v>
      </c>
      <c r="B24" s="1294" t="s">
        <v>2268</v>
      </c>
      <c r="C24" s="9"/>
      <c r="D24" s="9"/>
      <c r="E24" s="9"/>
      <c r="F24" s="10"/>
      <c r="G24" s="1293"/>
      <c r="H24" s="1293"/>
      <c r="I24" s="1293"/>
      <c r="J24" s="1295"/>
      <c r="K24" s="10"/>
    </row>
    <row r="25" ht="15.75" customHeight="1">
      <c r="A25" s="1291">
        <v>11.0</v>
      </c>
      <c r="B25" s="1294" t="s">
        <v>2269</v>
      </c>
      <c r="C25" s="9"/>
      <c r="D25" s="9"/>
      <c r="E25" s="9"/>
      <c r="F25" s="10"/>
      <c r="G25" s="1293"/>
      <c r="H25" s="1293"/>
      <c r="I25" s="1293"/>
      <c r="J25" s="1295"/>
      <c r="K25" s="1296"/>
    </row>
    <row r="26" ht="15.75" customHeight="1">
      <c r="A26" s="1291"/>
      <c r="B26" s="1287" t="s">
        <v>2270</v>
      </c>
      <c r="C26" s="9"/>
      <c r="D26" s="9"/>
      <c r="E26" s="9"/>
      <c r="F26" s="10"/>
      <c r="G26" s="1293"/>
      <c r="H26" s="1293"/>
      <c r="I26" s="1293"/>
      <c r="J26" s="1295"/>
      <c r="K26" s="1296"/>
    </row>
    <row r="27" ht="15.75" customHeight="1">
      <c r="A27" s="1291">
        <v>12.0</v>
      </c>
      <c r="B27" s="1292" t="s">
        <v>2271</v>
      </c>
      <c r="C27" s="9"/>
      <c r="D27" s="9"/>
      <c r="E27" s="9"/>
      <c r="F27" s="10"/>
      <c r="G27" s="1293"/>
      <c r="H27" s="1293"/>
      <c r="I27" s="1293"/>
      <c r="J27" s="1295"/>
      <c r="K27" s="1296"/>
    </row>
    <row r="28" ht="15.75" customHeight="1">
      <c r="A28" s="1291">
        <v>13.0</v>
      </c>
      <c r="B28" s="1292" t="s">
        <v>2272</v>
      </c>
      <c r="C28" s="9"/>
      <c r="D28" s="9"/>
      <c r="E28" s="9"/>
      <c r="F28" s="10"/>
      <c r="G28" s="1293"/>
      <c r="H28" s="1293"/>
      <c r="I28" s="1293"/>
      <c r="J28" s="1295"/>
      <c r="K28" s="1296"/>
    </row>
    <row r="29" ht="24.0" customHeight="1">
      <c r="A29" s="1291">
        <v>14.0</v>
      </c>
      <c r="B29" s="1292" t="s">
        <v>2273</v>
      </c>
      <c r="C29" s="9"/>
      <c r="D29" s="9"/>
      <c r="E29" s="9"/>
      <c r="F29" s="10"/>
      <c r="G29" s="1293"/>
      <c r="H29" s="1293"/>
      <c r="I29" s="1293"/>
      <c r="J29" s="1295"/>
      <c r="K29" s="1296"/>
    </row>
    <row r="30" ht="25.5" customHeight="1">
      <c r="A30" s="1291">
        <v>15.0</v>
      </c>
      <c r="B30" s="1292" t="s">
        <v>2274</v>
      </c>
      <c r="C30" s="9"/>
      <c r="D30" s="9"/>
      <c r="E30" s="9"/>
      <c r="F30" s="10"/>
      <c r="G30" s="1293"/>
      <c r="H30" s="1293"/>
      <c r="I30" s="1293"/>
      <c r="J30" s="1295"/>
      <c r="K30" s="1296"/>
    </row>
    <row r="31" ht="27.0" customHeight="1">
      <c r="A31" s="1291">
        <v>16.0</v>
      </c>
      <c r="B31" s="1292" t="s">
        <v>2275</v>
      </c>
      <c r="C31" s="9"/>
      <c r="D31" s="9"/>
      <c r="E31" s="9"/>
      <c r="F31" s="10"/>
      <c r="G31" s="1293"/>
      <c r="H31" s="1293"/>
      <c r="I31" s="1293"/>
      <c r="J31" s="1295"/>
      <c r="K31" s="1296"/>
    </row>
    <row r="32" ht="39.75" customHeight="1">
      <c r="A32" s="1291">
        <v>17.0</v>
      </c>
      <c r="B32" s="1292" t="s">
        <v>2276</v>
      </c>
      <c r="C32" s="9"/>
      <c r="D32" s="9"/>
      <c r="E32" s="9"/>
      <c r="F32" s="10"/>
      <c r="G32" s="1293"/>
      <c r="H32" s="1293"/>
      <c r="I32" s="1293"/>
      <c r="J32" s="1295"/>
      <c r="K32" s="1296"/>
    </row>
    <row r="33" ht="15.75" customHeight="1">
      <c r="A33" s="1291">
        <v>18.0</v>
      </c>
      <c r="B33" s="1292" t="s">
        <v>2277</v>
      </c>
      <c r="C33" s="9"/>
      <c r="D33" s="9"/>
      <c r="E33" s="9"/>
      <c r="F33" s="10"/>
      <c r="G33" s="1293"/>
      <c r="H33" s="1293"/>
      <c r="I33" s="1293"/>
      <c r="J33" s="1295"/>
      <c r="K33" s="1296"/>
    </row>
    <row r="34" ht="15.75" customHeight="1">
      <c r="A34" s="1291">
        <v>19.0</v>
      </c>
      <c r="B34" s="1292" t="s">
        <v>2278</v>
      </c>
      <c r="C34" s="9"/>
      <c r="D34" s="9"/>
      <c r="E34" s="9"/>
      <c r="F34" s="10"/>
      <c r="G34" s="1293"/>
      <c r="H34" s="1293"/>
      <c r="I34" s="1293"/>
      <c r="J34" s="1295"/>
      <c r="K34" s="1296"/>
    </row>
    <row r="35" ht="27.75" customHeight="1">
      <c r="A35" s="1291">
        <v>20.0</v>
      </c>
      <c r="B35" s="1292" t="s">
        <v>2279</v>
      </c>
      <c r="C35" s="9"/>
      <c r="D35" s="9"/>
      <c r="E35" s="9"/>
      <c r="F35" s="10"/>
      <c r="G35" s="1293"/>
      <c r="H35" s="1293"/>
      <c r="I35" s="1293"/>
      <c r="J35" s="1295"/>
      <c r="K35" s="1296"/>
    </row>
    <row r="36" ht="27.0" customHeight="1">
      <c r="A36" s="1291">
        <v>21.0</v>
      </c>
      <c r="B36" s="1292" t="s">
        <v>2280</v>
      </c>
      <c r="C36" s="9"/>
      <c r="D36" s="9"/>
      <c r="E36" s="9"/>
      <c r="F36" s="10"/>
      <c r="G36" s="1293"/>
      <c r="H36" s="1293"/>
      <c r="I36" s="1293"/>
      <c r="J36" s="1295"/>
      <c r="K36" s="1296"/>
    </row>
    <row r="37" ht="15.75" customHeight="1">
      <c r="A37" s="1291"/>
      <c r="B37" s="1287" t="s">
        <v>2281</v>
      </c>
      <c r="C37" s="9"/>
      <c r="D37" s="9"/>
      <c r="E37" s="9"/>
      <c r="F37" s="10"/>
      <c r="G37" s="1293"/>
      <c r="H37" s="1293"/>
      <c r="I37" s="1293"/>
      <c r="J37" s="1295"/>
      <c r="K37" s="1296"/>
    </row>
    <row r="38" ht="15.75" customHeight="1">
      <c r="A38" s="1291">
        <v>22.0</v>
      </c>
      <c r="B38" s="1292" t="s">
        <v>2282</v>
      </c>
      <c r="C38" s="9"/>
      <c r="D38" s="9"/>
      <c r="E38" s="9"/>
      <c r="F38" s="10"/>
      <c r="G38" s="1293"/>
      <c r="H38" s="1293"/>
      <c r="I38" s="1293"/>
      <c r="J38" s="1295"/>
      <c r="K38" s="1296"/>
    </row>
    <row r="39" ht="15.75" customHeight="1">
      <c r="A39" s="1291">
        <v>23.0</v>
      </c>
      <c r="B39" s="1292" t="s">
        <v>2283</v>
      </c>
      <c r="C39" s="9"/>
      <c r="D39" s="9"/>
      <c r="E39" s="9"/>
      <c r="F39" s="10"/>
      <c r="G39" s="1293"/>
      <c r="H39" s="1293"/>
      <c r="I39" s="1293"/>
      <c r="J39" s="1295"/>
      <c r="K39" s="1296"/>
    </row>
    <row r="40" ht="15.75" customHeight="1">
      <c r="A40" s="1291">
        <v>24.0</v>
      </c>
      <c r="B40" s="1292" t="s">
        <v>2284</v>
      </c>
      <c r="C40" s="9"/>
      <c r="D40" s="9"/>
      <c r="E40" s="9"/>
      <c r="F40" s="10"/>
      <c r="G40" s="1293"/>
      <c r="H40" s="1293"/>
      <c r="I40" s="1293"/>
      <c r="J40" s="1295"/>
      <c r="K40" s="1296"/>
    </row>
    <row r="41" ht="25.5" customHeight="1">
      <c r="A41" s="1291">
        <v>25.0</v>
      </c>
      <c r="B41" s="1292" t="s">
        <v>2285</v>
      </c>
      <c r="C41" s="9"/>
      <c r="D41" s="9"/>
      <c r="E41" s="9"/>
      <c r="F41" s="10"/>
      <c r="G41" s="1293"/>
      <c r="H41" s="1293"/>
      <c r="I41" s="1293"/>
      <c r="J41" s="1295"/>
      <c r="K41" s="1296"/>
    </row>
    <row r="42" ht="15.75" customHeight="1">
      <c r="A42" s="1291">
        <v>26.0</v>
      </c>
      <c r="B42" s="1292" t="s">
        <v>2286</v>
      </c>
      <c r="C42" s="9"/>
      <c r="D42" s="9"/>
      <c r="E42" s="9"/>
      <c r="F42" s="10"/>
      <c r="G42" s="1293"/>
      <c r="H42" s="1293"/>
      <c r="I42" s="1293"/>
      <c r="J42" s="1295"/>
      <c r="K42" s="1296"/>
    </row>
    <row r="43" ht="15.75" customHeight="1">
      <c r="A43" s="1291">
        <v>27.0</v>
      </c>
      <c r="B43" s="1292" t="s">
        <v>2287</v>
      </c>
      <c r="C43" s="9"/>
      <c r="D43" s="9"/>
      <c r="E43" s="9"/>
      <c r="F43" s="10"/>
      <c r="G43" s="1293"/>
      <c r="H43" s="1293"/>
      <c r="I43" s="1293"/>
      <c r="J43" s="1295"/>
      <c r="K43" s="1296"/>
    </row>
    <row r="44" ht="15.75" customHeight="1">
      <c r="A44" s="1291"/>
      <c r="B44" s="1287" t="s">
        <v>2288</v>
      </c>
      <c r="C44" s="9"/>
      <c r="D44" s="9"/>
      <c r="E44" s="9"/>
      <c r="F44" s="10"/>
      <c r="G44" s="1293"/>
      <c r="H44" s="1293"/>
      <c r="I44" s="1293"/>
      <c r="J44" s="1295"/>
      <c r="K44" s="1296"/>
    </row>
    <row r="45" ht="26.25" customHeight="1">
      <c r="A45" s="1291">
        <v>28.0</v>
      </c>
      <c r="B45" s="1292" t="s">
        <v>2289</v>
      </c>
      <c r="C45" s="9"/>
      <c r="D45" s="9"/>
      <c r="E45" s="9"/>
      <c r="F45" s="10"/>
      <c r="G45" s="1293"/>
      <c r="H45" s="1293"/>
      <c r="I45" s="1293"/>
      <c r="J45" s="1295"/>
      <c r="K45" s="1296"/>
    </row>
    <row r="46" ht="15.75" customHeight="1">
      <c r="A46" s="1291">
        <v>29.0</v>
      </c>
      <c r="B46" s="1292" t="s">
        <v>2290</v>
      </c>
      <c r="C46" s="9"/>
      <c r="D46" s="9"/>
      <c r="E46" s="9"/>
      <c r="F46" s="10"/>
      <c r="G46" s="1293"/>
      <c r="H46" s="1293"/>
      <c r="I46" s="1293"/>
      <c r="J46" s="1295"/>
      <c r="K46" s="1296"/>
    </row>
    <row r="47" ht="15.75" customHeight="1">
      <c r="A47" s="1291">
        <v>30.0</v>
      </c>
      <c r="B47" s="1292" t="s">
        <v>2291</v>
      </c>
      <c r="C47" s="9"/>
      <c r="D47" s="9"/>
      <c r="E47" s="9"/>
      <c r="F47" s="10"/>
      <c r="G47" s="1293"/>
      <c r="H47" s="1293"/>
      <c r="I47" s="1293"/>
      <c r="J47" s="1295"/>
      <c r="K47" s="1296"/>
    </row>
    <row r="48" ht="15.75" customHeight="1">
      <c r="A48" s="1291">
        <v>31.0</v>
      </c>
      <c r="B48" s="1292" t="s">
        <v>2292</v>
      </c>
      <c r="C48" s="9"/>
      <c r="D48" s="9"/>
      <c r="E48" s="9"/>
      <c r="F48" s="10"/>
      <c r="G48" s="1293"/>
      <c r="H48" s="1293"/>
      <c r="I48" s="1293"/>
      <c r="J48" s="1295"/>
      <c r="K48" s="1296"/>
    </row>
    <row r="49" ht="23.25" customHeight="1">
      <c r="A49" s="1291">
        <v>32.0</v>
      </c>
      <c r="B49" s="1292" t="s">
        <v>2293</v>
      </c>
      <c r="C49" s="9"/>
      <c r="D49" s="9"/>
      <c r="E49" s="9"/>
      <c r="F49" s="10"/>
      <c r="G49" s="1293"/>
      <c r="H49" s="1293"/>
      <c r="I49" s="1293"/>
      <c r="J49" s="1295"/>
      <c r="K49" s="1296"/>
    </row>
    <row r="50" ht="26.25" customHeight="1">
      <c r="A50" s="1291">
        <v>33.0</v>
      </c>
      <c r="B50" s="1292" t="s">
        <v>2294</v>
      </c>
      <c r="C50" s="9"/>
      <c r="D50" s="9"/>
      <c r="E50" s="9"/>
      <c r="F50" s="10"/>
      <c r="G50" s="1293"/>
      <c r="H50" s="1293"/>
      <c r="I50" s="1293"/>
      <c r="J50" s="1295"/>
      <c r="K50" s="1296"/>
    </row>
    <row r="51" ht="15.75" customHeight="1">
      <c r="A51" s="1291"/>
      <c r="B51" s="1287" t="s">
        <v>2295</v>
      </c>
      <c r="C51" s="9"/>
      <c r="D51" s="9"/>
      <c r="E51" s="9"/>
      <c r="F51" s="10"/>
      <c r="G51" s="1293"/>
      <c r="H51" s="1293"/>
      <c r="I51" s="1293"/>
      <c r="J51" s="1295"/>
      <c r="K51" s="1296"/>
    </row>
    <row r="52" ht="15.75" customHeight="1">
      <c r="A52" s="1291">
        <v>34.0</v>
      </c>
      <c r="B52" s="1292" t="s">
        <v>2296</v>
      </c>
      <c r="C52" s="9"/>
      <c r="D52" s="9"/>
      <c r="E52" s="9"/>
      <c r="F52" s="10"/>
      <c r="G52" s="1293"/>
      <c r="H52" s="1293"/>
      <c r="I52" s="1293"/>
      <c r="J52" s="1295"/>
      <c r="K52" s="1296"/>
    </row>
    <row r="53" ht="15.75" customHeight="1">
      <c r="A53" s="1291">
        <v>35.0</v>
      </c>
      <c r="B53" s="1292" t="s">
        <v>2297</v>
      </c>
      <c r="C53" s="9"/>
      <c r="D53" s="9"/>
      <c r="E53" s="9"/>
      <c r="F53" s="10"/>
      <c r="G53" s="1293"/>
      <c r="H53" s="1293"/>
      <c r="I53" s="1293"/>
      <c r="J53" s="1295"/>
      <c r="K53" s="1296"/>
    </row>
    <row r="54" ht="15.75" customHeight="1">
      <c r="A54" s="1291">
        <v>36.0</v>
      </c>
      <c r="B54" s="1292" t="s">
        <v>2298</v>
      </c>
      <c r="C54" s="9"/>
      <c r="D54" s="9"/>
      <c r="E54" s="9"/>
      <c r="F54" s="10"/>
      <c r="G54" s="1293"/>
      <c r="H54" s="1293"/>
      <c r="I54" s="1293"/>
      <c r="J54" s="1295"/>
      <c r="K54" s="1296"/>
    </row>
    <row r="55" ht="15.75" customHeight="1">
      <c r="A55" s="1291">
        <v>37.0</v>
      </c>
      <c r="B55" s="1292" t="s">
        <v>2299</v>
      </c>
      <c r="C55" s="9"/>
      <c r="D55" s="9"/>
      <c r="E55" s="9"/>
      <c r="F55" s="10"/>
      <c r="G55" s="1293"/>
      <c r="H55" s="1293"/>
      <c r="I55" s="1293"/>
      <c r="J55" s="1295"/>
      <c r="K55" s="1296"/>
    </row>
    <row r="56" ht="15.75" customHeight="1">
      <c r="A56" s="1291">
        <v>38.0</v>
      </c>
      <c r="B56" s="1292" t="s">
        <v>2300</v>
      </c>
      <c r="C56" s="9"/>
      <c r="D56" s="9"/>
      <c r="E56" s="9"/>
      <c r="F56" s="10"/>
      <c r="G56" s="1293"/>
      <c r="H56" s="1293"/>
      <c r="I56" s="1293"/>
      <c r="J56" s="1295"/>
      <c r="K56" s="1296"/>
    </row>
    <row r="57" ht="15.75" customHeight="1">
      <c r="A57" s="1291">
        <v>39.0</v>
      </c>
      <c r="B57" s="1292" t="s">
        <v>2301</v>
      </c>
      <c r="C57" s="9"/>
      <c r="D57" s="9"/>
      <c r="E57" s="9"/>
      <c r="F57" s="10"/>
      <c r="G57" s="1293"/>
      <c r="H57" s="1293"/>
      <c r="I57" s="1293"/>
      <c r="J57" s="1295"/>
      <c r="K57" s="1296"/>
    </row>
    <row r="58" ht="15.75" customHeight="1">
      <c r="A58" s="1291">
        <v>40.0</v>
      </c>
      <c r="B58" s="1292" t="s">
        <v>2302</v>
      </c>
      <c r="C58" s="9"/>
      <c r="D58" s="9"/>
      <c r="E58" s="9"/>
      <c r="F58" s="10"/>
      <c r="G58" s="1293"/>
      <c r="H58" s="1293"/>
      <c r="I58" s="1293"/>
      <c r="J58" s="1295"/>
      <c r="K58" s="1296"/>
    </row>
    <row r="59" ht="15.75" customHeight="1">
      <c r="A59" s="1291">
        <v>41.0</v>
      </c>
      <c r="B59" s="1292" t="s">
        <v>2303</v>
      </c>
      <c r="C59" s="9"/>
      <c r="D59" s="9"/>
      <c r="E59" s="9"/>
      <c r="F59" s="10"/>
      <c r="G59" s="1293"/>
      <c r="H59" s="1293"/>
      <c r="I59" s="1293"/>
      <c r="J59" s="1295"/>
      <c r="K59" s="1296"/>
    </row>
    <row r="60" ht="43.5" customHeight="1">
      <c r="A60" s="1301" t="s">
        <v>1742</v>
      </c>
      <c r="B60" s="9"/>
      <c r="C60" s="9"/>
      <c r="D60" s="9"/>
      <c r="E60" s="9"/>
      <c r="F60" s="9"/>
      <c r="G60" s="9"/>
      <c r="H60" s="9"/>
      <c r="I60" s="9"/>
      <c r="J60" s="9"/>
      <c r="K60" s="10"/>
    </row>
    <row r="61" ht="15.75" customHeight="1">
      <c r="A61" s="1294" t="s">
        <v>1743</v>
      </c>
      <c r="B61" s="9"/>
      <c r="C61" s="9"/>
      <c r="D61" s="10"/>
      <c r="E61" s="1295" t="s">
        <v>1744</v>
      </c>
      <c r="F61" s="9"/>
      <c r="G61" s="9"/>
      <c r="H61" s="9"/>
      <c r="I61" s="10"/>
      <c r="J61" s="1295" t="s">
        <v>1745</v>
      </c>
      <c r="K61" s="10"/>
    </row>
    <row r="62" ht="41.25" customHeight="1">
      <c r="A62" s="1294" t="s">
        <v>1746</v>
      </c>
      <c r="B62" s="9"/>
      <c r="C62" s="9"/>
      <c r="D62" s="10"/>
      <c r="E62" s="1294"/>
      <c r="F62" s="9"/>
      <c r="G62" s="9"/>
      <c r="H62" s="9"/>
      <c r="I62" s="10"/>
      <c r="J62" s="1294"/>
      <c r="K62" s="10"/>
    </row>
    <row r="63" ht="41.25" customHeight="1">
      <c r="A63" s="1294" t="s">
        <v>1747</v>
      </c>
      <c r="B63" s="9"/>
      <c r="C63" s="9"/>
      <c r="D63" s="10"/>
      <c r="E63" s="1294"/>
      <c r="F63" s="9"/>
      <c r="G63" s="9"/>
      <c r="H63" s="9"/>
      <c r="I63" s="10"/>
      <c r="J63" s="1294"/>
      <c r="K63" s="10"/>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85">
    <mergeCell ref="A4:K4"/>
    <mergeCell ref="A1:B2"/>
    <mergeCell ref="C1:I1"/>
    <mergeCell ref="J1:K2"/>
    <mergeCell ref="C2:I2"/>
    <mergeCell ref="A3:K3"/>
    <mergeCell ref="A5:K5"/>
    <mergeCell ref="A6:I6"/>
    <mergeCell ref="J6:K6"/>
    <mergeCell ref="A7:B7"/>
    <mergeCell ref="C7:D7"/>
    <mergeCell ref="E7:K7"/>
    <mergeCell ref="A8:B8"/>
    <mergeCell ref="C8:D8"/>
    <mergeCell ref="E8:K8"/>
    <mergeCell ref="A9:K9"/>
    <mergeCell ref="A10:I10"/>
    <mergeCell ref="J10:K10"/>
    <mergeCell ref="A11:K11"/>
    <mergeCell ref="A12:K12"/>
    <mergeCell ref="J13:K13"/>
    <mergeCell ref="B16:F16"/>
    <mergeCell ref="B17:F17"/>
    <mergeCell ref="B21:F21"/>
    <mergeCell ref="B19:F19"/>
    <mergeCell ref="B20:F20"/>
    <mergeCell ref="J20:K20"/>
    <mergeCell ref="J24:K24"/>
    <mergeCell ref="B13:F13"/>
    <mergeCell ref="B14:F14"/>
    <mergeCell ref="J14:K14"/>
    <mergeCell ref="J15:K15"/>
    <mergeCell ref="J16:K16"/>
    <mergeCell ref="J17:K17"/>
    <mergeCell ref="J18:K18"/>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54:F54"/>
    <mergeCell ref="B55:F55"/>
    <mergeCell ref="B15:F15"/>
    <mergeCell ref="B18:F18"/>
    <mergeCell ref="B22:F22"/>
    <mergeCell ref="B23:F23"/>
    <mergeCell ref="B24:F24"/>
    <mergeCell ref="B25:F25"/>
    <mergeCell ref="B56:F56"/>
    <mergeCell ref="B42:F42"/>
    <mergeCell ref="B43:F43"/>
    <mergeCell ref="B44:F44"/>
    <mergeCell ref="B45:F45"/>
    <mergeCell ref="B46:F46"/>
    <mergeCell ref="B47:F47"/>
    <mergeCell ref="B48:F48"/>
    <mergeCell ref="B49:F49"/>
    <mergeCell ref="B50:F50"/>
    <mergeCell ref="B51:F51"/>
    <mergeCell ref="B52:F52"/>
    <mergeCell ref="B53:F53"/>
    <mergeCell ref="A62:D62"/>
    <mergeCell ref="E62:I62"/>
    <mergeCell ref="J62:K62"/>
    <mergeCell ref="A63:D63"/>
    <mergeCell ref="E63:I63"/>
    <mergeCell ref="J63:K63"/>
    <mergeCell ref="B57:F57"/>
    <mergeCell ref="B58:F58"/>
    <mergeCell ref="B59:F59"/>
    <mergeCell ref="A60:K60"/>
    <mergeCell ref="A61:D61"/>
    <mergeCell ref="E61:I61"/>
    <mergeCell ref="J61:K61"/>
  </mergeCells>
  <printOptions/>
  <pageMargins bottom="0.75" footer="0.0" header="0.0" left="0.7" right="0.7" top="0.75"/>
  <pageSetup orientation="landscape"/>
  <drawing r:id="rId1"/>
</worksheet>
</file>

<file path=xl/worksheets/sheet8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s>
  <sheetData>
    <row r="1" ht="15.0" customHeight="1">
      <c r="A1" s="1358" t="s">
        <v>37</v>
      </c>
      <c r="B1" s="16"/>
      <c r="C1" s="1280" t="s">
        <v>38</v>
      </c>
      <c r="D1" s="9"/>
      <c r="E1" s="9"/>
      <c r="F1" s="9"/>
      <c r="G1" s="9"/>
      <c r="H1" s="9"/>
      <c r="I1" s="9"/>
      <c r="J1" s="1360"/>
      <c r="K1" s="16"/>
    </row>
    <row r="2" ht="54.75" customHeight="1">
      <c r="A2" s="274"/>
      <c r="B2" s="144"/>
      <c r="C2" s="1487" t="s">
        <v>1804</v>
      </c>
      <c r="D2" s="9"/>
      <c r="E2" s="9"/>
      <c r="F2" s="9"/>
      <c r="G2" s="9"/>
      <c r="H2" s="9"/>
      <c r="I2" s="9"/>
      <c r="J2" s="274"/>
      <c r="K2" s="144"/>
    </row>
    <row r="3">
      <c r="A3" s="1295" t="s">
        <v>448</v>
      </c>
      <c r="B3" s="9"/>
      <c r="C3" s="9"/>
      <c r="D3" s="9"/>
      <c r="E3" s="9"/>
      <c r="F3" s="9"/>
      <c r="G3" s="9"/>
      <c r="H3" s="9"/>
      <c r="I3" s="9"/>
      <c r="J3" s="9"/>
      <c r="K3" s="10"/>
    </row>
    <row r="4">
      <c r="A4" s="1285" t="s">
        <v>2304</v>
      </c>
      <c r="B4" s="9"/>
      <c r="C4" s="9"/>
      <c r="D4" s="9"/>
      <c r="E4" s="9"/>
      <c r="F4" s="9"/>
      <c r="G4" s="9"/>
      <c r="H4" s="9"/>
      <c r="I4" s="9"/>
      <c r="J4" s="9"/>
      <c r="K4" s="10"/>
    </row>
    <row r="5">
      <c r="A5" s="1295" t="s">
        <v>2305</v>
      </c>
      <c r="B5" s="9"/>
      <c r="C5" s="9"/>
      <c r="D5" s="9"/>
      <c r="E5" s="9"/>
      <c r="F5" s="9"/>
      <c r="G5" s="9"/>
      <c r="H5" s="9"/>
      <c r="I5" s="9"/>
      <c r="J5" s="9"/>
      <c r="K5" s="10"/>
    </row>
    <row r="6">
      <c r="A6" s="1287" t="s">
        <v>1700</v>
      </c>
      <c r="B6" s="9"/>
      <c r="C6" s="9"/>
      <c r="D6" s="9"/>
      <c r="E6" s="9"/>
      <c r="F6" s="9"/>
      <c r="G6" s="9"/>
      <c r="H6" s="9"/>
      <c r="I6" s="10"/>
      <c r="J6" s="1287" t="s">
        <v>7</v>
      </c>
      <c r="K6" s="10"/>
    </row>
    <row r="7">
      <c r="A7" s="1288" t="s">
        <v>1701</v>
      </c>
      <c r="B7" s="10"/>
      <c r="C7" s="1288" t="s">
        <v>1018</v>
      </c>
      <c r="D7" s="10"/>
      <c r="E7" s="1288" t="s">
        <v>1702</v>
      </c>
      <c r="F7" s="9"/>
      <c r="G7" s="9"/>
      <c r="H7" s="9"/>
      <c r="I7" s="9"/>
      <c r="J7" s="9"/>
      <c r="K7" s="10"/>
    </row>
    <row r="8" ht="45.0" customHeight="1">
      <c r="A8" s="1294"/>
      <c r="B8" s="10"/>
      <c r="C8" s="1295"/>
      <c r="D8" s="10"/>
      <c r="E8" s="1295"/>
      <c r="F8" s="9"/>
      <c r="G8" s="9"/>
      <c r="H8" s="9"/>
      <c r="I8" s="9"/>
      <c r="J8" s="9"/>
      <c r="K8" s="10"/>
    </row>
    <row r="9">
      <c r="A9" s="1289" t="s">
        <v>2306</v>
      </c>
      <c r="B9" s="9"/>
      <c r="C9" s="9"/>
      <c r="D9" s="9"/>
      <c r="E9" s="9"/>
      <c r="F9" s="9"/>
      <c r="G9" s="9"/>
      <c r="H9" s="9"/>
      <c r="I9" s="9"/>
      <c r="J9" s="9"/>
      <c r="K9" s="10"/>
    </row>
    <row r="10">
      <c r="A10" s="1289" t="s">
        <v>1703</v>
      </c>
      <c r="B10" s="9"/>
      <c r="C10" s="9"/>
      <c r="D10" s="9"/>
      <c r="E10" s="9"/>
      <c r="F10" s="9"/>
      <c r="G10" s="9"/>
      <c r="H10" s="9"/>
      <c r="I10" s="10"/>
      <c r="J10" s="1289" t="s">
        <v>1704</v>
      </c>
      <c r="K10" s="10"/>
    </row>
    <row r="11" ht="32.25" customHeight="1">
      <c r="A11" s="1362" t="s">
        <v>2307</v>
      </c>
      <c r="B11" s="9"/>
      <c r="C11" s="9"/>
      <c r="D11" s="9"/>
      <c r="E11" s="9"/>
      <c r="F11" s="9"/>
      <c r="G11" s="9"/>
      <c r="H11" s="9"/>
      <c r="I11" s="9"/>
      <c r="J11" s="9"/>
      <c r="K11" s="10"/>
    </row>
    <row r="12" ht="40.5" customHeight="1">
      <c r="A12" s="1362" t="s">
        <v>2308</v>
      </c>
      <c r="B12" s="9"/>
      <c r="C12" s="9"/>
      <c r="D12" s="9"/>
      <c r="E12" s="9"/>
      <c r="F12" s="9"/>
      <c r="G12" s="9"/>
      <c r="H12" s="9"/>
      <c r="I12" s="9"/>
      <c r="J12" s="9"/>
      <c r="K12" s="10"/>
    </row>
    <row r="13">
      <c r="A13" s="1290" t="s">
        <v>377</v>
      </c>
      <c r="B13" s="1288" t="s">
        <v>1708</v>
      </c>
      <c r="C13" s="9"/>
      <c r="D13" s="9"/>
      <c r="E13" s="9"/>
      <c r="F13" s="10"/>
      <c r="G13" s="1290" t="s">
        <v>438</v>
      </c>
      <c r="H13" s="1290" t="s">
        <v>439</v>
      </c>
      <c r="I13" s="1290" t="s">
        <v>1709</v>
      </c>
      <c r="J13" s="1288" t="s">
        <v>17</v>
      </c>
      <c r="K13" s="10"/>
    </row>
    <row r="14">
      <c r="A14" s="1291"/>
      <c r="B14" s="1289" t="s">
        <v>2309</v>
      </c>
      <c r="C14" s="9"/>
      <c r="D14" s="9"/>
      <c r="E14" s="9"/>
      <c r="F14" s="10"/>
      <c r="G14" s="1293"/>
      <c r="H14" s="1293"/>
      <c r="I14" s="1293"/>
      <c r="J14" s="1294"/>
      <c r="K14" s="10"/>
    </row>
    <row r="15" ht="15.0" customHeight="1">
      <c r="A15" s="1291">
        <v>1.0</v>
      </c>
      <c r="B15" s="1294" t="s">
        <v>2205</v>
      </c>
      <c r="C15" s="9"/>
      <c r="D15" s="9"/>
      <c r="E15" s="9"/>
      <c r="F15" s="10"/>
      <c r="G15" s="1293"/>
      <c r="H15" s="1293"/>
      <c r="I15" s="1293"/>
      <c r="J15" s="1294"/>
      <c r="K15" s="10"/>
    </row>
    <row r="16" ht="15.0" customHeight="1">
      <c r="A16" s="1291">
        <v>2.0</v>
      </c>
      <c r="B16" s="1294" t="s">
        <v>2057</v>
      </c>
      <c r="C16" s="9"/>
      <c r="D16" s="9"/>
      <c r="E16" s="9"/>
      <c r="F16" s="10"/>
      <c r="G16" s="1293"/>
      <c r="H16" s="1293"/>
      <c r="I16" s="1293"/>
      <c r="J16" s="1294"/>
      <c r="K16" s="10"/>
    </row>
    <row r="17" ht="24.75" customHeight="1">
      <c r="A17" s="1291">
        <v>3.0</v>
      </c>
      <c r="B17" s="1292" t="s">
        <v>2261</v>
      </c>
      <c r="C17" s="9"/>
      <c r="D17" s="9"/>
      <c r="E17" s="9"/>
      <c r="F17" s="10"/>
      <c r="G17" s="1293"/>
      <c r="H17" s="1293"/>
      <c r="I17" s="1293"/>
      <c r="J17" s="1295"/>
      <c r="K17" s="10"/>
    </row>
    <row r="18" ht="27.75" customHeight="1">
      <c r="A18" s="1291">
        <v>4.0</v>
      </c>
      <c r="B18" s="1292" t="s">
        <v>2262</v>
      </c>
      <c r="C18" s="9"/>
      <c r="D18" s="9"/>
      <c r="E18" s="9"/>
      <c r="F18" s="10"/>
      <c r="G18" s="1293"/>
      <c r="H18" s="1293"/>
      <c r="I18" s="1293"/>
      <c r="J18" s="1295"/>
      <c r="K18" s="10"/>
    </row>
    <row r="19" ht="24.75" customHeight="1">
      <c r="A19" s="1291">
        <v>5.0</v>
      </c>
      <c r="B19" s="1292" t="s">
        <v>2263</v>
      </c>
      <c r="C19" s="9"/>
      <c r="D19" s="9"/>
      <c r="E19" s="9"/>
      <c r="F19" s="10"/>
      <c r="G19" s="1293"/>
      <c r="H19" s="1293"/>
      <c r="I19" s="1293"/>
      <c r="J19" s="1295"/>
      <c r="K19" s="1296"/>
    </row>
    <row r="20">
      <c r="A20" s="1291">
        <v>6.0</v>
      </c>
      <c r="B20" s="1292" t="s">
        <v>2264</v>
      </c>
      <c r="C20" s="9"/>
      <c r="D20" s="9"/>
      <c r="E20" s="9"/>
      <c r="F20" s="10"/>
      <c r="G20" s="1293"/>
      <c r="H20" s="1293"/>
      <c r="I20" s="1293"/>
      <c r="J20" s="1294"/>
      <c r="K20" s="10"/>
    </row>
    <row r="21" ht="24.0" customHeight="1">
      <c r="A21" s="1291">
        <v>7.0</v>
      </c>
      <c r="B21" s="1292" t="s">
        <v>2265</v>
      </c>
      <c r="C21" s="9"/>
      <c r="D21" s="9"/>
      <c r="E21" s="9"/>
      <c r="F21" s="10"/>
      <c r="G21" s="1293"/>
      <c r="H21" s="1293"/>
      <c r="I21" s="1293"/>
      <c r="J21" s="1294"/>
      <c r="K21" s="1299"/>
    </row>
    <row r="22" ht="15.75" customHeight="1">
      <c r="A22" s="1291">
        <v>8.0</v>
      </c>
      <c r="B22" s="1292" t="s">
        <v>2266</v>
      </c>
      <c r="C22" s="9"/>
      <c r="D22" s="9"/>
      <c r="E22" s="9"/>
      <c r="F22" s="10"/>
      <c r="G22" s="1293"/>
      <c r="H22" s="1293"/>
      <c r="I22" s="1293"/>
      <c r="J22" s="1294"/>
      <c r="K22" s="1299"/>
    </row>
    <row r="23" ht="15.75" customHeight="1">
      <c r="A23" s="1291">
        <v>9.0</v>
      </c>
      <c r="B23" s="1292" t="s">
        <v>2267</v>
      </c>
      <c r="C23" s="9"/>
      <c r="D23" s="9"/>
      <c r="E23" s="9"/>
      <c r="F23" s="10"/>
      <c r="G23" s="1293"/>
      <c r="H23" s="1293"/>
      <c r="I23" s="1293"/>
      <c r="J23" s="1294"/>
      <c r="K23" s="1299"/>
    </row>
    <row r="24" ht="15.75" customHeight="1">
      <c r="A24" s="1291">
        <v>10.0</v>
      </c>
      <c r="B24" s="1292" t="s">
        <v>2310</v>
      </c>
      <c r="C24" s="9"/>
      <c r="D24" s="9"/>
      <c r="E24" s="9"/>
      <c r="F24" s="10"/>
      <c r="G24" s="1293"/>
      <c r="H24" s="1293"/>
      <c r="I24" s="1293"/>
      <c r="J24" s="1294"/>
      <c r="K24" s="1299"/>
    </row>
    <row r="25" ht="26.25" customHeight="1">
      <c r="A25" s="1291">
        <v>11.0</v>
      </c>
      <c r="B25" s="1292" t="s">
        <v>2311</v>
      </c>
      <c r="C25" s="9"/>
      <c r="D25" s="9"/>
      <c r="E25" s="9"/>
      <c r="F25" s="10"/>
      <c r="G25" s="1293"/>
      <c r="H25" s="1293"/>
      <c r="I25" s="1293"/>
      <c r="J25" s="1294"/>
      <c r="K25" s="1299"/>
    </row>
    <row r="26" ht="15.75" customHeight="1">
      <c r="A26" s="1291"/>
      <c r="B26" s="1287" t="s">
        <v>2312</v>
      </c>
      <c r="C26" s="9"/>
      <c r="D26" s="9"/>
      <c r="E26" s="9"/>
      <c r="F26" s="10"/>
      <c r="G26" s="1293"/>
      <c r="H26" s="1293"/>
      <c r="I26" s="1293"/>
      <c r="J26" s="1295"/>
      <c r="K26" s="1296"/>
    </row>
    <row r="27" ht="15.75" customHeight="1">
      <c r="A27" s="1291">
        <v>10.0</v>
      </c>
      <c r="B27" s="1292" t="s">
        <v>2313</v>
      </c>
      <c r="C27" s="9"/>
      <c r="D27" s="9"/>
      <c r="E27" s="9"/>
      <c r="F27" s="10"/>
      <c r="G27" s="1293"/>
      <c r="H27" s="1293"/>
      <c r="I27" s="1293"/>
      <c r="J27" s="1295"/>
      <c r="K27" s="1296"/>
    </row>
    <row r="28" ht="15.75" customHeight="1">
      <c r="A28" s="1291">
        <v>11.0</v>
      </c>
      <c r="B28" s="1292" t="s">
        <v>2314</v>
      </c>
      <c r="C28" s="9"/>
      <c r="D28" s="9"/>
      <c r="E28" s="9"/>
      <c r="F28" s="10"/>
      <c r="G28" s="1293"/>
      <c r="H28" s="1293"/>
      <c r="I28" s="1293"/>
      <c r="J28" s="1295"/>
      <c r="K28" s="1296"/>
    </row>
    <row r="29" ht="15.75" customHeight="1">
      <c r="A29" s="1291">
        <v>12.0</v>
      </c>
      <c r="B29" s="1292" t="s">
        <v>2315</v>
      </c>
      <c r="C29" s="9"/>
      <c r="D29" s="9"/>
      <c r="E29" s="9"/>
      <c r="F29" s="10"/>
      <c r="G29" s="1293"/>
      <c r="H29" s="1293"/>
      <c r="I29" s="1293"/>
      <c r="J29" s="1295"/>
      <c r="K29" s="1296"/>
    </row>
    <row r="30" ht="15.75" customHeight="1">
      <c r="A30" s="1291">
        <v>13.0</v>
      </c>
      <c r="B30" s="1292" t="s">
        <v>2316</v>
      </c>
      <c r="C30" s="9"/>
      <c r="D30" s="9"/>
      <c r="E30" s="9"/>
      <c r="F30" s="10"/>
      <c r="G30" s="1293"/>
      <c r="H30" s="1293"/>
      <c r="I30" s="1293"/>
      <c r="J30" s="1295"/>
      <c r="K30" s="1296"/>
    </row>
    <row r="31" ht="15.75" customHeight="1">
      <c r="A31" s="1291">
        <v>14.0</v>
      </c>
      <c r="B31" s="1292" t="s">
        <v>2317</v>
      </c>
      <c r="C31" s="9"/>
      <c r="D31" s="9"/>
      <c r="E31" s="9"/>
      <c r="F31" s="10"/>
      <c r="G31" s="1293"/>
      <c r="H31" s="1293"/>
      <c r="I31" s="1293"/>
      <c r="J31" s="1295"/>
      <c r="K31" s="1296"/>
    </row>
    <row r="32" ht="15.75" customHeight="1">
      <c r="A32" s="1291">
        <v>15.0</v>
      </c>
      <c r="B32" s="1292" t="s">
        <v>2318</v>
      </c>
      <c r="C32" s="9"/>
      <c r="D32" s="9"/>
      <c r="E32" s="9"/>
      <c r="F32" s="10"/>
      <c r="G32" s="1293"/>
      <c r="H32" s="1293"/>
      <c r="I32" s="1293"/>
      <c r="J32" s="1295"/>
      <c r="K32" s="1296"/>
    </row>
    <row r="33" ht="15.75" customHeight="1">
      <c r="A33" s="1291">
        <v>16.0</v>
      </c>
      <c r="B33" s="1292" t="s">
        <v>2319</v>
      </c>
      <c r="C33" s="9"/>
      <c r="D33" s="9"/>
      <c r="E33" s="9"/>
      <c r="F33" s="10"/>
      <c r="G33" s="1293"/>
      <c r="H33" s="1293"/>
      <c r="I33" s="1293"/>
      <c r="J33" s="1295"/>
      <c r="K33" s="1296"/>
    </row>
    <row r="34" ht="15.75" customHeight="1">
      <c r="A34" s="1291">
        <v>17.0</v>
      </c>
      <c r="B34" s="1292" t="s">
        <v>2320</v>
      </c>
      <c r="C34" s="9"/>
      <c r="D34" s="9"/>
      <c r="E34" s="9"/>
      <c r="F34" s="10"/>
      <c r="G34" s="1293"/>
      <c r="H34" s="1293"/>
      <c r="I34" s="1293"/>
      <c r="J34" s="1295"/>
      <c r="K34" s="1296"/>
    </row>
    <row r="35" ht="15.75" customHeight="1">
      <c r="A35" s="1291">
        <v>18.0</v>
      </c>
      <c r="B35" s="1292" t="s">
        <v>2321</v>
      </c>
      <c r="C35" s="9"/>
      <c r="D35" s="9"/>
      <c r="E35" s="9"/>
      <c r="F35" s="10"/>
      <c r="G35" s="1293"/>
      <c r="H35" s="1293"/>
      <c r="I35" s="1293"/>
      <c r="J35" s="1295"/>
      <c r="K35" s="1296"/>
    </row>
    <row r="36" ht="15.75" customHeight="1">
      <c r="A36" s="1291">
        <v>19.0</v>
      </c>
      <c r="B36" s="1292" t="s">
        <v>2322</v>
      </c>
      <c r="C36" s="9"/>
      <c r="D36" s="9"/>
      <c r="E36" s="9"/>
      <c r="F36" s="10"/>
      <c r="G36" s="1293"/>
      <c r="H36" s="1293"/>
      <c r="I36" s="1293"/>
      <c r="J36" s="1295"/>
      <c r="K36" s="1296"/>
    </row>
    <row r="37" ht="15.75" customHeight="1">
      <c r="A37" s="1291">
        <v>20.0</v>
      </c>
      <c r="B37" s="1292" t="s">
        <v>2323</v>
      </c>
      <c r="C37" s="9"/>
      <c r="D37" s="9"/>
      <c r="E37" s="9"/>
      <c r="F37" s="10"/>
      <c r="G37" s="111"/>
      <c r="H37" s="111"/>
      <c r="I37" s="111"/>
      <c r="J37" s="1295"/>
      <c r="K37" s="1296"/>
    </row>
    <row r="38" ht="15.75" customHeight="1">
      <c r="A38" s="1291">
        <v>21.0</v>
      </c>
      <c r="B38" s="1292" t="s">
        <v>2324</v>
      </c>
      <c r="C38" s="9"/>
      <c r="D38" s="9"/>
      <c r="E38" s="9"/>
      <c r="F38" s="10"/>
      <c r="G38" s="111"/>
      <c r="H38" s="111"/>
      <c r="I38" s="111"/>
      <c r="J38" s="1295"/>
      <c r="K38" s="1296"/>
    </row>
    <row r="39" ht="15.0" customHeight="1">
      <c r="A39" s="1291"/>
      <c r="B39" s="1287" t="s">
        <v>2325</v>
      </c>
      <c r="C39" s="9"/>
      <c r="D39" s="9"/>
      <c r="E39" s="9"/>
      <c r="F39" s="10"/>
      <c r="G39" s="1293"/>
      <c r="H39" s="1293"/>
      <c r="I39" s="1293"/>
      <c r="J39" s="1295"/>
      <c r="K39" s="1296"/>
    </row>
    <row r="40" ht="15.75" customHeight="1">
      <c r="A40" s="1291">
        <v>23.0</v>
      </c>
      <c r="B40" s="1292" t="s">
        <v>2313</v>
      </c>
      <c r="C40" s="9"/>
      <c r="D40" s="9"/>
      <c r="E40" s="9"/>
      <c r="F40" s="10"/>
      <c r="G40" s="1293"/>
      <c r="H40" s="1293"/>
      <c r="I40" s="1293"/>
      <c r="J40" s="1295"/>
      <c r="K40" s="1296"/>
    </row>
    <row r="41" ht="15.75" customHeight="1">
      <c r="A41" s="1291">
        <v>24.0</v>
      </c>
      <c r="B41" s="1292" t="s">
        <v>2314</v>
      </c>
      <c r="C41" s="9"/>
      <c r="D41" s="9"/>
      <c r="E41" s="9"/>
      <c r="F41" s="10"/>
      <c r="G41" s="1293"/>
      <c r="H41" s="1293"/>
      <c r="I41" s="1293"/>
      <c r="J41" s="1295"/>
      <c r="K41" s="1296"/>
    </row>
    <row r="42" ht="15.75" customHeight="1">
      <c r="A42" s="1291">
        <v>25.0</v>
      </c>
      <c r="B42" s="1292" t="s">
        <v>2315</v>
      </c>
      <c r="C42" s="9"/>
      <c r="D42" s="9"/>
      <c r="E42" s="9"/>
      <c r="F42" s="10"/>
      <c r="G42" s="1293"/>
      <c r="H42" s="1293"/>
      <c r="I42" s="1293"/>
      <c r="J42" s="1295"/>
      <c r="K42" s="1296"/>
    </row>
    <row r="43" ht="15.75" customHeight="1">
      <c r="A43" s="1291">
        <v>26.0</v>
      </c>
      <c r="B43" s="1292" t="s">
        <v>2316</v>
      </c>
      <c r="C43" s="9"/>
      <c r="D43" s="9"/>
      <c r="E43" s="9"/>
      <c r="F43" s="10"/>
      <c r="G43" s="1293"/>
      <c r="H43" s="1293"/>
      <c r="I43" s="1293"/>
      <c r="J43" s="1295"/>
      <c r="K43" s="1296"/>
    </row>
    <row r="44" ht="15.75" customHeight="1">
      <c r="A44" s="1291">
        <v>27.0</v>
      </c>
      <c r="B44" s="1292" t="s">
        <v>2317</v>
      </c>
      <c r="C44" s="9"/>
      <c r="D44" s="9"/>
      <c r="E44" s="9"/>
      <c r="F44" s="10"/>
      <c r="G44" s="1293"/>
      <c r="H44" s="1293"/>
      <c r="I44" s="1293"/>
      <c r="J44" s="1295"/>
      <c r="K44" s="1296"/>
    </row>
    <row r="45" ht="15.75" customHeight="1">
      <c r="A45" s="1291">
        <v>28.0</v>
      </c>
      <c r="B45" s="1292" t="s">
        <v>2318</v>
      </c>
      <c r="C45" s="9"/>
      <c r="D45" s="9"/>
      <c r="E45" s="9"/>
      <c r="F45" s="10"/>
      <c r="G45" s="1293"/>
      <c r="H45" s="1293"/>
      <c r="I45" s="1293"/>
      <c r="J45" s="1295"/>
      <c r="K45" s="1296"/>
    </row>
    <row r="46" ht="15.75" customHeight="1">
      <c r="A46" s="1291">
        <v>29.0</v>
      </c>
      <c r="B46" s="1292" t="s">
        <v>2319</v>
      </c>
      <c r="C46" s="9"/>
      <c r="D46" s="9"/>
      <c r="E46" s="9"/>
      <c r="F46" s="10"/>
      <c r="G46" s="1293"/>
      <c r="H46" s="1293"/>
      <c r="I46" s="1293"/>
      <c r="J46" s="1295"/>
      <c r="K46" s="1296"/>
    </row>
    <row r="47" ht="15.75" customHeight="1">
      <c r="A47" s="1291">
        <v>30.0</v>
      </c>
      <c r="B47" s="1292" t="s">
        <v>2320</v>
      </c>
      <c r="C47" s="9"/>
      <c r="D47" s="9"/>
      <c r="E47" s="9"/>
      <c r="F47" s="10"/>
      <c r="G47" s="1293"/>
      <c r="H47" s="1293"/>
      <c r="I47" s="1293"/>
      <c r="J47" s="1295"/>
      <c r="K47" s="1296"/>
    </row>
    <row r="48" ht="15.75" customHeight="1">
      <c r="A48" s="1291">
        <v>31.0</v>
      </c>
      <c r="B48" s="1292" t="s">
        <v>2321</v>
      </c>
      <c r="C48" s="9"/>
      <c r="D48" s="9"/>
      <c r="E48" s="9"/>
      <c r="F48" s="10"/>
      <c r="G48" s="1293"/>
      <c r="H48" s="1293"/>
      <c r="I48" s="1293"/>
      <c r="J48" s="1295"/>
      <c r="K48" s="1296"/>
    </row>
    <row r="49" ht="15.75" customHeight="1">
      <c r="A49" s="1291">
        <v>32.0</v>
      </c>
      <c r="B49" s="1292" t="s">
        <v>2324</v>
      </c>
      <c r="C49" s="9"/>
      <c r="D49" s="9"/>
      <c r="E49" s="9"/>
      <c r="F49" s="10"/>
      <c r="G49" s="1293"/>
      <c r="H49" s="1293"/>
      <c r="I49" s="1293"/>
      <c r="J49" s="1295"/>
      <c r="K49" s="1296"/>
    </row>
    <row r="50" ht="15.75" customHeight="1">
      <c r="A50" s="1291">
        <v>33.0</v>
      </c>
      <c r="B50" s="1292" t="s">
        <v>2303</v>
      </c>
      <c r="C50" s="9"/>
      <c r="D50" s="9"/>
      <c r="E50" s="9"/>
      <c r="F50" s="10"/>
      <c r="G50" s="1293"/>
      <c r="H50" s="1293"/>
      <c r="I50" s="1293"/>
      <c r="J50" s="1295"/>
      <c r="K50" s="1296"/>
    </row>
    <row r="51" ht="43.5" customHeight="1">
      <c r="A51" s="1301" t="s">
        <v>1742</v>
      </c>
      <c r="B51" s="9"/>
      <c r="C51" s="9"/>
      <c r="D51" s="9"/>
      <c r="E51" s="9"/>
      <c r="F51" s="9"/>
      <c r="G51" s="9"/>
      <c r="H51" s="9"/>
      <c r="I51" s="9"/>
      <c r="J51" s="9"/>
      <c r="K51" s="10"/>
    </row>
    <row r="52" ht="15.75" customHeight="1">
      <c r="A52" s="1294" t="s">
        <v>1743</v>
      </c>
      <c r="B52" s="9"/>
      <c r="C52" s="9"/>
      <c r="D52" s="10"/>
      <c r="E52" s="1295" t="s">
        <v>1744</v>
      </c>
      <c r="F52" s="9"/>
      <c r="G52" s="9"/>
      <c r="H52" s="9"/>
      <c r="I52" s="10"/>
      <c r="J52" s="1295" t="s">
        <v>1745</v>
      </c>
      <c r="K52" s="10"/>
    </row>
    <row r="53" ht="41.25" customHeight="1">
      <c r="A53" s="1294" t="s">
        <v>1746</v>
      </c>
      <c r="B53" s="9"/>
      <c r="C53" s="9"/>
      <c r="D53" s="10"/>
      <c r="E53" s="1294"/>
      <c r="F53" s="9"/>
      <c r="G53" s="9"/>
      <c r="H53" s="9"/>
      <c r="I53" s="10"/>
      <c r="J53" s="1294"/>
      <c r="K53" s="10"/>
    </row>
    <row r="54" ht="41.25" customHeight="1">
      <c r="A54" s="1294" t="s">
        <v>1747</v>
      </c>
      <c r="B54" s="9"/>
      <c r="C54" s="9"/>
      <c r="D54" s="10"/>
      <c r="E54" s="1294"/>
      <c r="F54" s="9"/>
      <c r="G54" s="9"/>
      <c r="H54" s="9"/>
      <c r="I54" s="10"/>
      <c r="J54" s="1294"/>
      <c r="K54" s="10"/>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75">
    <mergeCell ref="A4:K4"/>
    <mergeCell ref="A1:B2"/>
    <mergeCell ref="C1:I1"/>
    <mergeCell ref="J1:K2"/>
    <mergeCell ref="C2:I2"/>
    <mergeCell ref="A3:K3"/>
    <mergeCell ref="A5:K5"/>
    <mergeCell ref="A6:I6"/>
    <mergeCell ref="J6:K6"/>
    <mergeCell ref="A7:B7"/>
    <mergeCell ref="C7:D7"/>
    <mergeCell ref="E7:K7"/>
    <mergeCell ref="A8:B8"/>
    <mergeCell ref="C8:D8"/>
    <mergeCell ref="E8:K8"/>
    <mergeCell ref="A9:K9"/>
    <mergeCell ref="A10:I10"/>
    <mergeCell ref="J10:K10"/>
    <mergeCell ref="A11:K11"/>
    <mergeCell ref="A12:K12"/>
    <mergeCell ref="J13:K13"/>
    <mergeCell ref="J16:K16"/>
    <mergeCell ref="J17:K17"/>
    <mergeCell ref="B17:F17"/>
    <mergeCell ref="B18:F18"/>
    <mergeCell ref="J18:K18"/>
    <mergeCell ref="J20:K20"/>
    <mergeCell ref="B21:F21"/>
    <mergeCell ref="B22:F22"/>
    <mergeCell ref="B46:F46"/>
    <mergeCell ref="B47:F47"/>
    <mergeCell ref="B36:F36"/>
    <mergeCell ref="B37:F37"/>
    <mergeCell ref="A51:K51"/>
    <mergeCell ref="B40:F40"/>
    <mergeCell ref="B41:F41"/>
    <mergeCell ref="B42:F42"/>
    <mergeCell ref="B43:F43"/>
    <mergeCell ref="B50:F50"/>
    <mergeCell ref="A52:D52"/>
    <mergeCell ref="A53:D53"/>
    <mergeCell ref="E53:I53"/>
    <mergeCell ref="J53:K53"/>
    <mergeCell ref="B48:F48"/>
    <mergeCell ref="B49:F49"/>
    <mergeCell ref="A54:D54"/>
    <mergeCell ref="E54:I54"/>
    <mergeCell ref="J54:K54"/>
    <mergeCell ref="E52:I52"/>
    <mergeCell ref="J52:K52"/>
    <mergeCell ref="B16:F16"/>
    <mergeCell ref="B19:F19"/>
    <mergeCell ref="B23:F23"/>
    <mergeCell ref="B24:F24"/>
    <mergeCell ref="B13:F13"/>
    <mergeCell ref="B14:F14"/>
    <mergeCell ref="J14:K14"/>
    <mergeCell ref="B15:F15"/>
    <mergeCell ref="J15:K15"/>
    <mergeCell ref="B27:F27"/>
    <mergeCell ref="B20:F20"/>
    <mergeCell ref="B32:F32"/>
    <mergeCell ref="B33:F33"/>
    <mergeCell ref="B34:F34"/>
    <mergeCell ref="B35:F35"/>
    <mergeCell ref="B25:F25"/>
    <mergeCell ref="B26:F26"/>
    <mergeCell ref="B39:F39"/>
    <mergeCell ref="B28:F28"/>
    <mergeCell ref="B29:F29"/>
    <mergeCell ref="B30:F30"/>
    <mergeCell ref="B31:F31"/>
    <mergeCell ref="B38:F38"/>
    <mergeCell ref="B44:F44"/>
    <mergeCell ref="B45:F45"/>
  </mergeCells>
  <printOptions/>
  <pageMargins bottom="0.75" footer="0.0" header="0.0" left="0.7" right="0.7" top="0.75"/>
  <pageSetup orientation="landscape"/>
  <drawing r:id="rId1"/>
</worksheet>
</file>

<file path=xl/worksheets/sheet8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10" width="8.0"/>
    <col customWidth="1" min="11" max="11" width="10.13"/>
    <col customWidth="1" min="12" max="14" width="8.0"/>
  </cols>
  <sheetData>
    <row r="1" ht="15.0" customHeight="1">
      <c r="A1" s="1358" t="s">
        <v>37</v>
      </c>
      <c r="B1" s="16"/>
      <c r="C1" s="1280" t="s">
        <v>38</v>
      </c>
      <c r="D1" s="9"/>
      <c r="E1" s="9"/>
      <c r="F1" s="9"/>
      <c r="G1" s="9"/>
      <c r="H1" s="9"/>
      <c r="I1" s="9"/>
      <c r="J1" s="1360"/>
      <c r="K1" s="16"/>
      <c r="L1" s="1282"/>
      <c r="M1" s="1282"/>
      <c r="N1" s="1282"/>
    </row>
    <row r="2" ht="54.75" customHeight="1">
      <c r="A2" s="274"/>
      <c r="B2" s="144"/>
      <c r="C2" s="1487" t="s">
        <v>1804</v>
      </c>
      <c r="D2" s="9"/>
      <c r="E2" s="9"/>
      <c r="F2" s="9"/>
      <c r="G2" s="9"/>
      <c r="H2" s="9"/>
      <c r="I2" s="9"/>
      <c r="J2" s="274"/>
      <c r="K2" s="144"/>
      <c r="L2" s="1282"/>
      <c r="M2" s="1282"/>
      <c r="N2" s="1282"/>
    </row>
    <row r="3">
      <c r="A3" s="1295" t="s">
        <v>448</v>
      </c>
      <c r="B3" s="9"/>
      <c r="C3" s="9"/>
      <c r="D3" s="9"/>
      <c r="E3" s="9"/>
      <c r="F3" s="9"/>
      <c r="G3" s="9"/>
      <c r="H3" s="9"/>
      <c r="I3" s="9"/>
      <c r="J3" s="9"/>
      <c r="K3" s="10"/>
      <c r="L3" s="1282"/>
      <c r="M3" s="1282"/>
      <c r="N3" s="1282"/>
    </row>
    <row r="4">
      <c r="A4" s="1285" t="s">
        <v>2326</v>
      </c>
      <c r="B4" s="9"/>
      <c r="C4" s="9"/>
      <c r="D4" s="9"/>
      <c r="E4" s="9"/>
      <c r="F4" s="9"/>
      <c r="G4" s="9"/>
      <c r="H4" s="9"/>
      <c r="I4" s="9"/>
      <c r="J4" s="9"/>
      <c r="K4" s="10"/>
      <c r="L4" s="1326"/>
      <c r="M4" s="1326"/>
      <c r="N4" s="1326"/>
    </row>
    <row r="5" ht="19.5" customHeight="1">
      <c r="A5" s="1286" t="s">
        <v>2327</v>
      </c>
      <c r="B5" s="9"/>
      <c r="C5" s="9"/>
      <c r="D5" s="9"/>
      <c r="E5" s="9"/>
      <c r="F5" s="9"/>
      <c r="G5" s="9"/>
      <c r="H5" s="9"/>
      <c r="I5" s="9"/>
      <c r="J5" s="9"/>
      <c r="K5" s="10"/>
      <c r="L5" s="1326"/>
      <c r="M5" s="1326"/>
      <c r="N5" s="1326"/>
    </row>
    <row r="6" ht="29.25" customHeight="1">
      <c r="A6" s="1287" t="s">
        <v>2003</v>
      </c>
      <c r="B6" s="10"/>
      <c r="C6" s="1288"/>
      <c r="D6" s="9"/>
      <c r="E6" s="10"/>
      <c r="F6" s="1476" t="s">
        <v>2004</v>
      </c>
      <c r="G6" s="9"/>
      <c r="H6" s="1295" t="s">
        <v>2328</v>
      </c>
      <c r="I6" s="10"/>
      <c r="J6" s="1287" t="s">
        <v>7</v>
      </c>
      <c r="K6" s="10"/>
      <c r="L6" s="1326"/>
      <c r="M6" s="1326"/>
      <c r="N6" s="1326"/>
    </row>
    <row r="7" ht="19.5" customHeight="1">
      <c r="A7" s="1288" t="s">
        <v>1701</v>
      </c>
      <c r="B7" s="9"/>
      <c r="C7" s="9"/>
      <c r="D7" s="1288" t="s">
        <v>1018</v>
      </c>
      <c r="E7" s="9"/>
      <c r="F7" s="10"/>
      <c r="G7" s="1477" t="s">
        <v>1702</v>
      </c>
      <c r="H7" s="9"/>
      <c r="I7" s="9"/>
      <c r="J7" s="9"/>
      <c r="K7" s="10"/>
      <c r="L7" s="1326"/>
      <c r="M7" s="1326"/>
      <c r="N7" s="1326"/>
    </row>
    <row r="8" ht="40.5" customHeight="1">
      <c r="A8" s="1295"/>
      <c r="B8" s="9"/>
      <c r="C8" s="9"/>
      <c r="D8" s="1295"/>
      <c r="E8" s="9"/>
      <c r="F8" s="10"/>
      <c r="G8" s="1478"/>
      <c r="H8" s="9"/>
      <c r="I8" s="9"/>
      <c r="J8" s="9"/>
      <c r="K8" s="10"/>
      <c r="L8" s="1326"/>
      <c r="M8" s="1326"/>
      <c r="N8" s="1326"/>
    </row>
    <row r="9" ht="15.0" customHeight="1">
      <c r="A9" s="1363" t="s">
        <v>2006</v>
      </c>
      <c r="B9" s="9"/>
      <c r="C9" s="9"/>
      <c r="D9" s="9"/>
      <c r="E9" s="9"/>
      <c r="F9" s="9"/>
      <c r="G9" s="9"/>
      <c r="H9" s="9"/>
      <c r="I9" s="9"/>
      <c r="J9" s="9"/>
      <c r="K9" s="10"/>
      <c r="L9" s="1326"/>
      <c r="M9" s="1326"/>
      <c r="N9" s="1326"/>
    </row>
    <row r="10" ht="28.5" customHeight="1">
      <c r="A10" s="1479" t="s">
        <v>2007</v>
      </c>
      <c r="B10" s="9"/>
      <c r="C10" s="10"/>
      <c r="D10" s="1295"/>
      <c r="E10" s="9"/>
      <c r="F10" s="10"/>
      <c r="G10" s="1479" t="s">
        <v>2008</v>
      </c>
      <c r="H10" s="9"/>
      <c r="I10" s="10"/>
      <c r="J10" s="1295"/>
      <c r="K10" s="10"/>
      <c r="L10" s="1326"/>
      <c r="M10" s="1326"/>
      <c r="N10" s="1480"/>
    </row>
    <row r="11" ht="28.5" customHeight="1">
      <c r="A11" s="1479" t="s">
        <v>2009</v>
      </c>
      <c r="B11" s="9"/>
      <c r="C11" s="10"/>
      <c r="D11" s="1292"/>
      <c r="E11" s="9"/>
      <c r="F11" s="10"/>
      <c r="G11" s="1479" t="s">
        <v>2010</v>
      </c>
      <c r="H11" s="9"/>
      <c r="I11" s="10"/>
      <c r="J11" s="1481"/>
      <c r="K11" s="10"/>
      <c r="L11" s="1350"/>
      <c r="M11" s="1350"/>
      <c r="N11" s="1350"/>
    </row>
    <row r="12" ht="28.5" customHeight="1">
      <c r="A12" s="1347" t="s">
        <v>2011</v>
      </c>
      <c r="B12" s="1347"/>
      <c r="C12" s="1347"/>
      <c r="D12" s="1479"/>
      <c r="E12" s="9"/>
      <c r="F12" s="10"/>
      <c r="G12" s="1371" t="s">
        <v>2012</v>
      </c>
      <c r="H12" s="9"/>
      <c r="I12" s="10"/>
      <c r="J12" s="1479"/>
      <c r="K12" s="10"/>
      <c r="L12" s="1350"/>
      <c r="M12" s="1350"/>
      <c r="N12" s="1350"/>
    </row>
    <row r="13" ht="28.5" customHeight="1">
      <c r="A13" s="1479" t="s">
        <v>2013</v>
      </c>
      <c r="B13" s="9"/>
      <c r="C13" s="10"/>
      <c r="D13" s="1479"/>
      <c r="E13" s="9"/>
      <c r="F13" s="10"/>
      <c r="G13" s="1479" t="s">
        <v>2014</v>
      </c>
      <c r="H13" s="9"/>
      <c r="I13" s="10"/>
      <c r="J13" s="1479"/>
      <c r="K13" s="10"/>
      <c r="L13" s="1350"/>
      <c r="M13" s="1350"/>
      <c r="N13" s="1350"/>
    </row>
    <row r="14" ht="28.5" customHeight="1">
      <c r="A14" s="1370" t="s">
        <v>2015</v>
      </c>
      <c r="B14" s="9"/>
      <c r="C14" s="10"/>
      <c r="D14" s="1479"/>
      <c r="E14" s="9"/>
      <c r="F14" s="10"/>
      <c r="G14" s="1479" t="s">
        <v>2016</v>
      </c>
      <c r="H14" s="9"/>
      <c r="I14" s="10"/>
      <c r="J14" s="1479"/>
      <c r="K14" s="10"/>
      <c r="L14" s="1350"/>
      <c r="M14" s="1350"/>
      <c r="N14" s="1350"/>
    </row>
    <row r="15" ht="14.25" customHeight="1">
      <c r="A15" s="1482" t="s">
        <v>2017</v>
      </c>
      <c r="B15" s="464"/>
      <c r="C15" s="464"/>
      <c r="D15" s="464"/>
      <c r="E15" s="464"/>
      <c r="F15" s="464"/>
      <c r="G15" s="464"/>
      <c r="H15" s="464"/>
      <c r="I15" s="464"/>
      <c r="J15" s="464"/>
      <c r="K15" s="1483"/>
      <c r="L15" s="1326"/>
      <c r="M15" s="1326"/>
      <c r="N15" s="1326"/>
    </row>
    <row r="16" ht="24.0" customHeight="1">
      <c r="A16" s="1484" t="s">
        <v>2018</v>
      </c>
      <c r="B16" s="9"/>
      <c r="C16" s="10"/>
      <c r="D16" s="1286"/>
      <c r="E16" s="9"/>
      <c r="F16" s="10"/>
      <c r="G16" s="1479" t="s">
        <v>2019</v>
      </c>
      <c r="H16" s="9"/>
      <c r="I16" s="10"/>
      <c r="J16" s="1286"/>
      <c r="K16" s="10"/>
      <c r="L16" s="1326"/>
      <c r="M16" s="1326"/>
      <c r="N16" s="1326"/>
    </row>
    <row r="17" ht="24.0" customHeight="1">
      <c r="A17" s="1479" t="s">
        <v>2020</v>
      </c>
      <c r="B17" s="9"/>
      <c r="C17" s="10"/>
      <c r="D17" s="1286"/>
      <c r="E17" s="9"/>
      <c r="F17" s="10"/>
      <c r="G17" s="1479" t="s">
        <v>1809</v>
      </c>
      <c r="H17" s="9"/>
      <c r="I17" s="10"/>
      <c r="J17" s="1286"/>
      <c r="K17" s="10"/>
      <c r="L17" s="1326"/>
      <c r="M17" s="1326"/>
      <c r="N17" s="1326"/>
    </row>
    <row r="18" ht="24.0" customHeight="1">
      <c r="A18" s="1479" t="s">
        <v>2021</v>
      </c>
      <c r="B18" s="9"/>
      <c r="C18" s="10"/>
      <c r="D18" s="1286"/>
      <c r="E18" s="9"/>
      <c r="F18" s="10"/>
      <c r="G18" s="1479" t="s">
        <v>2022</v>
      </c>
      <c r="H18" s="9"/>
      <c r="I18" s="10"/>
      <c r="J18" s="1286"/>
      <c r="K18" s="10"/>
      <c r="L18" s="1326"/>
      <c r="M18" s="1326"/>
      <c r="N18" s="1326"/>
    </row>
    <row r="19" ht="24.0" customHeight="1">
      <c r="A19" s="1479" t="s">
        <v>2023</v>
      </c>
      <c r="B19" s="9"/>
      <c r="C19" s="10"/>
      <c r="D19" s="1286"/>
      <c r="E19" s="9"/>
      <c r="F19" s="10"/>
      <c r="G19" s="1340" t="s">
        <v>2024</v>
      </c>
      <c r="H19" s="9"/>
      <c r="I19" s="9"/>
      <c r="J19" s="9"/>
      <c r="K19" s="10"/>
      <c r="L19" s="1326"/>
      <c r="M19" s="1326"/>
      <c r="N19" s="1326"/>
    </row>
    <row r="20" ht="24.0" customHeight="1">
      <c r="A20" s="1479" t="s">
        <v>2025</v>
      </c>
      <c r="B20" s="9"/>
      <c r="C20" s="10"/>
      <c r="D20" s="1286"/>
      <c r="E20" s="9"/>
      <c r="F20" s="10"/>
      <c r="G20" s="1340" t="s">
        <v>2026</v>
      </c>
      <c r="H20" s="9"/>
      <c r="I20" s="10"/>
      <c r="J20" s="1485" t="s">
        <v>2027</v>
      </c>
      <c r="K20" s="10"/>
      <c r="L20" s="1326"/>
      <c r="M20" s="1326"/>
      <c r="N20" s="1326"/>
    </row>
    <row r="21" ht="24.0" customHeight="1">
      <c r="A21" s="1479" t="s">
        <v>2028</v>
      </c>
      <c r="B21" s="9"/>
      <c r="C21" s="10"/>
      <c r="D21" s="1286"/>
      <c r="E21" s="9"/>
      <c r="F21" s="10"/>
      <c r="G21" s="1479"/>
      <c r="H21" s="9"/>
      <c r="I21" s="10"/>
      <c r="J21" s="1286"/>
      <c r="K21" s="10"/>
      <c r="L21" s="1326"/>
      <c r="M21" s="1326"/>
      <c r="N21" s="1326"/>
    </row>
    <row r="22" ht="57.75" customHeight="1">
      <c r="A22" s="1486" t="s">
        <v>2029</v>
      </c>
      <c r="B22" s="9"/>
      <c r="C22" s="9"/>
      <c r="D22" s="9"/>
      <c r="E22" s="9"/>
      <c r="F22" s="9"/>
      <c r="G22" s="9"/>
      <c r="H22" s="9"/>
      <c r="I22" s="9"/>
      <c r="J22" s="9"/>
      <c r="K22" s="10"/>
      <c r="L22" s="1326"/>
      <c r="M22" s="1326"/>
      <c r="N22" s="1326"/>
    </row>
    <row r="23" ht="15.75" customHeight="1">
      <c r="A23" s="1340" t="s">
        <v>1231</v>
      </c>
      <c r="B23" s="9"/>
      <c r="C23" s="9"/>
      <c r="D23" s="10"/>
      <c r="E23" s="1340" t="s">
        <v>1916</v>
      </c>
      <c r="F23" s="9"/>
      <c r="G23" s="9"/>
      <c r="H23" s="10"/>
      <c r="I23" s="1340" t="s">
        <v>1415</v>
      </c>
      <c r="J23" s="9"/>
      <c r="K23" s="10"/>
      <c r="L23" s="1326"/>
      <c r="M23" s="1326"/>
      <c r="N23" s="1326"/>
    </row>
    <row r="24" ht="41.25" customHeight="1">
      <c r="A24" s="1286" t="s">
        <v>2030</v>
      </c>
      <c r="B24" s="9"/>
      <c r="C24" s="9"/>
      <c r="D24" s="10"/>
      <c r="E24" s="1286"/>
      <c r="F24" s="9"/>
      <c r="G24" s="9"/>
      <c r="H24" s="10"/>
      <c r="I24" s="1286"/>
      <c r="J24" s="9"/>
      <c r="K24" s="10"/>
      <c r="L24" s="1326"/>
      <c r="M24" s="1326"/>
      <c r="N24" s="1326"/>
    </row>
    <row r="25" ht="41.25" customHeight="1">
      <c r="A25" s="1286" t="s">
        <v>1922</v>
      </c>
      <c r="B25" s="9"/>
      <c r="C25" s="9"/>
      <c r="D25" s="10"/>
      <c r="E25" s="1286"/>
      <c r="F25" s="9"/>
      <c r="G25" s="9"/>
      <c r="H25" s="10"/>
      <c r="I25" s="1286"/>
      <c r="J25" s="9"/>
      <c r="K25" s="10"/>
      <c r="L25" s="1326"/>
      <c r="M25" s="1326"/>
      <c r="N25" s="1326"/>
    </row>
    <row r="26" ht="15.75" customHeight="1">
      <c r="A26" s="65"/>
      <c r="B26" s="65"/>
      <c r="C26" s="65"/>
      <c r="D26" s="65"/>
      <c r="E26" s="65"/>
      <c r="F26" s="65"/>
      <c r="G26" s="65"/>
      <c r="H26" s="65"/>
      <c r="I26" s="65"/>
      <c r="J26" s="65"/>
      <c r="K26" s="65"/>
      <c r="L26" s="65"/>
      <c r="M26" s="65"/>
      <c r="N26" s="65"/>
    </row>
    <row r="27" ht="15.75" customHeight="1">
      <c r="A27" s="65"/>
      <c r="B27" s="65"/>
      <c r="C27" s="65"/>
      <c r="D27" s="65"/>
      <c r="E27" s="65"/>
      <c r="F27" s="65"/>
      <c r="G27" s="65"/>
      <c r="H27" s="65"/>
      <c r="I27" s="65"/>
      <c r="J27" s="65"/>
      <c r="K27" s="65"/>
      <c r="L27" s="65"/>
      <c r="M27" s="65"/>
      <c r="N27" s="65"/>
    </row>
    <row r="28" ht="15.75" customHeight="1">
      <c r="A28" s="65"/>
      <c r="B28" s="65"/>
      <c r="C28" s="65"/>
      <c r="D28" s="65"/>
      <c r="E28" s="65"/>
      <c r="F28" s="65"/>
      <c r="G28" s="65"/>
      <c r="H28" s="65"/>
      <c r="I28" s="65"/>
      <c r="J28" s="65"/>
      <c r="K28" s="65"/>
      <c r="L28" s="65"/>
      <c r="M28" s="65"/>
      <c r="N28" s="65"/>
    </row>
    <row r="29" ht="15.75" customHeight="1">
      <c r="A29" s="65"/>
      <c r="B29" s="65"/>
      <c r="C29" s="65"/>
      <c r="D29" s="65"/>
      <c r="E29" s="65"/>
      <c r="F29" s="65"/>
      <c r="G29" s="65"/>
      <c r="H29" s="65"/>
      <c r="I29" s="65"/>
      <c r="J29" s="65"/>
      <c r="K29" s="65"/>
      <c r="L29" s="65"/>
      <c r="M29" s="65"/>
      <c r="N29" s="65"/>
    </row>
    <row r="30" ht="15.75" customHeight="1">
      <c r="A30" s="65"/>
      <c r="B30" s="65"/>
      <c r="C30" s="65"/>
      <c r="D30" s="65"/>
      <c r="E30" s="65"/>
      <c r="F30" s="65"/>
      <c r="G30" s="65"/>
      <c r="H30" s="65"/>
      <c r="I30" s="65"/>
      <c r="J30" s="65"/>
      <c r="K30" s="65"/>
      <c r="L30" s="65"/>
      <c r="M30" s="65"/>
      <c r="N30" s="65"/>
    </row>
    <row r="31" ht="15.75" customHeight="1">
      <c r="A31" s="65"/>
      <c r="B31" s="65"/>
      <c r="C31" s="65"/>
      <c r="D31" s="65"/>
      <c r="E31" s="65"/>
      <c r="F31" s="65"/>
      <c r="G31" s="65"/>
      <c r="H31" s="65"/>
      <c r="I31" s="65"/>
      <c r="J31" s="65"/>
      <c r="K31" s="65"/>
      <c r="L31" s="65"/>
      <c r="M31" s="65"/>
      <c r="N31" s="65"/>
    </row>
    <row r="32" ht="15.75" customHeight="1">
      <c r="A32" s="65"/>
      <c r="B32" s="65"/>
      <c r="C32" s="65"/>
      <c r="D32" s="65"/>
      <c r="E32" s="65"/>
      <c r="F32" s="65"/>
      <c r="G32" s="65"/>
      <c r="H32" s="65"/>
      <c r="I32" s="65"/>
      <c r="J32" s="65"/>
      <c r="K32" s="65"/>
      <c r="L32" s="65"/>
      <c r="M32" s="65"/>
      <c r="N32" s="65"/>
    </row>
    <row r="33" ht="15.75" customHeight="1">
      <c r="A33" s="65"/>
      <c r="B33" s="65"/>
      <c r="C33" s="65"/>
      <c r="D33" s="65"/>
      <c r="E33" s="65"/>
      <c r="F33" s="65"/>
      <c r="G33" s="65"/>
      <c r="H33" s="65"/>
      <c r="I33" s="65"/>
      <c r="J33" s="65"/>
      <c r="K33" s="65"/>
      <c r="L33" s="65"/>
      <c r="M33" s="65"/>
      <c r="N33" s="65"/>
    </row>
    <row r="34" ht="15.75" customHeight="1">
      <c r="A34" s="65"/>
      <c r="B34" s="65"/>
      <c r="C34" s="65"/>
      <c r="D34" s="65"/>
      <c r="E34" s="65"/>
      <c r="F34" s="65"/>
      <c r="G34" s="65"/>
      <c r="H34" s="65"/>
      <c r="I34" s="65"/>
      <c r="J34" s="65"/>
      <c r="K34" s="65"/>
      <c r="L34" s="65"/>
      <c r="M34" s="65"/>
      <c r="N34" s="65"/>
    </row>
    <row r="35" ht="15.75" customHeight="1">
      <c r="A35" s="65"/>
      <c r="B35" s="65"/>
      <c r="C35" s="65"/>
      <c r="D35" s="65"/>
      <c r="E35" s="65"/>
      <c r="F35" s="65"/>
      <c r="G35" s="65"/>
      <c r="H35" s="65"/>
      <c r="I35" s="65"/>
      <c r="J35" s="65"/>
      <c r="K35" s="65"/>
      <c r="L35" s="65"/>
      <c r="M35" s="65"/>
      <c r="N35" s="65"/>
    </row>
    <row r="36" ht="15.75" customHeight="1">
      <c r="A36" s="65"/>
      <c r="B36" s="65"/>
      <c r="C36" s="65"/>
      <c r="D36" s="65"/>
      <c r="E36" s="65"/>
      <c r="F36" s="65"/>
      <c r="G36" s="65"/>
      <c r="H36" s="65"/>
      <c r="I36" s="65"/>
      <c r="J36" s="65"/>
      <c r="K36" s="65"/>
      <c r="L36" s="65"/>
      <c r="M36" s="65"/>
      <c r="N36" s="65"/>
    </row>
    <row r="37" ht="15.75" customHeight="1">
      <c r="A37" s="65"/>
      <c r="B37" s="65"/>
      <c r="C37" s="65"/>
      <c r="D37" s="65"/>
      <c r="E37" s="65"/>
      <c r="F37" s="65"/>
      <c r="G37" s="65"/>
      <c r="H37" s="65"/>
      <c r="I37" s="65"/>
      <c r="J37" s="65"/>
      <c r="K37" s="65"/>
      <c r="L37" s="65"/>
      <c r="M37" s="65"/>
      <c r="N37" s="65"/>
    </row>
    <row r="38" ht="15.75" customHeight="1">
      <c r="A38" s="65"/>
      <c r="B38" s="65"/>
      <c r="C38" s="65"/>
      <c r="D38" s="65"/>
      <c r="E38" s="65"/>
      <c r="F38" s="65"/>
      <c r="G38" s="65"/>
      <c r="H38" s="65"/>
      <c r="I38" s="65"/>
      <c r="J38" s="65"/>
      <c r="K38" s="65"/>
      <c r="L38" s="65"/>
      <c r="M38" s="65"/>
      <c r="N38" s="65"/>
    </row>
    <row r="39" ht="15.75" customHeight="1">
      <c r="A39" s="65"/>
      <c r="B39" s="65"/>
      <c r="C39" s="65"/>
      <c r="D39" s="65"/>
      <c r="E39" s="65"/>
      <c r="F39" s="65"/>
      <c r="G39" s="65"/>
      <c r="H39" s="65"/>
      <c r="I39" s="65"/>
      <c r="J39" s="65"/>
      <c r="K39" s="65"/>
      <c r="L39" s="65"/>
      <c r="M39" s="65"/>
      <c r="N39" s="65"/>
    </row>
    <row r="40" ht="15.75" customHeight="1">
      <c r="A40" s="65"/>
      <c r="B40" s="65"/>
      <c r="C40" s="65"/>
      <c r="D40" s="65"/>
      <c r="E40" s="65"/>
      <c r="F40" s="65"/>
      <c r="G40" s="65"/>
      <c r="H40" s="65"/>
      <c r="I40" s="65"/>
      <c r="J40" s="65"/>
      <c r="K40" s="65"/>
      <c r="L40" s="65"/>
      <c r="M40" s="65"/>
      <c r="N40" s="65"/>
    </row>
    <row r="41" ht="15.75" customHeight="1">
      <c r="A41" s="65"/>
      <c r="B41" s="65"/>
      <c r="C41" s="65"/>
      <c r="D41" s="65"/>
      <c r="E41" s="6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72">
    <mergeCell ref="A4:K4"/>
    <mergeCell ref="A1:B2"/>
    <mergeCell ref="C1:I1"/>
    <mergeCell ref="J1:K2"/>
    <mergeCell ref="C2:I2"/>
    <mergeCell ref="A3:K3"/>
    <mergeCell ref="A5:K5"/>
    <mergeCell ref="G11:I11"/>
    <mergeCell ref="J11:K11"/>
    <mergeCell ref="A7:C7"/>
    <mergeCell ref="D7:F7"/>
    <mergeCell ref="A6:B6"/>
    <mergeCell ref="A8:C8"/>
    <mergeCell ref="D8:F8"/>
    <mergeCell ref="G8:K8"/>
    <mergeCell ref="D10:F10"/>
    <mergeCell ref="G10:I10"/>
    <mergeCell ref="G12:I12"/>
    <mergeCell ref="J12:K12"/>
    <mergeCell ref="A20:C20"/>
    <mergeCell ref="A21:C21"/>
    <mergeCell ref="A23:D23"/>
    <mergeCell ref="A24:D24"/>
    <mergeCell ref="A25:D25"/>
    <mergeCell ref="E24:H24"/>
    <mergeCell ref="E25:H25"/>
    <mergeCell ref="A14:C14"/>
    <mergeCell ref="D14:F14"/>
    <mergeCell ref="E23:H23"/>
    <mergeCell ref="A19:C19"/>
    <mergeCell ref="D19:F19"/>
    <mergeCell ref="D20:F20"/>
    <mergeCell ref="D21:F21"/>
    <mergeCell ref="I24:K24"/>
    <mergeCell ref="I25:K25"/>
    <mergeCell ref="G18:I18"/>
    <mergeCell ref="J18:K18"/>
    <mergeCell ref="I23:K23"/>
    <mergeCell ref="G19:K19"/>
    <mergeCell ref="G20:I20"/>
    <mergeCell ref="J20:K20"/>
    <mergeCell ref="J21:K21"/>
    <mergeCell ref="C6:E6"/>
    <mergeCell ref="F6:G6"/>
    <mergeCell ref="H6:I6"/>
    <mergeCell ref="J6:K6"/>
    <mergeCell ref="D11:F11"/>
    <mergeCell ref="G7:K7"/>
    <mergeCell ref="A9:K9"/>
    <mergeCell ref="J10:K10"/>
    <mergeCell ref="A13:C13"/>
    <mergeCell ref="D13:F13"/>
    <mergeCell ref="G13:I13"/>
    <mergeCell ref="J13:K13"/>
    <mergeCell ref="G14:I14"/>
    <mergeCell ref="J14:K14"/>
    <mergeCell ref="A11:C11"/>
    <mergeCell ref="A10:C10"/>
    <mergeCell ref="D16:F16"/>
    <mergeCell ref="G16:I16"/>
    <mergeCell ref="J16:K16"/>
    <mergeCell ref="D12:F12"/>
    <mergeCell ref="A15:K15"/>
    <mergeCell ref="A16:C16"/>
    <mergeCell ref="A17:C17"/>
    <mergeCell ref="D17:F17"/>
    <mergeCell ref="G17:I17"/>
    <mergeCell ref="J17:K17"/>
    <mergeCell ref="A18:C18"/>
    <mergeCell ref="D18:F18"/>
    <mergeCell ref="G21:I21"/>
    <mergeCell ref="A22:K22"/>
  </mergeCells>
  <printOptions/>
  <pageMargins bottom="0.75" footer="0.0" header="0.0" left="0.7" right="0.7" top="0.75"/>
  <pageSetup orientation="landscape"/>
  <drawing r:id="rId1"/>
</worksheet>
</file>

<file path=xl/worksheets/sheet8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0"/>
    <col customWidth="1" min="2" max="2" width="11.63"/>
    <col customWidth="1" min="3" max="3" width="11.88"/>
    <col customWidth="1" min="4" max="4" width="15.38"/>
    <col customWidth="1" min="5" max="5" width="11.0"/>
    <col customWidth="1" min="6" max="6" width="15.38"/>
    <col customWidth="1" min="7" max="7" width="15.88"/>
    <col customWidth="1" min="8" max="8" width="20.0"/>
    <col customWidth="1" min="9" max="13" width="7.88"/>
  </cols>
  <sheetData>
    <row r="1" ht="30.0" customHeight="1">
      <c r="A1" s="80" t="s">
        <v>37</v>
      </c>
      <c r="B1" s="81" t="s">
        <v>38</v>
      </c>
      <c r="C1" s="3"/>
      <c r="D1" s="3"/>
      <c r="E1" s="3"/>
      <c r="F1" s="3"/>
      <c r="G1" s="4"/>
      <c r="H1" s="156"/>
      <c r="I1" s="65"/>
      <c r="J1" s="65"/>
      <c r="K1" s="65"/>
      <c r="L1" s="65"/>
      <c r="M1" s="65"/>
    </row>
    <row r="2" ht="22.5" customHeight="1">
      <c r="A2" s="83"/>
      <c r="B2" s="117" t="s">
        <v>40</v>
      </c>
      <c r="C2" s="9"/>
      <c r="D2" s="9"/>
      <c r="E2" s="9"/>
      <c r="F2" s="9"/>
      <c r="G2" s="10"/>
      <c r="H2" s="157"/>
      <c r="I2" s="65"/>
      <c r="J2" s="65"/>
      <c r="K2" s="65"/>
      <c r="L2" s="65"/>
      <c r="M2" s="65"/>
    </row>
    <row r="3" ht="45.75" customHeight="1">
      <c r="A3" s="186"/>
      <c r="B3" s="187" t="s">
        <v>2329</v>
      </c>
      <c r="C3" s="72"/>
      <c r="D3" s="72"/>
      <c r="E3" s="72"/>
      <c r="F3" s="72"/>
      <c r="G3" s="72"/>
      <c r="H3" s="188"/>
      <c r="I3" s="65"/>
      <c r="J3" s="65"/>
      <c r="K3" s="65"/>
      <c r="L3" s="65"/>
      <c r="M3" s="65"/>
    </row>
    <row r="4" ht="19.5" customHeight="1">
      <c r="A4" s="246" t="s">
        <v>448</v>
      </c>
      <c r="B4" s="155"/>
      <c r="C4" s="155"/>
      <c r="D4" s="155"/>
      <c r="E4" s="155"/>
      <c r="F4" s="155"/>
      <c r="G4" s="155"/>
      <c r="H4" s="228"/>
      <c r="I4" s="65"/>
      <c r="J4" s="65"/>
      <c r="K4" s="65"/>
      <c r="L4" s="65"/>
      <c r="M4" s="65"/>
    </row>
    <row r="5">
      <c r="A5" s="1491" t="s">
        <v>192</v>
      </c>
      <c r="B5" s="9"/>
      <c r="C5" s="9"/>
      <c r="D5" s="9"/>
      <c r="E5" s="9"/>
      <c r="F5" s="9"/>
      <c r="G5" s="9"/>
      <c r="H5" s="69"/>
      <c r="I5" s="124"/>
      <c r="J5" s="124"/>
      <c r="K5" s="124"/>
      <c r="L5" s="124"/>
      <c r="M5" s="124"/>
    </row>
    <row r="6">
      <c r="A6" s="230" t="s">
        <v>191</v>
      </c>
      <c r="B6" s="9"/>
      <c r="C6" s="9"/>
      <c r="D6" s="9"/>
      <c r="E6" s="9"/>
      <c r="F6" s="9"/>
      <c r="G6" s="9"/>
      <c r="H6" s="69"/>
      <c r="I6" s="124"/>
      <c r="J6" s="124"/>
      <c r="K6" s="124"/>
      <c r="L6" s="124"/>
      <c r="M6" s="124"/>
    </row>
    <row r="7">
      <c r="A7" s="125"/>
      <c r="B7" s="192"/>
      <c r="C7" s="192"/>
      <c r="D7" s="192"/>
      <c r="E7" s="192"/>
      <c r="F7" s="192"/>
      <c r="G7" s="192"/>
      <c r="H7" s="193"/>
      <c r="I7" s="124"/>
      <c r="J7" s="124"/>
      <c r="K7" s="124"/>
      <c r="L7" s="124"/>
      <c r="M7" s="124"/>
    </row>
    <row r="8" ht="34.5" customHeight="1">
      <c r="A8" s="194" t="s">
        <v>751</v>
      </c>
      <c r="B8" s="9"/>
      <c r="C8" s="9"/>
      <c r="D8" s="9"/>
      <c r="E8" s="10"/>
      <c r="F8" s="195" t="s">
        <v>2330</v>
      </c>
      <c r="G8" s="9"/>
      <c r="H8" s="69"/>
      <c r="I8" s="124"/>
      <c r="J8" s="124"/>
      <c r="K8" s="124"/>
      <c r="L8" s="124"/>
      <c r="M8" s="124"/>
    </row>
    <row r="9" ht="29.25" customHeight="1">
      <c r="A9" s="194" t="s">
        <v>2331</v>
      </c>
      <c r="B9" s="9"/>
      <c r="C9" s="9"/>
      <c r="D9" s="9"/>
      <c r="E9" s="10"/>
      <c r="F9" s="195" t="s">
        <v>2332</v>
      </c>
      <c r="G9" s="9"/>
      <c r="H9" s="69"/>
      <c r="I9" s="124"/>
      <c r="J9" s="124"/>
      <c r="K9" s="124"/>
      <c r="L9" s="124"/>
      <c r="M9" s="124"/>
    </row>
    <row r="10" ht="29.25" customHeight="1">
      <c r="A10" s="194"/>
      <c r="B10" s="9"/>
      <c r="C10" s="9"/>
      <c r="D10" s="9"/>
      <c r="E10" s="10"/>
      <c r="F10" s="195"/>
      <c r="G10" s="9"/>
      <c r="H10" s="69"/>
      <c r="I10" s="124"/>
      <c r="J10" s="124"/>
      <c r="K10" s="124"/>
      <c r="L10" s="124"/>
      <c r="M10" s="124"/>
    </row>
    <row r="11" ht="29.25" customHeight="1">
      <c r="A11" s="194"/>
      <c r="B11" s="9"/>
      <c r="C11" s="9"/>
      <c r="D11" s="9"/>
      <c r="E11" s="10"/>
      <c r="F11" s="195"/>
      <c r="G11" s="9"/>
      <c r="H11" s="69"/>
      <c r="I11" s="124"/>
      <c r="J11" s="124"/>
      <c r="K11" s="124"/>
      <c r="L11" s="124"/>
      <c r="M11" s="124"/>
    </row>
    <row r="12" ht="29.25" customHeight="1">
      <c r="A12" s="242"/>
      <c r="B12" s="243"/>
      <c r="C12" s="243"/>
      <c r="D12" s="243"/>
      <c r="E12" s="243"/>
      <c r="F12" s="243"/>
      <c r="G12" s="243"/>
      <c r="H12" s="244"/>
      <c r="I12" s="124"/>
      <c r="J12" s="124"/>
      <c r="K12" s="124"/>
      <c r="L12" s="124"/>
      <c r="M12" s="124"/>
    </row>
    <row r="13" ht="29.25" customHeight="1">
      <c r="A13" s="1492" t="s">
        <v>2333</v>
      </c>
      <c r="B13" s="1493" t="s">
        <v>1415</v>
      </c>
      <c r="C13" s="1493" t="s">
        <v>2334</v>
      </c>
      <c r="D13" s="1493" t="s">
        <v>2335</v>
      </c>
      <c r="E13" s="1493" t="s">
        <v>2336</v>
      </c>
      <c r="F13" s="1493" t="s">
        <v>2337</v>
      </c>
      <c r="G13" s="1493" t="s">
        <v>2338</v>
      </c>
      <c r="H13" s="1494" t="s">
        <v>17</v>
      </c>
      <c r="I13" s="124"/>
      <c r="J13" s="124"/>
      <c r="K13" s="124"/>
      <c r="L13" s="124"/>
      <c r="M13" s="124"/>
    </row>
    <row r="14" ht="29.25" customHeight="1">
      <c r="A14" s="85"/>
      <c r="B14" s="118"/>
      <c r="C14" s="118"/>
      <c r="D14" s="118"/>
      <c r="E14" s="118"/>
      <c r="F14" s="118"/>
      <c r="G14" s="118"/>
      <c r="H14" s="381"/>
      <c r="I14" s="124"/>
      <c r="J14" s="124"/>
      <c r="K14" s="124"/>
      <c r="L14" s="124"/>
      <c r="M14" s="124"/>
    </row>
    <row r="15" ht="34.5" customHeight="1">
      <c r="A15" s="1495">
        <v>1.0</v>
      </c>
      <c r="B15" s="1496"/>
      <c r="C15" s="1496"/>
      <c r="D15" s="1496"/>
      <c r="E15" s="1496"/>
      <c r="F15" s="42"/>
      <c r="G15" s="1497"/>
      <c r="H15" s="1498"/>
      <c r="I15" s="124"/>
      <c r="J15" s="124"/>
      <c r="K15" s="124"/>
      <c r="L15" s="124"/>
      <c r="M15" s="124"/>
    </row>
    <row r="16" ht="34.5" customHeight="1">
      <c r="A16" s="1499">
        <v>2.0</v>
      </c>
      <c r="B16" s="1500"/>
      <c r="C16" s="1500"/>
      <c r="D16" s="1500"/>
      <c r="E16" s="1500"/>
      <c r="F16" s="42"/>
      <c r="G16" s="1497"/>
      <c r="H16" s="1498"/>
      <c r="I16" s="124"/>
      <c r="J16" s="124"/>
      <c r="K16" s="124"/>
      <c r="L16" s="124"/>
      <c r="M16" s="124"/>
    </row>
    <row r="17" ht="34.5" customHeight="1">
      <c r="A17" s="1495">
        <v>3.0</v>
      </c>
      <c r="B17" s="1500"/>
      <c r="C17" s="1500"/>
      <c r="D17" s="1500"/>
      <c r="E17" s="1500"/>
      <c r="F17" s="42"/>
      <c r="G17" s="1497"/>
      <c r="H17" s="1498"/>
      <c r="I17" s="124"/>
      <c r="J17" s="124"/>
      <c r="K17" s="124"/>
      <c r="L17" s="124"/>
      <c r="M17" s="124"/>
    </row>
    <row r="18" ht="34.5" customHeight="1">
      <c r="A18" s="1499">
        <v>4.0</v>
      </c>
      <c r="B18" s="1500"/>
      <c r="C18" s="1500"/>
      <c r="D18" s="1500"/>
      <c r="E18" s="1500"/>
      <c r="F18" s="42"/>
      <c r="G18" s="1497"/>
      <c r="H18" s="1498"/>
      <c r="I18" s="124"/>
      <c r="J18" s="124"/>
      <c r="K18" s="124"/>
      <c r="L18" s="124"/>
      <c r="M18" s="124"/>
    </row>
    <row r="19" ht="34.5" customHeight="1">
      <c r="A19" s="1495">
        <v>5.0</v>
      </c>
      <c r="B19" s="1500"/>
      <c r="C19" s="1500"/>
      <c r="D19" s="1500"/>
      <c r="E19" s="1500"/>
      <c r="F19" s="42"/>
      <c r="G19" s="1497"/>
      <c r="H19" s="1498"/>
      <c r="I19" s="124"/>
      <c r="J19" s="124"/>
      <c r="K19" s="124"/>
      <c r="L19" s="124"/>
      <c r="M19" s="124"/>
    </row>
    <row r="20" ht="34.5" customHeight="1">
      <c r="A20" s="1499">
        <v>6.0</v>
      </c>
      <c r="B20" s="1500"/>
      <c r="C20" s="1500"/>
      <c r="D20" s="1500"/>
      <c r="E20" s="1500"/>
      <c r="F20" s="42"/>
      <c r="G20" s="1501"/>
      <c r="H20" s="1498"/>
      <c r="I20" s="124"/>
      <c r="J20" s="124"/>
      <c r="K20" s="124"/>
      <c r="L20" s="124"/>
      <c r="M20" s="124"/>
    </row>
    <row r="21" ht="34.5" customHeight="1">
      <c r="A21" s="1495">
        <v>7.0</v>
      </c>
      <c r="B21" s="1500"/>
      <c r="C21" s="1500"/>
      <c r="D21" s="1500"/>
      <c r="E21" s="1500"/>
      <c r="F21" s="42"/>
      <c r="G21" s="1497"/>
      <c r="H21" s="1498"/>
      <c r="I21" s="124"/>
      <c r="J21" s="124"/>
      <c r="K21" s="124"/>
      <c r="L21" s="124"/>
      <c r="M21" s="124"/>
    </row>
    <row r="22" ht="24.0" customHeight="1">
      <c r="A22" s="242"/>
      <c r="B22" s="1502"/>
      <c r="C22" s="1502"/>
      <c r="D22" s="1502"/>
      <c r="E22" s="1502"/>
      <c r="F22" s="1503" t="s">
        <v>2339</v>
      </c>
      <c r="G22" s="15"/>
      <c r="H22" s="18"/>
      <c r="I22" s="124"/>
      <c r="J22" s="124"/>
      <c r="K22" s="124"/>
      <c r="L22" s="124"/>
      <c r="M22" s="124"/>
    </row>
    <row r="23" ht="15.75" customHeight="1">
      <c r="A23" s="180"/>
      <c r="B23" s="127"/>
      <c r="C23" s="127"/>
      <c r="D23" s="127"/>
      <c r="E23" s="127"/>
      <c r="F23" s="182"/>
      <c r="G23" s="182"/>
      <c r="H23" s="206"/>
      <c r="I23" s="65"/>
      <c r="J23" s="106"/>
      <c r="K23" s="106"/>
      <c r="L23" s="106"/>
      <c r="M23" s="106"/>
    </row>
    <row r="24" ht="18.75" customHeight="1">
      <c r="A24" s="1504" t="s">
        <v>434</v>
      </c>
      <c r="B24" s="10"/>
      <c r="C24" s="1505" t="s">
        <v>435</v>
      </c>
      <c r="D24" s="10"/>
      <c r="E24" s="65"/>
      <c r="F24" s="65"/>
      <c r="G24" s="213"/>
      <c r="H24" s="215"/>
      <c r="I24" s="65"/>
      <c r="J24" s="106"/>
      <c r="K24" s="106"/>
      <c r="L24" s="106"/>
      <c r="M24" s="106"/>
    </row>
    <row r="25" ht="30.0" customHeight="1">
      <c r="A25" s="1506" t="s">
        <v>436</v>
      </c>
      <c r="B25" s="10"/>
      <c r="C25" s="1043" t="s">
        <v>351</v>
      </c>
      <c r="D25" s="1043" t="s">
        <v>352</v>
      </c>
      <c r="E25" s="65"/>
      <c r="F25" s="65"/>
      <c r="G25" s="213"/>
      <c r="H25" s="215"/>
      <c r="I25" s="65"/>
      <c r="J25" s="106"/>
      <c r="K25" s="106"/>
      <c r="L25" s="106"/>
      <c r="M25" s="106"/>
    </row>
    <row r="26" ht="24.0" customHeight="1">
      <c r="A26" s="212"/>
      <c r="B26" s="213"/>
      <c r="C26" s="219"/>
      <c r="D26" s="219"/>
      <c r="E26" s="220"/>
      <c r="F26" s="220"/>
      <c r="G26" s="213"/>
      <c r="H26" s="215"/>
      <c r="I26" s="65"/>
      <c r="J26" s="106"/>
      <c r="K26" s="106"/>
      <c r="L26" s="106"/>
      <c r="M26" s="106"/>
    </row>
    <row r="27" ht="24.0" customHeight="1">
      <c r="A27" s="212"/>
      <c r="B27" s="213"/>
      <c r="C27" s="219"/>
      <c r="D27" s="219"/>
      <c r="E27" s="220"/>
      <c r="F27" s="220"/>
      <c r="G27" s="213"/>
      <c r="H27" s="215"/>
      <c r="I27" s="65"/>
      <c r="J27" s="106"/>
      <c r="K27" s="106"/>
      <c r="L27" s="106"/>
      <c r="M27" s="106"/>
    </row>
    <row r="28" ht="24.0" customHeight="1">
      <c r="A28" s="212"/>
      <c r="B28" s="213"/>
      <c r="C28" s="219"/>
      <c r="D28" s="219"/>
      <c r="E28" s="220"/>
      <c r="F28" s="220"/>
      <c r="G28" s="213"/>
      <c r="H28" s="215"/>
      <c r="I28" s="65"/>
      <c r="J28" s="106"/>
      <c r="K28" s="106"/>
      <c r="L28" s="106"/>
      <c r="M28" s="106"/>
    </row>
    <row r="29" ht="24.0" customHeight="1">
      <c r="A29" s="212"/>
      <c r="B29" s="213"/>
      <c r="C29" s="219"/>
      <c r="D29" s="219"/>
      <c r="E29" s="220"/>
      <c r="F29" s="220"/>
      <c r="G29" s="213"/>
      <c r="H29" s="215"/>
      <c r="I29" s="65"/>
      <c r="J29" s="106"/>
      <c r="K29" s="106"/>
      <c r="L29" s="106"/>
      <c r="M29" s="106"/>
    </row>
    <row r="30" ht="24.0" customHeight="1">
      <c r="A30" s="212"/>
      <c r="B30" s="213"/>
      <c r="C30" s="219"/>
      <c r="D30" s="219"/>
      <c r="E30" s="220"/>
      <c r="F30" s="220"/>
      <c r="G30" s="213"/>
      <c r="H30" s="215"/>
      <c r="I30" s="65"/>
      <c r="J30" s="106"/>
      <c r="K30" s="106"/>
      <c r="L30" s="106"/>
      <c r="M30" s="106"/>
    </row>
    <row r="31" ht="24.0" customHeight="1">
      <c r="A31" s="212"/>
      <c r="B31" s="213"/>
      <c r="C31" s="219"/>
      <c r="D31" s="219"/>
      <c r="E31" s="220"/>
      <c r="F31" s="220"/>
      <c r="G31" s="213"/>
      <c r="H31" s="215"/>
      <c r="I31" s="65"/>
      <c r="J31" s="106"/>
      <c r="K31" s="106"/>
      <c r="L31" s="106"/>
      <c r="M31" s="106"/>
    </row>
    <row r="32" ht="24.0" customHeight="1">
      <c r="A32" s="212"/>
      <c r="B32" s="213"/>
      <c r="C32" s="219"/>
      <c r="D32" s="219"/>
      <c r="E32" s="220"/>
      <c r="F32" s="220"/>
      <c r="G32" s="213"/>
      <c r="H32" s="215"/>
      <c r="I32" s="65"/>
      <c r="J32" s="106"/>
      <c r="K32" s="106"/>
      <c r="L32" s="106"/>
      <c r="M32" s="106"/>
    </row>
    <row r="33" ht="22.5" customHeight="1">
      <c r="A33" s="212"/>
      <c r="B33" s="213"/>
      <c r="C33" s="219"/>
      <c r="D33" s="219"/>
      <c r="E33" s="220"/>
      <c r="F33" s="220"/>
      <c r="G33" s="213"/>
      <c r="H33" s="215"/>
      <c r="I33" s="65"/>
      <c r="J33" s="106"/>
      <c r="K33" s="106"/>
      <c r="L33" s="106"/>
      <c r="M33" s="106"/>
    </row>
    <row r="34" ht="30.0" customHeight="1">
      <c r="A34" s="66" t="s">
        <v>27</v>
      </c>
      <c r="B34" s="9"/>
      <c r="C34" s="9"/>
      <c r="D34" s="10"/>
      <c r="E34" s="68" t="s">
        <v>443</v>
      </c>
      <c r="F34" s="9"/>
      <c r="G34" s="9"/>
      <c r="H34" s="69"/>
      <c r="I34" s="65"/>
      <c r="J34" s="65"/>
      <c r="K34" s="65"/>
      <c r="L34" s="65"/>
      <c r="M34" s="65"/>
    </row>
    <row r="35" ht="30.0" customHeight="1">
      <c r="A35" s="221" t="s">
        <v>395</v>
      </c>
      <c r="B35" s="9"/>
      <c r="C35" s="9"/>
      <c r="D35" s="10"/>
      <c r="E35" s="222" t="s">
        <v>444</v>
      </c>
      <c r="F35" s="9"/>
      <c r="G35" s="9"/>
      <c r="H35" s="69"/>
      <c r="I35" s="65"/>
      <c r="J35" s="65"/>
      <c r="K35" s="65"/>
      <c r="L35" s="65"/>
      <c r="M35" s="65"/>
    </row>
    <row r="36" ht="30.0" customHeight="1">
      <c r="A36" s="221" t="s">
        <v>31</v>
      </c>
      <c r="B36" s="9"/>
      <c r="C36" s="9"/>
      <c r="D36" s="10"/>
      <c r="E36" s="222" t="s">
        <v>32</v>
      </c>
      <c r="F36" s="9"/>
      <c r="G36" s="9"/>
      <c r="H36" s="69"/>
      <c r="I36" s="65"/>
      <c r="J36" s="65"/>
      <c r="K36" s="65"/>
      <c r="L36" s="65"/>
      <c r="M36" s="65"/>
    </row>
    <row r="37" ht="30.0" customHeight="1">
      <c r="A37" s="221" t="s">
        <v>445</v>
      </c>
      <c r="B37" s="9"/>
      <c r="C37" s="9"/>
      <c r="D37" s="10"/>
      <c r="E37" s="222" t="s">
        <v>34</v>
      </c>
      <c r="F37" s="9"/>
      <c r="G37" s="9"/>
      <c r="H37" s="69"/>
      <c r="I37" s="65"/>
      <c r="J37" s="65"/>
      <c r="K37" s="65"/>
      <c r="L37" s="65"/>
      <c r="M37" s="65"/>
    </row>
    <row r="38" ht="30.0" customHeight="1">
      <c r="A38" s="223" t="s">
        <v>397</v>
      </c>
      <c r="B38" s="72"/>
      <c r="C38" s="72"/>
      <c r="D38" s="184"/>
      <c r="E38" s="224" t="s">
        <v>446</v>
      </c>
      <c r="F38" s="72"/>
      <c r="G38" s="72"/>
      <c r="H38" s="74"/>
      <c r="I38" s="65"/>
      <c r="J38" s="65"/>
      <c r="K38" s="65"/>
      <c r="L38" s="65"/>
      <c r="M38" s="65"/>
    </row>
    <row r="39" ht="15.75" customHeight="1">
      <c r="A39" s="65"/>
      <c r="B39" s="65"/>
      <c r="C39" s="65"/>
      <c r="D39" s="245" t="s">
        <v>458</v>
      </c>
      <c r="E39" s="155"/>
      <c r="F39" s="65"/>
      <c r="G39" s="65"/>
      <c r="H39" s="65"/>
      <c r="I39" s="65"/>
      <c r="J39" s="65"/>
      <c r="K39" s="65"/>
      <c r="L39" s="65"/>
      <c r="M39" s="65"/>
    </row>
    <row r="40" ht="15.75" customHeight="1">
      <c r="A40" s="65"/>
      <c r="B40" s="65"/>
      <c r="C40" s="65"/>
      <c r="D40" s="65"/>
      <c r="E40" s="65"/>
      <c r="F40" s="65"/>
      <c r="G40" s="65"/>
      <c r="H40" s="65"/>
      <c r="I40" s="65"/>
      <c r="J40" s="65"/>
      <c r="K40" s="65"/>
      <c r="L40" s="65"/>
      <c r="M40" s="65"/>
    </row>
    <row r="41" ht="15.75" customHeight="1">
      <c r="A41" s="65"/>
      <c r="B41" s="65"/>
      <c r="C41" s="65"/>
      <c r="D41" s="65"/>
      <c r="E41" s="65"/>
      <c r="F41" s="65"/>
      <c r="G41" s="65"/>
      <c r="H41" s="65"/>
      <c r="I41" s="65"/>
      <c r="J41" s="65"/>
      <c r="K41" s="65"/>
      <c r="L41" s="65"/>
      <c r="M41" s="65"/>
    </row>
    <row r="42" ht="15.75" customHeight="1">
      <c r="A42" s="65"/>
      <c r="B42" s="65"/>
      <c r="C42" s="65"/>
      <c r="D42" s="65"/>
      <c r="E42" s="65"/>
      <c r="F42" s="65"/>
      <c r="G42" s="65"/>
      <c r="H42" s="65"/>
      <c r="I42" s="65"/>
      <c r="J42" s="65"/>
      <c r="K42" s="65"/>
      <c r="L42" s="65"/>
      <c r="M42" s="65"/>
    </row>
    <row r="43" ht="15.75" customHeight="1">
      <c r="A43" s="65"/>
      <c r="B43" s="65"/>
      <c r="C43" s="65"/>
      <c r="D43" s="65"/>
      <c r="E43" s="65"/>
      <c r="F43" s="65"/>
      <c r="G43" s="65"/>
      <c r="H43" s="65"/>
      <c r="I43" s="65"/>
      <c r="J43" s="65"/>
      <c r="K43" s="65"/>
      <c r="L43" s="65"/>
      <c r="M43" s="65"/>
    </row>
    <row r="44" ht="15.75" customHeight="1">
      <c r="A44" s="65"/>
      <c r="B44" s="65"/>
      <c r="C44" s="65"/>
      <c r="D44" s="65"/>
      <c r="E44" s="65"/>
      <c r="F44" s="65"/>
      <c r="G44" s="65"/>
      <c r="H44" s="65"/>
      <c r="I44" s="65"/>
      <c r="J44" s="65"/>
      <c r="K44" s="65"/>
      <c r="L44" s="65"/>
      <c r="M44" s="65"/>
    </row>
    <row r="45" ht="15.75" customHeight="1">
      <c r="A45" s="65"/>
      <c r="B45" s="65"/>
      <c r="C45" s="65"/>
      <c r="D45" s="65"/>
      <c r="E45" s="65"/>
      <c r="F45" s="65"/>
      <c r="G45" s="65"/>
      <c r="H45" s="65"/>
      <c r="I45" s="65"/>
      <c r="J45" s="65"/>
      <c r="K45" s="65"/>
      <c r="L45" s="65"/>
      <c r="M45" s="65"/>
    </row>
    <row r="46" ht="15.75" customHeight="1">
      <c r="A46" s="65"/>
      <c r="B46" s="65"/>
      <c r="C46" s="65"/>
      <c r="D46" s="65"/>
      <c r="E46" s="65"/>
      <c r="F46" s="65"/>
      <c r="G46" s="65"/>
      <c r="H46" s="65"/>
      <c r="I46" s="65"/>
      <c r="J46" s="65"/>
      <c r="K46" s="65"/>
      <c r="L46" s="65"/>
      <c r="M46" s="65"/>
    </row>
    <row r="47" ht="15.75" customHeight="1">
      <c r="A47" s="65"/>
      <c r="B47" s="65"/>
      <c r="C47" s="65"/>
      <c r="D47" s="65"/>
      <c r="E47" s="65"/>
      <c r="F47" s="65"/>
      <c r="G47" s="65"/>
      <c r="H47" s="65"/>
      <c r="I47" s="65"/>
      <c r="J47" s="65"/>
      <c r="K47" s="65"/>
      <c r="L47" s="65"/>
      <c r="M47" s="65"/>
    </row>
    <row r="48" ht="15.75" customHeight="1">
      <c r="A48" s="65"/>
      <c r="B48" s="65"/>
      <c r="C48" s="65"/>
      <c r="D48" s="65"/>
      <c r="E48" s="65"/>
      <c r="F48" s="65"/>
      <c r="G48" s="65"/>
      <c r="H48" s="65"/>
      <c r="I48" s="65"/>
      <c r="J48" s="65"/>
      <c r="K48" s="65"/>
      <c r="L48" s="65"/>
      <c r="M48" s="65"/>
    </row>
    <row r="49" ht="15.75" customHeight="1">
      <c r="A49" s="65"/>
      <c r="B49" s="65"/>
      <c r="C49" s="65"/>
      <c r="D49" s="65"/>
      <c r="E49" s="65"/>
      <c r="F49" s="65"/>
      <c r="G49" s="65"/>
      <c r="H49" s="65"/>
      <c r="I49" s="65"/>
      <c r="J49" s="65"/>
      <c r="K49" s="65"/>
      <c r="L49" s="65"/>
      <c r="M49" s="65"/>
    </row>
    <row r="50" ht="15.75" customHeight="1">
      <c r="A50" s="65"/>
      <c r="B50" s="65"/>
      <c r="C50" s="65"/>
      <c r="D50" s="65"/>
      <c r="E50" s="65"/>
      <c r="F50" s="65"/>
      <c r="G50" s="65"/>
      <c r="H50" s="65"/>
      <c r="I50" s="65"/>
      <c r="J50" s="65"/>
      <c r="K50" s="65"/>
      <c r="L50" s="65"/>
      <c r="M50" s="65"/>
    </row>
    <row r="51" ht="15.75" customHeight="1">
      <c r="A51" s="65"/>
      <c r="B51" s="65"/>
      <c r="C51" s="65"/>
      <c r="D51" s="65"/>
      <c r="E51" s="65"/>
      <c r="F51" s="65"/>
      <c r="G51" s="65"/>
      <c r="H51" s="65"/>
      <c r="I51" s="65"/>
      <c r="J51" s="65"/>
      <c r="K51" s="65"/>
      <c r="L51" s="65"/>
      <c r="M51" s="65"/>
    </row>
    <row r="52" ht="15.75" customHeight="1">
      <c r="A52" s="65"/>
      <c r="B52" s="65"/>
      <c r="C52" s="65"/>
      <c r="D52" s="65"/>
      <c r="E52" s="65"/>
      <c r="F52" s="65"/>
      <c r="G52" s="65"/>
      <c r="H52" s="65"/>
      <c r="I52" s="65"/>
      <c r="J52" s="65"/>
      <c r="K52" s="65"/>
      <c r="L52" s="65"/>
      <c r="M52" s="65"/>
    </row>
    <row r="53" ht="15.75" customHeight="1">
      <c r="A53" s="65"/>
      <c r="B53" s="65"/>
      <c r="C53" s="65"/>
      <c r="D53" s="65"/>
      <c r="E53" s="65"/>
      <c r="F53" s="65"/>
      <c r="G53" s="65"/>
      <c r="H53" s="65"/>
      <c r="I53" s="65"/>
      <c r="J53" s="65"/>
      <c r="K53" s="65"/>
      <c r="L53" s="65"/>
      <c r="M53" s="65"/>
    </row>
    <row r="54" ht="15.75" customHeight="1">
      <c r="A54" s="65"/>
      <c r="B54" s="65"/>
      <c r="C54" s="65"/>
      <c r="D54" s="65"/>
      <c r="E54" s="65"/>
      <c r="F54" s="65"/>
      <c r="G54" s="65"/>
      <c r="H54" s="65"/>
      <c r="I54" s="65"/>
      <c r="J54" s="65"/>
      <c r="K54" s="65"/>
      <c r="L54" s="65"/>
      <c r="M54" s="65"/>
    </row>
    <row r="55" ht="15.75" customHeight="1">
      <c r="A55" s="65"/>
      <c r="B55" s="65"/>
      <c r="C55" s="65"/>
      <c r="D55" s="65"/>
      <c r="E55" s="65"/>
      <c r="F55" s="65"/>
      <c r="G55" s="65"/>
      <c r="H55" s="65"/>
      <c r="I55" s="65"/>
      <c r="J55" s="65"/>
      <c r="K55" s="65"/>
      <c r="L55" s="65"/>
      <c r="M55" s="65"/>
    </row>
    <row r="56" ht="15.75" customHeight="1">
      <c r="A56" s="65"/>
      <c r="B56" s="65"/>
      <c r="C56" s="65"/>
      <c r="D56" s="65"/>
      <c r="E56" s="65"/>
      <c r="F56" s="65"/>
      <c r="G56" s="65"/>
      <c r="H56" s="65"/>
      <c r="I56" s="65"/>
      <c r="J56" s="65"/>
      <c r="K56" s="65"/>
      <c r="L56" s="65"/>
      <c r="M56" s="65"/>
    </row>
    <row r="57" ht="15.75" customHeight="1">
      <c r="A57" s="65"/>
      <c r="B57" s="65"/>
      <c r="C57" s="65"/>
      <c r="D57" s="65"/>
      <c r="E57" s="65"/>
      <c r="F57" s="65"/>
      <c r="G57" s="65"/>
      <c r="H57" s="65"/>
      <c r="I57" s="65"/>
      <c r="J57" s="65"/>
      <c r="K57" s="65"/>
      <c r="L57" s="65"/>
      <c r="M57" s="65"/>
    </row>
    <row r="58" ht="15.75" customHeight="1">
      <c r="A58" s="65"/>
      <c r="B58" s="65"/>
      <c r="C58" s="65"/>
      <c r="D58" s="65"/>
      <c r="E58" s="65"/>
      <c r="F58" s="65"/>
      <c r="G58" s="65"/>
      <c r="H58" s="65"/>
      <c r="I58" s="65"/>
      <c r="J58" s="65"/>
      <c r="K58" s="65"/>
      <c r="L58" s="65"/>
      <c r="M58" s="65"/>
    </row>
    <row r="59" ht="15.75" customHeight="1">
      <c r="A59" s="65"/>
      <c r="B59" s="65"/>
      <c r="C59" s="65"/>
      <c r="D59" s="65"/>
      <c r="E59" s="65"/>
      <c r="F59" s="65"/>
      <c r="G59" s="65"/>
      <c r="H59" s="65"/>
      <c r="I59" s="65"/>
      <c r="J59" s="65"/>
      <c r="K59" s="65"/>
      <c r="L59" s="65"/>
      <c r="M59" s="65"/>
    </row>
    <row r="60" ht="15.75" customHeight="1">
      <c r="A60" s="65"/>
      <c r="B60" s="65"/>
      <c r="C60" s="65"/>
      <c r="D60" s="65"/>
      <c r="E60" s="65"/>
      <c r="F60" s="65"/>
      <c r="G60" s="65"/>
      <c r="H60" s="65"/>
      <c r="I60" s="65"/>
      <c r="J60" s="65"/>
      <c r="K60" s="65"/>
      <c r="L60" s="65"/>
      <c r="M60" s="65"/>
    </row>
    <row r="61" ht="15.75" customHeight="1">
      <c r="A61" s="65"/>
      <c r="B61" s="65"/>
      <c r="C61" s="65"/>
      <c r="D61" s="65"/>
      <c r="E61" s="65"/>
      <c r="F61" s="65"/>
      <c r="G61" s="65"/>
      <c r="H61" s="65"/>
      <c r="I61" s="65"/>
      <c r="J61" s="65"/>
      <c r="K61" s="65"/>
      <c r="L61" s="65"/>
      <c r="M61" s="65"/>
    </row>
    <row r="62" ht="15.75" customHeight="1">
      <c r="A62" s="65"/>
      <c r="B62" s="65"/>
      <c r="C62" s="65"/>
      <c r="D62" s="65"/>
      <c r="E62" s="65"/>
      <c r="F62" s="65"/>
      <c r="G62" s="65"/>
      <c r="H62" s="65"/>
      <c r="I62" s="65"/>
      <c r="J62" s="65"/>
      <c r="K62" s="65"/>
      <c r="L62" s="65"/>
      <c r="M62" s="65"/>
    </row>
    <row r="63" ht="15.75" customHeight="1">
      <c r="A63" s="65"/>
      <c r="B63" s="65"/>
      <c r="C63" s="65"/>
      <c r="D63" s="65"/>
      <c r="E63" s="65"/>
      <c r="F63" s="65"/>
      <c r="G63" s="65"/>
      <c r="H63" s="65"/>
      <c r="I63" s="65"/>
      <c r="J63" s="65"/>
      <c r="K63" s="65"/>
      <c r="L63" s="65"/>
      <c r="M63" s="65"/>
    </row>
    <row r="64" ht="15.75" customHeight="1">
      <c r="A64" s="65"/>
      <c r="B64" s="65"/>
      <c r="C64" s="65"/>
      <c r="D64" s="65"/>
      <c r="E64" s="65"/>
      <c r="F64" s="65"/>
      <c r="G64" s="65"/>
      <c r="H64" s="65"/>
      <c r="I64" s="65"/>
      <c r="J64" s="65"/>
      <c r="K64" s="65"/>
      <c r="L64" s="65"/>
      <c r="M64" s="65"/>
    </row>
    <row r="65" ht="15.75" customHeight="1">
      <c r="A65" s="65"/>
      <c r="B65" s="65"/>
      <c r="C65" s="65"/>
      <c r="D65" s="65"/>
      <c r="E65" s="65"/>
      <c r="F65" s="65"/>
      <c r="G65" s="65"/>
      <c r="H65" s="65"/>
      <c r="I65" s="65"/>
      <c r="J65" s="65"/>
      <c r="K65" s="65"/>
      <c r="L65" s="65"/>
      <c r="M65" s="65"/>
    </row>
    <row r="66" ht="15.75" customHeight="1">
      <c r="A66" s="65"/>
      <c r="B66" s="65"/>
      <c r="C66" s="65"/>
      <c r="D66" s="65"/>
      <c r="E66" s="65"/>
      <c r="F66" s="65"/>
      <c r="G66" s="65"/>
      <c r="H66" s="65"/>
      <c r="I66" s="65"/>
      <c r="J66" s="65"/>
      <c r="K66" s="65"/>
      <c r="L66" s="65"/>
      <c r="M66" s="65"/>
    </row>
    <row r="67" ht="15.75" customHeight="1">
      <c r="A67" s="65"/>
      <c r="B67" s="65"/>
      <c r="C67" s="65"/>
      <c r="D67" s="65"/>
      <c r="E67" s="65"/>
      <c r="F67" s="65"/>
      <c r="G67" s="65"/>
      <c r="H67" s="65"/>
      <c r="I67" s="65"/>
      <c r="J67" s="65"/>
      <c r="K67" s="65"/>
      <c r="L67" s="65"/>
      <c r="M67" s="65"/>
    </row>
    <row r="68" ht="15.75" customHeight="1">
      <c r="A68" s="65"/>
      <c r="B68" s="65"/>
      <c r="C68" s="65"/>
      <c r="D68" s="65"/>
      <c r="E68" s="65"/>
      <c r="F68" s="65"/>
      <c r="G68" s="65"/>
      <c r="H68" s="65"/>
      <c r="I68" s="65"/>
      <c r="J68" s="65"/>
      <c r="K68" s="65"/>
      <c r="L68" s="65"/>
      <c r="M68" s="65"/>
    </row>
    <row r="69" ht="15.75" customHeight="1">
      <c r="A69" s="65"/>
      <c r="B69" s="65"/>
      <c r="C69" s="65"/>
      <c r="D69" s="65"/>
      <c r="E69" s="65"/>
      <c r="F69" s="65"/>
      <c r="G69" s="65"/>
      <c r="H69" s="65"/>
      <c r="I69" s="65"/>
      <c r="J69" s="65"/>
      <c r="K69" s="65"/>
      <c r="L69" s="65"/>
      <c r="M69" s="65"/>
    </row>
    <row r="70" ht="15.75" customHeight="1">
      <c r="A70" s="65"/>
      <c r="B70" s="65"/>
      <c r="C70" s="65"/>
      <c r="D70" s="65"/>
      <c r="E70" s="65"/>
      <c r="F70" s="65"/>
      <c r="G70" s="65"/>
      <c r="H70" s="65"/>
      <c r="I70" s="65"/>
      <c r="J70" s="65"/>
      <c r="K70" s="65"/>
      <c r="L70" s="65"/>
      <c r="M70" s="65"/>
    </row>
    <row r="71" ht="15.75" customHeight="1">
      <c r="A71" s="65"/>
      <c r="B71" s="65"/>
      <c r="C71" s="65"/>
      <c r="D71" s="65"/>
      <c r="E71" s="65"/>
      <c r="F71" s="65"/>
      <c r="G71" s="65"/>
      <c r="H71" s="65"/>
      <c r="I71" s="65"/>
      <c r="J71" s="65"/>
      <c r="K71" s="65"/>
      <c r="L71" s="65"/>
      <c r="M71" s="65"/>
    </row>
    <row r="72" ht="15.75" customHeight="1">
      <c r="A72" s="65"/>
      <c r="B72" s="65"/>
      <c r="C72" s="65"/>
      <c r="D72" s="65"/>
      <c r="E72" s="65"/>
      <c r="F72" s="65"/>
      <c r="G72" s="65"/>
      <c r="H72" s="65"/>
      <c r="I72" s="65"/>
      <c r="J72" s="65"/>
      <c r="K72" s="65"/>
      <c r="L72" s="65"/>
      <c r="M72" s="65"/>
    </row>
    <row r="73" ht="15.75" customHeight="1">
      <c r="A73" s="65"/>
      <c r="B73" s="65"/>
      <c r="C73" s="65"/>
      <c r="D73" s="65"/>
      <c r="E73" s="65"/>
      <c r="F73" s="65"/>
      <c r="G73" s="65"/>
      <c r="H73" s="65"/>
      <c r="I73" s="65"/>
      <c r="J73" s="65"/>
      <c r="K73" s="65"/>
      <c r="L73" s="65"/>
      <c r="M73" s="65"/>
    </row>
    <row r="74" ht="15.75" customHeight="1">
      <c r="A74" s="65"/>
      <c r="B74" s="65"/>
      <c r="C74" s="65"/>
      <c r="D74" s="65"/>
      <c r="E74" s="65"/>
      <c r="F74" s="65"/>
      <c r="G74" s="65"/>
      <c r="H74" s="65"/>
      <c r="I74" s="65"/>
      <c r="J74" s="65"/>
      <c r="K74" s="65"/>
      <c r="L74" s="65"/>
      <c r="M74" s="65"/>
    </row>
    <row r="75" ht="15.75" customHeight="1">
      <c r="A75" s="65"/>
      <c r="B75" s="65"/>
      <c r="C75" s="65"/>
      <c r="D75" s="65"/>
      <c r="E75" s="65"/>
      <c r="F75" s="65"/>
      <c r="G75" s="65"/>
      <c r="H75" s="65"/>
      <c r="I75" s="65"/>
      <c r="J75" s="65"/>
      <c r="K75" s="65"/>
      <c r="L75" s="65"/>
      <c r="M75" s="65"/>
    </row>
    <row r="76" ht="15.75" customHeight="1">
      <c r="A76" s="65"/>
      <c r="B76" s="65"/>
      <c r="C76" s="65"/>
      <c r="D76" s="65"/>
      <c r="E76" s="65"/>
      <c r="F76" s="65"/>
      <c r="G76" s="65"/>
      <c r="H76" s="65"/>
      <c r="I76" s="65"/>
      <c r="J76" s="65"/>
      <c r="K76" s="65"/>
      <c r="L76" s="65"/>
      <c r="M76" s="65"/>
    </row>
    <row r="77" ht="15.75" customHeight="1">
      <c r="A77" s="65"/>
      <c r="B77" s="65"/>
      <c r="C77" s="65"/>
      <c r="D77" s="65"/>
      <c r="E77" s="65"/>
      <c r="F77" s="65"/>
      <c r="G77" s="65"/>
      <c r="H77" s="65"/>
      <c r="I77" s="65"/>
      <c r="J77" s="65"/>
      <c r="K77" s="65"/>
      <c r="L77" s="65"/>
      <c r="M77" s="65"/>
    </row>
    <row r="78" ht="15.75" customHeight="1">
      <c r="A78" s="65"/>
      <c r="B78" s="65"/>
      <c r="C78" s="65"/>
      <c r="D78" s="65"/>
      <c r="E78" s="65"/>
      <c r="F78" s="65"/>
      <c r="G78" s="65"/>
      <c r="H78" s="65"/>
      <c r="I78" s="65"/>
      <c r="J78" s="65"/>
      <c r="K78" s="65"/>
      <c r="L78" s="65"/>
      <c r="M78" s="65"/>
    </row>
    <row r="79" ht="15.75" customHeight="1">
      <c r="A79" s="65"/>
      <c r="B79" s="65"/>
      <c r="C79" s="65"/>
      <c r="D79" s="65"/>
      <c r="E79" s="65"/>
      <c r="F79" s="65"/>
      <c r="G79" s="65"/>
      <c r="H79" s="65"/>
      <c r="I79" s="65"/>
      <c r="J79" s="65"/>
      <c r="K79" s="65"/>
      <c r="L79" s="65"/>
      <c r="M79" s="65"/>
    </row>
    <row r="80" ht="15.75" customHeight="1">
      <c r="A80" s="65"/>
      <c r="B80" s="65"/>
      <c r="C80" s="65"/>
      <c r="D80" s="65"/>
      <c r="E80" s="65"/>
      <c r="F80" s="65"/>
      <c r="G80" s="65"/>
      <c r="H80" s="65"/>
      <c r="I80" s="65"/>
      <c r="J80" s="65"/>
      <c r="K80" s="65"/>
      <c r="L80" s="65"/>
      <c r="M80" s="65"/>
    </row>
    <row r="81" ht="15.75" customHeight="1">
      <c r="A81" s="65"/>
      <c r="B81" s="65"/>
      <c r="C81" s="65"/>
      <c r="D81" s="65"/>
      <c r="E81" s="65"/>
      <c r="F81" s="65"/>
      <c r="G81" s="65"/>
      <c r="H81" s="65"/>
      <c r="I81" s="65"/>
      <c r="J81" s="65"/>
      <c r="K81" s="65"/>
      <c r="L81" s="65"/>
      <c r="M81" s="65"/>
    </row>
    <row r="82" ht="15.75" customHeight="1">
      <c r="A82" s="65"/>
      <c r="B82" s="65"/>
      <c r="C82" s="65"/>
      <c r="D82" s="65"/>
      <c r="E82" s="65"/>
      <c r="F82" s="65"/>
      <c r="G82" s="65"/>
      <c r="H82" s="65"/>
      <c r="I82" s="65"/>
      <c r="J82" s="65"/>
      <c r="K82" s="65"/>
      <c r="L82" s="65"/>
      <c r="M82" s="65"/>
    </row>
    <row r="83" ht="15.75" customHeight="1">
      <c r="A83" s="65"/>
      <c r="B83" s="65"/>
      <c r="C83" s="65"/>
      <c r="D83" s="65"/>
      <c r="E83" s="65"/>
      <c r="F83" s="65"/>
      <c r="G83" s="65"/>
      <c r="H83" s="65"/>
      <c r="I83" s="65"/>
      <c r="J83" s="65"/>
      <c r="K83" s="65"/>
      <c r="L83" s="65"/>
      <c r="M83" s="65"/>
    </row>
    <row r="84" ht="15.75" customHeight="1">
      <c r="A84" s="65"/>
      <c r="B84" s="65"/>
      <c r="C84" s="65"/>
      <c r="D84" s="65"/>
      <c r="E84" s="65"/>
      <c r="F84" s="65"/>
      <c r="G84" s="65"/>
      <c r="H84" s="65"/>
      <c r="I84" s="65"/>
      <c r="J84" s="65"/>
      <c r="K84" s="65"/>
      <c r="L84" s="65"/>
      <c r="M84" s="65"/>
    </row>
    <row r="85" ht="15.75" customHeight="1">
      <c r="A85" s="65"/>
      <c r="B85" s="65"/>
      <c r="C85" s="65"/>
      <c r="D85" s="65"/>
      <c r="E85" s="65"/>
      <c r="F85" s="65"/>
      <c r="G85" s="65"/>
      <c r="H85" s="65"/>
      <c r="I85" s="65"/>
      <c r="J85" s="65"/>
      <c r="K85" s="65"/>
      <c r="L85" s="65"/>
      <c r="M85" s="65"/>
    </row>
    <row r="86" ht="15.75" customHeight="1">
      <c r="A86" s="65"/>
      <c r="B86" s="65"/>
      <c r="C86" s="65"/>
      <c r="D86" s="65"/>
      <c r="E86" s="65"/>
      <c r="F86" s="65"/>
      <c r="G86" s="65"/>
      <c r="H86" s="65"/>
      <c r="I86" s="65"/>
      <c r="J86" s="65"/>
      <c r="K86" s="65"/>
      <c r="L86" s="65"/>
      <c r="M86" s="65"/>
    </row>
    <row r="87" ht="15.75" customHeight="1">
      <c r="A87" s="65"/>
      <c r="B87" s="65"/>
      <c r="C87" s="65"/>
      <c r="D87" s="65"/>
      <c r="E87" s="65"/>
      <c r="F87" s="65"/>
      <c r="G87" s="65"/>
      <c r="H87" s="65"/>
      <c r="I87" s="65"/>
      <c r="J87" s="65"/>
      <c r="K87" s="65"/>
      <c r="L87" s="65"/>
      <c r="M87" s="65"/>
    </row>
    <row r="88" ht="15.75" customHeight="1">
      <c r="A88" s="65"/>
      <c r="B88" s="65"/>
      <c r="C88" s="65"/>
      <c r="D88" s="65"/>
      <c r="E88" s="65"/>
      <c r="F88" s="65"/>
      <c r="G88" s="65"/>
      <c r="H88" s="65"/>
      <c r="I88" s="65"/>
      <c r="J88" s="65"/>
      <c r="K88" s="65"/>
      <c r="L88" s="65"/>
      <c r="M88" s="65"/>
    </row>
    <row r="89" ht="15.75" customHeight="1">
      <c r="A89" s="65"/>
      <c r="B89" s="65"/>
      <c r="C89" s="65"/>
      <c r="D89" s="65"/>
      <c r="E89" s="65"/>
      <c r="F89" s="65"/>
      <c r="G89" s="65"/>
      <c r="H89" s="65"/>
      <c r="I89" s="65"/>
      <c r="J89" s="65"/>
      <c r="K89" s="65"/>
      <c r="L89" s="65"/>
      <c r="M89" s="65"/>
    </row>
    <row r="90" ht="15.75" customHeight="1">
      <c r="A90" s="65"/>
      <c r="B90" s="65"/>
      <c r="C90" s="65"/>
      <c r="D90" s="65"/>
      <c r="E90" s="65"/>
      <c r="F90" s="65"/>
      <c r="G90" s="65"/>
      <c r="H90" s="65"/>
      <c r="I90" s="65"/>
      <c r="J90" s="65"/>
      <c r="K90" s="65"/>
      <c r="L90" s="65"/>
      <c r="M90" s="65"/>
    </row>
    <row r="91" ht="15.75" customHeight="1">
      <c r="A91" s="65"/>
      <c r="B91" s="65"/>
      <c r="C91" s="65"/>
      <c r="D91" s="65"/>
      <c r="E91" s="65"/>
      <c r="F91" s="65"/>
      <c r="G91" s="65"/>
      <c r="H91" s="65"/>
      <c r="I91" s="65"/>
      <c r="J91" s="65"/>
      <c r="K91" s="65"/>
      <c r="L91" s="65"/>
      <c r="M91" s="65"/>
    </row>
    <row r="92" ht="15.75" customHeight="1">
      <c r="A92" s="65"/>
      <c r="B92" s="65"/>
      <c r="C92" s="65"/>
      <c r="D92" s="65"/>
      <c r="E92" s="65"/>
      <c r="F92" s="65"/>
      <c r="G92" s="65"/>
      <c r="H92" s="65"/>
      <c r="I92" s="65"/>
      <c r="J92" s="65"/>
      <c r="K92" s="65"/>
      <c r="L92" s="65"/>
      <c r="M92" s="65"/>
    </row>
    <row r="93" ht="15.75" customHeight="1">
      <c r="A93" s="65"/>
      <c r="B93" s="65"/>
      <c r="C93" s="65"/>
      <c r="D93" s="65"/>
      <c r="E93" s="65"/>
      <c r="F93" s="65"/>
      <c r="G93" s="65"/>
      <c r="H93" s="65"/>
      <c r="I93" s="65"/>
      <c r="J93" s="65"/>
      <c r="K93" s="65"/>
      <c r="L93" s="65"/>
      <c r="M93" s="65"/>
    </row>
    <row r="94" ht="15.75" customHeight="1">
      <c r="A94" s="65"/>
      <c r="B94" s="65"/>
      <c r="C94" s="65"/>
      <c r="D94" s="65"/>
      <c r="E94" s="65"/>
      <c r="F94" s="65"/>
      <c r="G94" s="65"/>
      <c r="H94" s="65"/>
      <c r="I94" s="65"/>
      <c r="J94" s="65"/>
      <c r="K94" s="65"/>
      <c r="L94" s="65"/>
      <c r="M94" s="65"/>
    </row>
    <row r="95" ht="15.75" customHeight="1">
      <c r="A95" s="65"/>
      <c r="B95" s="65"/>
      <c r="C95" s="65"/>
      <c r="D95" s="65"/>
      <c r="E95" s="65"/>
      <c r="F95" s="65"/>
      <c r="G95" s="65"/>
      <c r="H95" s="65"/>
      <c r="I95" s="65"/>
      <c r="J95" s="65"/>
      <c r="K95" s="65"/>
      <c r="L95" s="65"/>
      <c r="M95" s="65"/>
    </row>
    <row r="96" ht="15.75" customHeight="1">
      <c r="A96" s="65"/>
      <c r="B96" s="65"/>
      <c r="C96" s="65"/>
      <c r="D96" s="65"/>
      <c r="E96" s="65"/>
      <c r="F96" s="65"/>
      <c r="G96" s="65"/>
      <c r="H96" s="65"/>
      <c r="I96" s="65"/>
      <c r="J96" s="65"/>
      <c r="K96" s="65"/>
      <c r="L96" s="65"/>
      <c r="M96" s="65"/>
    </row>
    <row r="97" ht="15.75" customHeight="1">
      <c r="A97" s="65"/>
      <c r="B97" s="65"/>
      <c r="C97" s="65"/>
      <c r="D97" s="65"/>
      <c r="E97" s="65"/>
      <c r="F97" s="65"/>
      <c r="G97" s="65"/>
      <c r="H97" s="65"/>
      <c r="I97" s="65"/>
      <c r="J97" s="65"/>
      <c r="K97" s="65"/>
      <c r="L97" s="65"/>
      <c r="M97" s="65"/>
    </row>
    <row r="98" ht="15.75" customHeight="1">
      <c r="A98" s="65"/>
      <c r="B98" s="65"/>
      <c r="C98" s="65"/>
      <c r="D98" s="65"/>
      <c r="E98" s="65"/>
      <c r="F98" s="65"/>
      <c r="G98" s="65"/>
      <c r="H98" s="65"/>
      <c r="I98" s="65"/>
      <c r="J98" s="65"/>
      <c r="K98" s="65"/>
      <c r="L98" s="65"/>
      <c r="M98" s="65"/>
    </row>
    <row r="99" ht="15.75" customHeight="1">
      <c r="A99" s="65"/>
      <c r="B99" s="65"/>
      <c r="C99" s="65"/>
      <c r="D99" s="65"/>
      <c r="E99" s="65"/>
      <c r="F99" s="65"/>
      <c r="G99" s="65"/>
      <c r="H99" s="65"/>
      <c r="I99" s="65"/>
      <c r="J99" s="65"/>
      <c r="K99" s="65"/>
      <c r="L99" s="65"/>
      <c r="M99" s="65"/>
    </row>
    <row r="100" ht="15.75" customHeight="1">
      <c r="A100" s="65"/>
      <c r="B100" s="65"/>
      <c r="C100" s="65"/>
      <c r="D100" s="65"/>
      <c r="E100" s="65"/>
      <c r="F100" s="65"/>
      <c r="G100" s="65"/>
      <c r="H100" s="65"/>
      <c r="I100" s="65"/>
      <c r="J100" s="65"/>
      <c r="K100" s="65"/>
      <c r="L100" s="65"/>
      <c r="M100" s="65"/>
    </row>
  </sheetData>
  <mergeCells count="39">
    <mergeCell ref="G13:G14"/>
    <mergeCell ref="H13:H14"/>
    <mergeCell ref="A10:E10"/>
    <mergeCell ref="F10:H10"/>
    <mergeCell ref="A11:E11"/>
    <mergeCell ref="F11:H11"/>
    <mergeCell ref="A13:A14"/>
    <mergeCell ref="B13:B14"/>
    <mergeCell ref="F22:H22"/>
    <mergeCell ref="A35:D35"/>
    <mergeCell ref="E35:H35"/>
    <mergeCell ref="A36:D36"/>
    <mergeCell ref="E36:H36"/>
    <mergeCell ref="A37:D37"/>
    <mergeCell ref="E37:H37"/>
    <mergeCell ref="A38:D38"/>
    <mergeCell ref="E38:H38"/>
    <mergeCell ref="D39:E39"/>
    <mergeCell ref="A34:D34"/>
    <mergeCell ref="E34:H34"/>
    <mergeCell ref="C13:C14"/>
    <mergeCell ref="D13:D14"/>
    <mergeCell ref="E13:E14"/>
    <mergeCell ref="F13:F14"/>
    <mergeCell ref="A25:B25"/>
    <mergeCell ref="A24:B24"/>
    <mergeCell ref="C24:D24"/>
    <mergeCell ref="A1:A3"/>
    <mergeCell ref="B1:G1"/>
    <mergeCell ref="H1:H3"/>
    <mergeCell ref="B2:G2"/>
    <mergeCell ref="B3:G3"/>
    <mergeCell ref="A5:H5"/>
    <mergeCell ref="A6:H6"/>
    <mergeCell ref="A8:E8"/>
    <mergeCell ref="F8:H8"/>
    <mergeCell ref="A9:E9"/>
    <mergeCell ref="F9:H9"/>
    <mergeCell ref="A4:H4"/>
  </mergeCells>
  <printOptions horizontalCentered="1"/>
  <pageMargins bottom="0.0" footer="0.0" header="0.0" left="0.3937007874015748" right="0.0" top="0.8267716535433072"/>
  <pageSetup paperSize="9" scale="70" orientation="portrait"/>
  <drawing r:id="rId1"/>
</worksheet>
</file>

<file path=xl/worksheets/sheet8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88"/>
    <col customWidth="1" min="2" max="3" width="8.0"/>
    <col customWidth="1" min="4" max="4" width="17.0"/>
    <col customWidth="1" min="5" max="6" width="8.0"/>
    <col customWidth="1" min="7" max="7" width="10.13"/>
    <col customWidth="1" min="8" max="8" width="11.5"/>
    <col customWidth="1" min="9" max="9" width="14.5"/>
    <col customWidth="1" min="10" max="10" width="13.88"/>
    <col customWidth="1" min="11" max="11" width="7.63"/>
  </cols>
  <sheetData>
    <row r="1" ht="15.0" customHeight="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7.0" customHeight="1">
      <c r="A3" s="85"/>
      <c r="B3" s="216" t="s">
        <v>41</v>
      </c>
      <c r="C3" s="9"/>
      <c r="D3" s="9"/>
      <c r="E3" s="9"/>
      <c r="F3" s="9"/>
      <c r="G3" s="9"/>
      <c r="H3" s="9"/>
      <c r="I3" s="10"/>
      <c r="J3" s="381"/>
      <c r="K3" s="65"/>
    </row>
    <row r="4">
      <c r="A4" s="88"/>
      <c r="B4" s="122" t="s">
        <v>3</v>
      </c>
      <c r="C4" s="9"/>
      <c r="D4" s="9"/>
      <c r="E4" s="9"/>
      <c r="F4" s="9"/>
      <c r="G4" s="9"/>
      <c r="H4" s="9"/>
      <c r="I4" s="10"/>
      <c r="J4" s="1507"/>
      <c r="K4" s="65"/>
    </row>
    <row r="5">
      <c r="A5" s="90" t="s">
        <v>2340</v>
      </c>
      <c r="B5" s="9"/>
      <c r="C5" s="9"/>
      <c r="D5" s="9"/>
      <c r="E5" s="9"/>
      <c r="F5" s="9"/>
      <c r="G5" s="9"/>
      <c r="H5" s="9"/>
      <c r="I5" s="10"/>
      <c r="J5" s="172"/>
      <c r="K5" s="65"/>
    </row>
    <row r="6">
      <c r="A6" s="357" t="s">
        <v>194</v>
      </c>
      <c r="J6" s="11"/>
      <c r="K6" s="65"/>
    </row>
    <row r="7">
      <c r="A7" s="358" t="s">
        <v>2341</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11"/>
      <c r="B12" s="65"/>
      <c r="C12" s="361"/>
      <c r="D12" s="124"/>
      <c r="E12" s="124"/>
      <c r="F12" s="348"/>
      <c r="G12" s="106"/>
      <c r="H12" s="65"/>
      <c r="I12" s="65"/>
      <c r="J12" s="64"/>
      <c r="K12" s="65"/>
    </row>
    <row r="13" ht="15.0" customHeight="1">
      <c r="A13" s="392" t="s">
        <v>377</v>
      </c>
      <c r="B13" s="131" t="s">
        <v>843</v>
      </c>
      <c r="C13" s="9"/>
      <c r="D13" s="9"/>
      <c r="E13" s="9"/>
      <c r="F13" s="9"/>
      <c r="G13" s="10"/>
      <c r="H13" s="130" t="s">
        <v>754</v>
      </c>
      <c r="I13" s="130" t="s">
        <v>755</v>
      </c>
      <c r="J13" s="986" t="s">
        <v>1118</v>
      </c>
      <c r="K13" s="65"/>
    </row>
    <row r="14" ht="34.5" customHeight="1">
      <c r="A14" s="392">
        <v>1.0</v>
      </c>
      <c r="B14" s="727" t="s">
        <v>2343</v>
      </c>
      <c r="C14" s="9"/>
      <c r="D14" s="9"/>
      <c r="E14" s="9"/>
      <c r="F14" s="9"/>
      <c r="G14" s="10"/>
      <c r="H14" s="1510"/>
      <c r="I14" s="364"/>
      <c r="J14" s="1511"/>
      <c r="K14" s="65"/>
    </row>
    <row r="15" ht="34.5" customHeight="1">
      <c r="A15" s="392">
        <v>2.0</v>
      </c>
      <c r="B15" s="727" t="s">
        <v>2344</v>
      </c>
      <c r="C15" s="9"/>
      <c r="D15" s="9"/>
      <c r="E15" s="9"/>
      <c r="F15" s="9"/>
      <c r="G15" s="10"/>
      <c r="H15" s="1510"/>
      <c r="I15" s="364"/>
      <c r="J15" s="1511"/>
      <c r="K15" s="65"/>
    </row>
    <row r="16" ht="34.5" customHeight="1">
      <c r="A16" s="392">
        <v>3.0</v>
      </c>
      <c r="B16" s="727" t="s">
        <v>2345</v>
      </c>
      <c r="C16" s="9"/>
      <c r="D16" s="9"/>
      <c r="E16" s="9"/>
      <c r="F16" s="9"/>
      <c r="G16" s="10"/>
      <c r="H16" s="1510"/>
      <c r="I16" s="364"/>
      <c r="J16" s="1511"/>
      <c r="K16" s="65"/>
    </row>
    <row r="17" ht="34.5" customHeight="1">
      <c r="A17" s="392">
        <v>4.0</v>
      </c>
      <c r="B17" s="727" t="s">
        <v>2346</v>
      </c>
      <c r="C17" s="9"/>
      <c r="D17" s="9"/>
      <c r="E17" s="9"/>
      <c r="F17" s="9"/>
      <c r="G17" s="10"/>
      <c r="H17" s="1510"/>
      <c r="I17" s="364"/>
      <c r="J17" s="1511"/>
      <c r="K17" s="65"/>
    </row>
    <row r="18" ht="76.5" customHeight="1">
      <c r="A18" s="392">
        <v>5.0</v>
      </c>
      <c r="B18" s="727" t="s">
        <v>2347</v>
      </c>
      <c r="C18" s="9"/>
      <c r="D18" s="9"/>
      <c r="E18" s="9"/>
      <c r="F18" s="9"/>
      <c r="G18" s="10"/>
      <c r="H18" s="1510"/>
      <c r="I18" s="130"/>
      <c r="J18" s="986"/>
      <c r="K18" s="65"/>
    </row>
    <row r="19" ht="34.5" customHeight="1">
      <c r="A19" s="392">
        <v>6.0</v>
      </c>
      <c r="B19" s="727" t="s">
        <v>2348</v>
      </c>
      <c r="C19" s="9"/>
      <c r="D19" s="9"/>
      <c r="E19" s="9"/>
      <c r="F19" s="9"/>
      <c r="G19" s="10"/>
      <c r="H19" s="1510"/>
      <c r="I19" s="364"/>
      <c r="J19" s="1511"/>
      <c r="K19" s="65"/>
    </row>
    <row r="20" ht="34.5" customHeight="1">
      <c r="A20" s="392">
        <v>7.0</v>
      </c>
      <c r="B20" s="727" t="s">
        <v>2349</v>
      </c>
      <c r="C20" s="9"/>
      <c r="D20" s="9"/>
      <c r="E20" s="9"/>
      <c r="F20" s="9"/>
      <c r="G20" s="10"/>
      <c r="H20" s="1510"/>
      <c r="I20" s="364"/>
      <c r="J20" s="1511"/>
      <c r="K20" s="65"/>
    </row>
    <row r="21" ht="34.5" customHeight="1">
      <c r="A21" s="392">
        <v>8.0</v>
      </c>
      <c r="B21" s="727" t="s">
        <v>2350</v>
      </c>
      <c r="C21" s="9"/>
      <c r="D21" s="9"/>
      <c r="E21" s="9"/>
      <c r="F21" s="9"/>
      <c r="G21" s="10"/>
      <c r="H21" s="1510"/>
      <c r="I21" s="364"/>
      <c r="J21" s="1511"/>
      <c r="K21" s="65"/>
    </row>
    <row r="22" ht="34.5" customHeight="1">
      <c r="A22" s="392">
        <v>9.0</v>
      </c>
      <c r="B22" s="727" t="s">
        <v>2351</v>
      </c>
      <c r="C22" s="9"/>
      <c r="D22" s="9"/>
      <c r="E22" s="9"/>
      <c r="F22" s="9"/>
      <c r="G22" s="10"/>
      <c r="H22" s="1510"/>
      <c r="I22" s="364"/>
      <c r="J22" s="1511"/>
      <c r="K22" s="65"/>
    </row>
    <row r="23" ht="34.5" customHeight="1">
      <c r="A23" s="392">
        <v>10.0</v>
      </c>
      <c r="B23" s="727" t="s">
        <v>2352</v>
      </c>
      <c r="C23" s="9"/>
      <c r="D23" s="9"/>
      <c r="E23" s="9"/>
      <c r="F23" s="9"/>
      <c r="G23" s="10"/>
      <c r="H23" s="1510"/>
      <c r="I23" s="364"/>
      <c r="J23" s="1511"/>
      <c r="K23" s="65"/>
    </row>
    <row r="24" ht="34.5" customHeight="1">
      <c r="A24" s="392">
        <v>11.0</v>
      </c>
      <c r="B24" s="727" t="s">
        <v>2353</v>
      </c>
      <c r="C24" s="9"/>
      <c r="D24" s="9"/>
      <c r="E24" s="9"/>
      <c r="F24" s="9"/>
      <c r="G24" s="10"/>
      <c r="H24" s="1510"/>
      <c r="I24" s="364"/>
      <c r="J24" s="1511"/>
      <c r="K24" s="65"/>
    </row>
    <row r="25" ht="34.5" customHeight="1">
      <c r="A25" s="392">
        <v>12.0</v>
      </c>
      <c r="B25" s="727" t="s">
        <v>2354</v>
      </c>
      <c r="C25" s="9"/>
      <c r="D25" s="9"/>
      <c r="E25" s="9"/>
      <c r="F25" s="9"/>
      <c r="G25" s="10"/>
      <c r="H25" s="1510"/>
      <c r="I25" s="138"/>
      <c r="J25" s="133"/>
      <c r="K25" s="65"/>
    </row>
    <row r="26" ht="34.5" customHeight="1">
      <c r="A26" s="392">
        <v>13.0</v>
      </c>
      <c r="B26" s="727" t="s">
        <v>2355</v>
      </c>
      <c r="C26" s="9"/>
      <c r="D26" s="9"/>
      <c r="E26" s="9"/>
      <c r="F26" s="9"/>
      <c r="G26" s="10"/>
      <c r="H26" s="1510"/>
      <c r="I26" s="138"/>
      <c r="J26" s="133"/>
      <c r="K26" s="65"/>
    </row>
    <row r="27" ht="24.75" customHeight="1">
      <c r="A27" s="1512"/>
      <c r="B27" s="15"/>
      <c r="C27" s="15"/>
      <c r="D27" s="15"/>
      <c r="E27" s="15"/>
      <c r="F27" s="15"/>
      <c r="G27" s="15"/>
      <c r="H27" s="259"/>
      <c r="I27" s="259"/>
      <c r="J27" s="215"/>
      <c r="K27" s="65"/>
    </row>
    <row r="28" ht="24.75" customHeight="1">
      <c r="A28" s="378" t="s">
        <v>596</v>
      </c>
      <c r="B28" s="213"/>
      <c r="C28" s="213"/>
      <c r="D28" s="213"/>
      <c r="E28" s="213"/>
      <c r="F28" s="213"/>
      <c r="G28" s="213"/>
      <c r="H28" s="213"/>
      <c r="I28" s="213"/>
      <c r="J28" s="215"/>
      <c r="K28" s="65"/>
    </row>
    <row r="29" ht="24.75" customHeight="1">
      <c r="A29" s="212"/>
      <c r="B29" s="213"/>
      <c r="C29" s="213"/>
      <c r="D29" s="213"/>
      <c r="E29" s="213"/>
      <c r="F29" s="213"/>
      <c r="G29" s="213"/>
      <c r="H29" s="213"/>
      <c r="I29" s="213"/>
      <c r="J29" s="215"/>
      <c r="K29" s="65"/>
    </row>
    <row r="30" ht="24.75" customHeight="1">
      <c r="A30" s="212"/>
      <c r="B30" s="213"/>
      <c r="C30" s="213"/>
      <c r="D30" s="213"/>
      <c r="E30" s="213"/>
      <c r="F30" s="213"/>
      <c r="G30" s="213"/>
      <c r="H30" s="213"/>
      <c r="I30" s="213"/>
      <c r="J30" s="215"/>
      <c r="K30" s="65"/>
    </row>
    <row r="31" ht="30.0" customHeight="1">
      <c r="A31" s="379" t="s">
        <v>27</v>
      </c>
      <c r="B31" s="9"/>
      <c r="C31" s="9"/>
      <c r="D31" s="9"/>
      <c r="E31" s="10"/>
      <c r="F31" s="380" t="s">
        <v>569</v>
      </c>
      <c r="G31" s="9"/>
      <c r="H31" s="9"/>
      <c r="I31" s="9"/>
      <c r="J31" s="69"/>
      <c r="K31" s="65"/>
    </row>
    <row r="32" ht="30.0" customHeight="1">
      <c r="A32" s="221" t="s">
        <v>597</v>
      </c>
      <c r="B32" s="9"/>
      <c r="C32" s="9"/>
      <c r="D32" s="9"/>
      <c r="E32" s="10"/>
      <c r="F32" s="222" t="s">
        <v>30</v>
      </c>
      <c r="G32" s="9"/>
      <c r="H32" s="9"/>
      <c r="I32" s="9"/>
      <c r="J32" s="69"/>
      <c r="K32" s="65"/>
    </row>
    <row r="33" ht="30.0" customHeight="1">
      <c r="A33" s="221" t="s">
        <v>31</v>
      </c>
      <c r="B33" s="9"/>
      <c r="C33" s="9"/>
      <c r="D33" s="9"/>
      <c r="E33" s="10"/>
      <c r="F33" s="222" t="s">
        <v>32</v>
      </c>
      <c r="G33" s="9"/>
      <c r="H33" s="9"/>
      <c r="I33" s="9"/>
      <c r="J33" s="69"/>
      <c r="K33" s="65"/>
    </row>
    <row r="34" ht="30.0" customHeight="1">
      <c r="A34" s="221" t="s">
        <v>445</v>
      </c>
      <c r="B34" s="9"/>
      <c r="C34" s="9"/>
      <c r="D34" s="9"/>
      <c r="E34" s="10"/>
      <c r="F34" s="222" t="s">
        <v>34</v>
      </c>
      <c r="G34" s="9"/>
      <c r="H34" s="9"/>
      <c r="I34" s="9"/>
      <c r="J34" s="69"/>
      <c r="K34" s="65"/>
    </row>
    <row r="35" ht="30.0" customHeight="1">
      <c r="A35" s="223" t="s">
        <v>35</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6:J6"/>
    <mergeCell ref="A7:J7"/>
    <mergeCell ref="A1:A3"/>
    <mergeCell ref="B1:I2"/>
    <mergeCell ref="J1:J3"/>
    <mergeCell ref="B3:I3"/>
    <mergeCell ref="B4:I4"/>
    <mergeCell ref="A5:I5"/>
    <mergeCell ref="A9:B9"/>
    <mergeCell ref="B20:G20"/>
    <mergeCell ref="B21:G21"/>
    <mergeCell ref="B22:G22"/>
    <mergeCell ref="B23:G23"/>
    <mergeCell ref="B24:G24"/>
    <mergeCell ref="B15:G15"/>
    <mergeCell ref="B14:G14"/>
    <mergeCell ref="B13:G13"/>
    <mergeCell ref="B16:G16"/>
    <mergeCell ref="B17:G17"/>
    <mergeCell ref="B18:G18"/>
    <mergeCell ref="B19:G19"/>
    <mergeCell ref="A31:E31"/>
    <mergeCell ref="F31:J31"/>
    <mergeCell ref="A32:E32"/>
    <mergeCell ref="F32:J32"/>
    <mergeCell ref="A33:E33"/>
    <mergeCell ref="F33:J33"/>
    <mergeCell ref="A27:G27"/>
    <mergeCell ref="B25:G25"/>
    <mergeCell ref="B26:G26"/>
    <mergeCell ref="A34:E34"/>
    <mergeCell ref="F34:J34"/>
    <mergeCell ref="A35:E35"/>
    <mergeCell ref="F35:J35"/>
  </mergeCells>
  <printOptions horizontalCentered="1"/>
  <pageMargins bottom="0.7480314960629921" footer="0.0" header="0.0" left="0.7086614173228347" right="0.7086614173228347" top="0.7480314960629921"/>
  <pageSetup paperSize="9" orientation="portrait"/>
  <drawing r:id="rId1"/>
</worksheet>
</file>

<file path=xl/worksheets/sheet8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38"/>
    <col customWidth="1" min="2" max="7" width="8.0"/>
    <col customWidth="1" min="8" max="8" width="8.63"/>
    <col customWidth="1" min="9" max="9" width="9.25"/>
    <col customWidth="1" min="10" max="10" width="9.88"/>
    <col customWidth="1" min="11" max="11" width="7.63"/>
  </cols>
  <sheetData>
    <row r="1">
      <c r="A1" s="80" t="s">
        <v>37</v>
      </c>
      <c r="B1" s="291" t="s">
        <v>38</v>
      </c>
      <c r="C1" s="155"/>
      <c r="D1" s="155"/>
      <c r="E1" s="155"/>
      <c r="F1" s="155"/>
      <c r="G1" s="155"/>
      <c r="H1" s="155"/>
      <c r="I1" s="292"/>
      <c r="J1" s="156"/>
      <c r="K1" s="65"/>
    </row>
    <row r="2">
      <c r="A2" s="83"/>
      <c r="B2" s="274"/>
      <c r="C2" s="143"/>
      <c r="D2" s="143"/>
      <c r="E2" s="143"/>
      <c r="F2" s="143"/>
      <c r="G2" s="143"/>
      <c r="H2" s="143"/>
      <c r="I2" s="144"/>
      <c r="J2" s="157"/>
      <c r="K2" s="65"/>
    </row>
    <row r="3" ht="50.2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2356</v>
      </c>
      <c r="B5" s="9"/>
      <c r="C5" s="9"/>
      <c r="D5" s="9"/>
      <c r="E5" s="9"/>
      <c r="F5" s="9"/>
      <c r="G5" s="9"/>
      <c r="H5" s="9"/>
      <c r="I5" s="10"/>
      <c r="J5" s="172"/>
      <c r="K5" s="65"/>
    </row>
    <row r="6">
      <c r="A6" s="357" t="s">
        <v>196</v>
      </c>
      <c r="J6" s="11"/>
      <c r="K6" s="65"/>
    </row>
    <row r="7">
      <c r="A7" s="358" t="s">
        <v>2357</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11"/>
      <c r="B12" s="65"/>
      <c r="C12" s="361"/>
      <c r="D12" s="124"/>
      <c r="E12" s="124"/>
      <c r="F12" s="348"/>
      <c r="G12" s="106"/>
      <c r="H12" s="65"/>
      <c r="I12" s="65"/>
      <c r="J12" s="64"/>
      <c r="K12" s="65"/>
    </row>
    <row r="13" ht="15.0" customHeight="1">
      <c r="A13" s="392" t="s">
        <v>377</v>
      </c>
      <c r="B13" s="131" t="s">
        <v>843</v>
      </c>
      <c r="C13" s="9"/>
      <c r="D13" s="9"/>
      <c r="E13" s="9"/>
      <c r="F13" s="9"/>
      <c r="G13" s="10"/>
      <c r="H13" s="130" t="s">
        <v>754</v>
      </c>
      <c r="I13" s="130" t="s">
        <v>755</v>
      </c>
      <c r="J13" s="986" t="s">
        <v>1118</v>
      </c>
      <c r="K13" s="65"/>
    </row>
    <row r="14" ht="34.5" customHeight="1">
      <c r="A14" s="392">
        <v>1.0</v>
      </c>
      <c r="B14" s="727" t="s">
        <v>2343</v>
      </c>
      <c r="C14" s="9"/>
      <c r="D14" s="9"/>
      <c r="E14" s="9"/>
      <c r="F14" s="9"/>
      <c r="G14" s="10"/>
      <c r="H14" s="1510"/>
      <c r="I14" s="364"/>
      <c r="J14" s="1511"/>
      <c r="K14" s="65"/>
    </row>
    <row r="15" ht="34.5" customHeight="1">
      <c r="A15" s="392">
        <v>2.0</v>
      </c>
      <c r="B15" s="727" t="s">
        <v>2358</v>
      </c>
      <c r="C15" s="9"/>
      <c r="D15" s="9"/>
      <c r="E15" s="9"/>
      <c r="F15" s="9"/>
      <c r="G15" s="10"/>
      <c r="H15" s="1510"/>
      <c r="I15" s="364"/>
      <c r="J15" s="1511"/>
      <c r="K15" s="65"/>
    </row>
    <row r="16" ht="34.5" customHeight="1">
      <c r="A16" s="392">
        <v>3.0</v>
      </c>
      <c r="B16" s="727" t="s">
        <v>2345</v>
      </c>
      <c r="C16" s="9"/>
      <c r="D16" s="9"/>
      <c r="E16" s="9"/>
      <c r="F16" s="9"/>
      <c r="G16" s="10"/>
      <c r="H16" s="1510"/>
      <c r="I16" s="364"/>
      <c r="J16" s="1511"/>
      <c r="K16" s="65"/>
    </row>
    <row r="17" ht="34.5" customHeight="1">
      <c r="A17" s="392">
        <v>4.0</v>
      </c>
      <c r="B17" s="727" t="s">
        <v>2359</v>
      </c>
      <c r="C17" s="9"/>
      <c r="D17" s="9"/>
      <c r="E17" s="9"/>
      <c r="F17" s="9"/>
      <c r="G17" s="10"/>
      <c r="H17" s="1510"/>
      <c r="I17" s="364"/>
      <c r="J17" s="1511"/>
      <c r="K17" s="65"/>
    </row>
    <row r="18" ht="84.75" customHeight="1">
      <c r="A18" s="392">
        <v>5.0</v>
      </c>
      <c r="B18" s="727" t="s">
        <v>2347</v>
      </c>
      <c r="C18" s="9"/>
      <c r="D18" s="9"/>
      <c r="E18" s="9"/>
      <c r="F18" s="9"/>
      <c r="G18" s="10"/>
      <c r="H18" s="1510"/>
      <c r="I18" s="130"/>
      <c r="J18" s="986"/>
      <c r="K18" s="65"/>
    </row>
    <row r="19" ht="26.25" customHeight="1">
      <c r="A19" s="392">
        <v>6.0</v>
      </c>
      <c r="B19" s="727" t="s">
        <v>2348</v>
      </c>
      <c r="C19" s="9"/>
      <c r="D19" s="9"/>
      <c r="E19" s="9"/>
      <c r="F19" s="9"/>
      <c r="G19" s="10"/>
      <c r="H19" s="1510"/>
      <c r="I19" s="364"/>
      <c r="J19" s="1511"/>
      <c r="K19" s="65"/>
    </row>
    <row r="20" ht="34.5" customHeight="1">
      <c r="A20" s="392">
        <v>7.0</v>
      </c>
      <c r="B20" s="727" t="s">
        <v>2349</v>
      </c>
      <c r="C20" s="9"/>
      <c r="D20" s="9"/>
      <c r="E20" s="9"/>
      <c r="F20" s="9"/>
      <c r="G20" s="10"/>
      <c r="H20" s="1510"/>
      <c r="I20" s="364"/>
      <c r="J20" s="1511"/>
      <c r="K20" s="65"/>
    </row>
    <row r="21" ht="32.25" customHeight="1">
      <c r="A21" s="392">
        <v>8.0</v>
      </c>
      <c r="B21" s="727" t="s">
        <v>2360</v>
      </c>
      <c r="C21" s="9"/>
      <c r="D21" s="9"/>
      <c r="E21" s="9"/>
      <c r="F21" s="9"/>
      <c r="G21" s="10"/>
      <c r="H21" s="1510"/>
      <c r="I21" s="364"/>
      <c r="J21" s="1511"/>
      <c r="K21" s="65"/>
    </row>
    <row r="22" ht="29.25" customHeight="1">
      <c r="A22" s="392">
        <v>9.0</v>
      </c>
      <c r="B22" s="727" t="s">
        <v>2361</v>
      </c>
      <c r="C22" s="9"/>
      <c r="D22" s="9"/>
      <c r="E22" s="9"/>
      <c r="F22" s="9"/>
      <c r="G22" s="10"/>
      <c r="H22" s="1510"/>
      <c r="I22" s="364"/>
      <c r="J22" s="1511"/>
      <c r="K22" s="65"/>
    </row>
    <row r="23" ht="22.5" customHeight="1">
      <c r="A23" s="392">
        <v>10.0</v>
      </c>
      <c r="B23" s="727" t="s">
        <v>2362</v>
      </c>
      <c r="C23" s="9"/>
      <c r="D23" s="9"/>
      <c r="E23" s="9"/>
      <c r="F23" s="9"/>
      <c r="G23" s="10"/>
      <c r="H23" s="1510"/>
      <c r="I23" s="364"/>
      <c r="J23" s="1511"/>
      <c r="K23" s="65"/>
    </row>
    <row r="24" ht="24.0" customHeight="1">
      <c r="A24" s="392">
        <v>11.0</v>
      </c>
      <c r="B24" s="727" t="s">
        <v>2353</v>
      </c>
      <c r="C24" s="9"/>
      <c r="D24" s="9"/>
      <c r="E24" s="9"/>
      <c r="F24" s="9"/>
      <c r="G24" s="10"/>
      <c r="H24" s="1510"/>
      <c r="I24" s="364"/>
      <c r="J24" s="1511"/>
      <c r="K24" s="65"/>
    </row>
    <row r="25" ht="20.25" customHeight="1">
      <c r="A25" s="392">
        <v>12.0</v>
      </c>
      <c r="B25" s="727" t="s">
        <v>2354</v>
      </c>
      <c r="C25" s="9"/>
      <c r="D25" s="9"/>
      <c r="E25" s="9"/>
      <c r="F25" s="9"/>
      <c r="G25" s="10"/>
      <c r="H25" s="1510"/>
      <c r="I25" s="138"/>
      <c r="J25" s="133"/>
      <c r="K25" s="65"/>
    </row>
    <row r="26" ht="30.75" customHeight="1">
      <c r="A26" s="392">
        <v>13.0</v>
      </c>
      <c r="B26" s="727" t="s">
        <v>2355</v>
      </c>
      <c r="C26" s="9"/>
      <c r="D26" s="9"/>
      <c r="E26" s="9"/>
      <c r="F26" s="9"/>
      <c r="G26" s="10"/>
      <c r="H26" s="1510"/>
      <c r="I26" s="138"/>
      <c r="J26" s="133"/>
      <c r="K26" s="65"/>
    </row>
    <row r="27" ht="15.75" customHeight="1">
      <c r="A27" s="1512"/>
      <c r="B27" s="15"/>
      <c r="C27" s="15"/>
      <c r="D27" s="15"/>
      <c r="E27" s="15"/>
      <c r="F27" s="15"/>
      <c r="G27" s="15"/>
      <c r="H27" s="259"/>
      <c r="I27" s="259"/>
      <c r="J27" s="215"/>
      <c r="K27" s="65"/>
    </row>
    <row r="28" ht="15.75" customHeight="1">
      <c r="A28" s="378" t="s">
        <v>596</v>
      </c>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15.75" customHeight="1">
      <c r="A31" s="379" t="s">
        <v>27</v>
      </c>
      <c r="B31" s="9"/>
      <c r="C31" s="9"/>
      <c r="D31" s="9"/>
      <c r="E31" s="10"/>
      <c r="F31" s="380" t="s">
        <v>569</v>
      </c>
      <c r="G31" s="9"/>
      <c r="H31" s="9"/>
      <c r="I31" s="9"/>
      <c r="J31" s="69"/>
      <c r="K31" s="65"/>
    </row>
    <row r="32" ht="15.75" customHeight="1">
      <c r="A32" s="221" t="s">
        <v>597</v>
      </c>
      <c r="B32" s="9"/>
      <c r="C32" s="9"/>
      <c r="D32" s="9"/>
      <c r="E32" s="10"/>
      <c r="F32" s="222" t="s">
        <v>30</v>
      </c>
      <c r="G32" s="9"/>
      <c r="H32" s="9"/>
      <c r="I32" s="9"/>
      <c r="J32" s="69"/>
      <c r="K32" s="65"/>
    </row>
    <row r="33" ht="15.75" customHeight="1">
      <c r="A33" s="221" t="s">
        <v>31</v>
      </c>
      <c r="B33" s="9"/>
      <c r="C33" s="9"/>
      <c r="D33" s="9"/>
      <c r="E33" s="10"/>
      <c r="F33" s="222" t="s">
        <v>32</v>
      </c>
      <c r="G33" s="9"/>
      <c r="H33" s="9"/>
      <c r="I33" s="9"/>
      <c r="J33" s="69"/>
      <c r="K33" s="65"/>
    </row>
    <row r="34" ht="15.75" customHeight="1">
      <c r="A34" s="221" t="s">
        <v>445</v>
      </c>
      <c r="B34" s="9"/>
      <c r="C34" s="9"/>
      <c r="D34" s="9"/>
      <c r="E34" s="10"/>
      <c r="F34" s="222" t="s">
        <v>34</v>
      </c>
      <c r="G34" s="9"/>
      <c r="H34" s="9"/>
      <c r="I34" s="9"/>
      <c r="J34" s="69"/>
      <c r="K34" s="65"/>
    </row>
    <row r="35" ht="15.75" customHeight="1">
      <c r="A35" s="223" t="s">
        <v>35</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4">
    <mergeCell ref="A1:A3"/>
    <mergeCell ref="A9:B9"/>
    <mergeCell ref="B1:I2"/>
    <mergeCell ref="J1:J3"/>
    <mergeCell ref="B3:I3"/>
    <mergeCell ref="B4:I4"/>
    <mergeCell ref="A5:I5"/>
    <mergeCell ref="A6:J6"/>
    <mergeCell ref="A7:J7"/>
    <mergeCell ref="B20:G20"/>
    <mergeCell ref="B21:G21"/>
    <mergeCell ref="B22:G22"/>
    <mergeCell ref="B23:G23"/>
    <mergeCell ref="B24:G24"/>
    <mergeCell ref="B13:G13"/>
    <mergeCell ref="B14:G14"/>
    <mergeCell ref="B15:G15"/>
    <mergeCell ref="B16:G16"/>
    <mergeCell ref="B17:G17"/>
    <mergeCell ref="B18:G18"/>
    <mergeCell ref="B19:G19"/>
    <mergeCell ref="A31:E31"/>
    <mergeCell ref="F31:J31"/>
    <mergeCell ref="A32:E32"/>
    <mergeCell ref="F32:J32"/>
    <mergeCell ref="A33:E33"/>
    <mergeCell ref="F33:J33"/>
    <mergeCell ref="A27:G27"/>
    <mergeCell ref="B25:G25"/>
    <mergeCell ref="B26:G26"/>
    <mergeCell ref="A34:E34"/>
    <mergeCell ref="F34:J34"/>
    <mergeCell ref="A35:E35"/>
    <mergeCell ref="F35:J35"/>
  </mergeCells>
  <printOptions/>
  <pageMargins bottom="0.75" footer="0.0" header="0.0" left="0.7" right="0.7" top="0.75"/>
  <pageSetup paperSize="9" orientation="portrait"/>
  <drawing r:id="rId1"/>
</worksheet>
</file>

<file path=xl/worksheets/sheet8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4" width="7.63"/>
    <col customWidth="1" min="5" max="5" width="19.5"/>
    <col customWidth="1" min="6" max="6" width="7.63"/>
    <col customWidth="1" min="7" max="7" width="13.88"/>
    <col customWidth="1" min="8" max="8" width="16.38"/>
    <col customWidth="1" min="9" max="9" width="16.13"/>
    <col customWidth="1" min="10" max="10" width="9.63"/>
    <col customWidth="1" min="11" max="11" width="7.63"/>
  </cols>
  <sheetData>
    <row r="1">
      <c r="A1" s="80" t="s">
        <v>37</v>
      </c>
      <c r="B1" s="291" t="s">
        <v>38</v>
      </c>
      <c r="C1" s="155"/>
      <c r="D1" s="155"/>
      <c r="E1" s="155"/>
      <c r="F1" s="155"/>
      <c r="G1" s="155"/>
      <c r="H1" s="155"/>
      <c r="I1" s="292"/>
      <c r="J1" s="156"/>
      <c r="K1" s="65"/>
    </row>
    <row r="2" ht="13.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2363</v>
      </c>
      <c r="B5" s="9"/>
      <c r="C5" s="9"/>
      <c r="D5" s="9"/>
      <c r="E5" s="9"/>
      <c r="F5" s="9"/>
      <c r="G5" s="9"/>
      <c r="H5" s="9"/>
      <c r="I5" s="10"/>
      <c r="J5" s="172"/>
      <c r="K5" s="65"/>
    </row>
    <row r="6">
      <c r="A6" s="357" t="s">
        <v>2364</v>
      </c>
      <c r="J6" s="11"/>
      <c r="K6" s="65"/>
    </row>
    <row r="7">
      <c r="A7" s="358" t="s">
        <v>2365</v>
      </c>
      <c r="B7" s="163"/>
      <c r="C7" s="163"/>
      <c r="D7" s="163"/>
      <c r="E7" s="163"/>
      <c r="F7" s="163"/>
      <c r="G7" s="163"/>
      <c r="H7" s="163"/>
      <c r="I7" s="163"/>
      <c r="J7" s="164"/>
      <c r="K7" s="65"/>
    </row>
    <row r="8" ht="19.5" customHeight="1">
      <c r="A8" s="1508"/>
      <c r="B8" s="1509"/>
      <c r="C8" s="1509"/>
      <c r="D8" s="1509"/>
      <c r="E8" s="1509"/>
      <c r="F8" s="1509"/>
      <c r="G8" s="1509"/>
      <c r="H8" s="1509"/>
      <c r="I8" s="359"/>
      <c r="J8" s="64"/>
      <c r="K8" s="65"/>
    </row>
    <row r="9" ht="19.5" customHeight="1">
      <c r="A9" s="1513" t="s">
        <v>576</v>
      </c>
      <c r="C9" s="361"/>
      <c r="D9" s="124"/>
      <c r="E9" s="124"/>
      <c r="F9" s="348"/>
      <c r="G9" s="1514" t="s">
        <v>2342</v>
      </c>
      <c r="H9" s="65"/>
      <c r="I9" s="65"/>
      <c r="J9" s="64"/>
      <c r="K9" s="65"/>
    </row>
    <row r="10" ht="19.5" customHeight="1">
      <c r="A10" s="360"/>
      <c r="B10" s="361"/>
      <c r="C10" s="361"/>
      <c r="D10" s="124"/>
      <c r="E10" s="124"/>
      <c r="F10" s="348"/>
      <c r="G10" s="106"/>
      <c r="H10" s="65"/>
      <c r="I10" s="65"/>
      <c r="J10" s="64"/>
      <c r="K10" s="65"/>
    </row>
    <row r="11" ht="19.5" customHeight="1">
      <c r="A11" s="360"/>
      <c r="B11" s="361"/>
      <c r="C11" s="361"/>
      <c r="D11" s="124"/>
      <c r="E11" s="124"/>
      <c r="F11" s="348"/>
      <c r="G11" s="106"/>
      <c r="H11" s="65"/>
      <c r="I11" s="65"/>
      <c r="J11" s="64"/>
      <c r="K11" s="65"/>
    </row>
    <row r="12" ht="19.5" customHeight="1">
      <c r="A12" s="360"/>
      <c r="B12" s="361"/>
      <c r="C12" s="361"/>
      <c r="D12" s="124"/>
      <c r="E12" s="124"/>
      <c r="F12" s="348"/>
      <c r="G12" s="106"/>
      <c r="H12" s="65"/>
      <c r="I12" s="65"/>
      <c r="J12" s="64"/>
      <c r="K12" s="65"/>
    </row>
    <row r="13" ht="19.5" customHeight="1">
      <c r="A13" s="311"/>
      <c r="B13" s="65"/>
      <c r="C13" s="361"/>
      <c r="D13" s="124"/>
      <c r="E13" s="124"/>
      <c r="F13" s="348"/>
      <c r="G13" s="106"/>
      <c r="H13" s="65"/>
      <c r="I13" s="65"/>
      <c r="J13" s="64"/>
      <c r="K13" s="65"/>
    </row>
    <row r="14" ht="39.75" customHeight="1">
      <c r="A14" s="1515" t="s">
        <v>377</v>
      </c>
      <c r="B14" s="1516" t="s">
        <v>843</v>
      </c>
      <c r="C14" s="9"/>
      <c r="D14" s="9"/>
      <c r="E14" s="9"/>
      <c r="F14" s="9"/>
      <c r="G14" s="10"/>
      <c r="H14" s="1517" t="s">
        <v>754</v>
      </c>
      <c r="I14" s="1517" t="s">
        <v>755</v>
      </c>
      <c r="J14" s="1518" t="s">
        <v>1067</v>
      </c>
      <c r="K14" s="65"/>
    </row>
    <row r="15" ht="39.75" customHeight="1">
      <c r="A15" s="392">
        <v>1.0</v>
      </c>
      <c r="B15" s="1519" t="s">
        <v>2366</v>
      </c>
      <c r="C15" s="9"/>
      <c r="D15" s="9"/>
      <c r="E15" s="9"/>
      <c r="F15" s="9"/>
      <c r="G15" s="10"/>
      <c r="H15" s="1510"/>
      <c r="I15" s="364"/>
      <c r="J15" s="1511"/>
      <c r="K15" s="65"/>
    </row>
    <row r="16" ht="39.75" customHeight="1">
      <c r="A16" s="392">
        <v>2.0</v>
      </c>
      <c r="B16" s="1519" t="s">
        <v>2367</v>
      </c>
      <c r="C16" s="9"/>
      <c r="D16" s="9"/>
      <c r="E16" s="9"/>
      <c r="F16" s="9"/>
      <c r="G16" s="10"/>
      <c r="H16" s="1510"/>
      <c r="I16" s="364"/>
      <c r="J16" s="1511"/>
      <c r="K16" s="65"/>
    </row>
    <row r="17" ht="39.75" customHeight="1">
      <c r="A17" s="392">
        <v>3.0</v>
      </c>
      <c r="B17" s="1519" t="s">
        <v>2368</v>
      </c>
      <c r="C17" s="9"/>
      <c r="D17" s="9"/>
      <c r="E17" s="9"/>
      <c r="F17" s="9"/>
      <c r="G17" s="10"/>
      <c r="H17" s="1510"/>
      <c r="I17" s="364"/>
      <c r="J17" s="1511"/>
      <c r="K17" s="65"/>
    </row>
    <row r="18" ht="39.75" customHeight="1">
      <c r="A18" s="392">
        <v>4.0</v>
      </c>
      <c r="B18" s="1519" t="s">
        <v>2369</v>
      </c>
      <c r="C18" s="9"/>
      <c r="D18" s="9"/>
      <c r="E18" s="9"/>
      <c r="F18" s="9"/>
      <c r="G18" s="10"/>
      <c r="H18" s="1510"/>
      <c r="I18" s="364"/>
      <c r="J18" s="1511"/>
      <c r="K18" s="65"/>
    </row>
    <row r="19" ht="39.75" customHeight="1">
      <c r="A19" s="392">
        <v>5.0</v>
      </c>
      <c r="B19" s="1519" t="s">
        <v>2370</v>
      </c>
      <c r="C19" s="9"/>
      <c r="D19" s="9"/>
      <c r="E19" s="9"/>
      <c r="F19" s="9"/>
      <c r="G19" s="10"/>
      <c r="H19" s="1510"/>
      <c r="I19" s="130"/>
      <c r="J19" s="986"/>
      <c r="K19" s="65"/>
    </row>
    <row r="20" ht="39.75" customHeight="1">
      <c r="A20" s="392">
        <v>6.0</v>
      </c>
      <c r="B20" s="1519" t="s">
        <v>2371</v>
      </c>
      <c r="C20" s="9"/>
      <c r="D20" s="9"/>
      <c r="E20" s="9"/>
      <c r="F20" s="9"/>
      <c r="G20" s="10"/>
      <c r="H20" s="1510"/>
      <c r="I20" s="364"/>
      <c r="J20" s="1511"/>
      <c r="K20" s="65"/>
    </row>
    <row r="21" ht="39.75" customHeight="1">
      <c r="A21" s="392">
        <v>7.0</v>
      </c>
      <c r="B21" s="1519" t="s">
        <v>2372</v>
      </c>
      <c r="C21" s="9"/>
      <c r="D21" s="9"/>
      <c r="E21" s="9"/>
      <c r="F21" s="9"/>
      <c r="G21" s="10"/>
      <c r="H21" s="1510"/>
      <c r="I21" s="364"/>
      <c r="J21" s="1511"/>
      <c r="K21" s="65"/>
    </row>
    <row r="22" ht="39.75" customHeight="1">
      <c r="A22" s="392">
        <v>8.0</v>
      </c>
      <c r="B22" s="1519" t="s">
        <v>2373</v>
      </c>
      <c r="C22" s="9"/>
      <c r="D22" s="9"/>
      <c r="E22" s="9"/>
      <c r="F22" s="9"/>
      <c r="G22" s="10"/>
      <c r="H22" s="1510"/>
      <c r="I22" s="364"/>
      <c r="J22" s="1511"/>
      <c r="K22" s="65"/>
    </row>
    <row r="23" ht="30.0" customHeight="1">
      <c r="A23" s="1512"/>
      <c r="B23" s="15"/>
      <c r="C23" s="15"/>
      <c r="D23" s="15"/>
      <c r="E23" s="15"/>
      <c r="F23" s="15"/>
      <c r="G23" s="15"/>
      <c r="H23" s="259"/>
      <c r="I23" s="259"/>
      <c r="J23" s="215"/>
      <c r="K23" s="65"/>
    </row>
    <row r="24" ht="30.0" customHeight="1">
      <c r="A24" s="378" t="s">
        <v>596</v>
      </c>
      <c r="B24" s="213"/>
      <c r="C24" s="213"/>
      <c r="D24" s="213"/>
      <c r="E24" s="213"/>
      <c r="F24" s="213"/>
      <c r="G24" s="213"/>
      <c r="H24" s="213"/>
      <c r="I24" s="213"/>
      <c r="J24" s="215"/>
      <c r="K24" s="65"/>
    </row>
    <row r="25" ht="30.0" customHeight="1">
      <c r="A25" s="378"/>
      <c r="B25" s="213"/>
      <c r="C25" s="213"/>
      <c r="D25" s="213"/>
      <c r="E25" s="213"/>
      <c r="F25" s="213"/>
      <c r="G25" s="213"/>
      <c r="H25" s="213"/>
      <c r="I25" s="213"/>
      <c r="J25" s="215"/>
      <c r="K25" s="65"/>
    </row>
    <row r="26" ht="30.0" customHeight="1">
      <c r="A26" s="378"/>
      <c r="B26" s="213"/>
      <c r="C26" s="213"/>
      <c r="D26" s="213"/>
      <c r="E26" s="213"/>
      <c r="F26" s="213"/>
      <c r="G26" s="213"/>
      <c r="H26" s="213"/>
      <c r="I26" s="213"/>
      <c r="J26" s="215"/>
      <c r="K26" s="65"/>
    </row>
    <row r="27" ht="30.0" customHeight="1">
      <c r="A27" s="378"/>
      <c r="B27" s="213"/>
      <c r="C27" s="213"/>
      <c r="D27" s="213"/>
      <c r="E27" s="213"/>
      <c r="F27" s="213"/>
      <c r="G27" s="213"/>
      <c r="H27" s="213"/>
      <c r="I27" s="213"/>
      <c r="J27" s="215"/>
      <c r="K27" s="65"/>
    </row>
    <row r="28" ht="30.0" customHeight="1">
      <c r="A28" s="212"/>
      <c r="B28" s="213"/>
      <c r="C28" s="213"/>
      <c r="D28" s="213"/>
      <c r="E28" s="213"/>
      <c r="F28" s="213"/>
      <c r="G28" s="213"/>
      <c r="H28" s="213"/>
      <c r="I28" s="213"/>
      <c r="J28" s="215"/>
      <c r="K28" s="65"/>
    </row>
    <row r="29" ht="30.0" customHeight="1">
      <c r="A29" s="212"/>
      <c r="B29" s="213"/>
      <c r="C29" s="213"/>
      <c r="D29" s="213"/>
      <c r="E29" s="213"/>
      <c r="F29" s="213"/>
      <c r="G29" s="213"/>
      <c r="H29" s="213"/>
      <c r="I29" s="213"/>
      <c r="J29" s="215"/>
      <c r="K29" s="65"/>
    </row>
    <row r="30" ht="39.75" customHeight="1">
      <c r="A30" s="379" t="s">
        <v>27</v>
      </c>
      <c r="B30" s="9"/>
      <c r="C30" s="9"/>
      <c r="D30" s="9"/>
      <c r="E30" s="10"/>
      <c r="F30" s="380" t="s">
        <v>2374</v>
      </c>
      <c r="G30" s="9"/>
      <c r="H30" s="9"/>
      <c r="I30" s="9"/>
      <c r="J30" s="69"/>
      <c r="K30" s="65"/>
    </row>
    <row r="31" ht="39.75" customHeight="1">
      <c r="A31" s="221" t="s">
        <v>395</v>
      </c>
      <c r="B31" s="9"/>
      <c r="C31" s="9"/>
      <c r="D31" s="9"/>
      <c r="E31" s="10"/>
      <c r="F31" s="222" t="s">
        <v>30</v>
      </c>
      <c r="G31" s="9"/>
      <c r="H31" s="9"/>
      <c r="I31" s="9"/>
      <c r="J31" s="69"/>
      <c r="K31" s="65"/>
    </row>
    <row r="32" ht="39.75" customHeight="1">
      <c r="A32" s="221" t="s">
        <v>31</v>
      </c>
      <c r="B32" s="9"/>
      <c r="C32" s="9"/>
      <c r="D32" s="9"/>
      <c r="E32" s="10"/>
      <c r="F32" s="222" t="s">
        <v>32</v>
      </c>
      <c r="G32" s="9"/>
      <c r="H32" s="9"/>
      <c r="I32" s="9"/>
      <c r="J32" s="69"/>
      <c r="K32" s="65"/>
    </row>
    <row r="33" ht="39.75" customHeight="1">
      <c r="A33" s="221" t="s">
        <v>396</v>
      </c>
      <c r="B33" s="9"/>
      <c r="C33" s="9"/>
      <c r="D33" s="9"/>
      <c r="E33" s="10"/>
      <c r="F33" s="222" t="s">
        <v>34</v>
      </c>
      <c r="G33" s="9"/>
      <c r="H33" s="9"/>
      <c r="I33" s="9"/>
      <c r="J33" s="69"/>
      <c r="K33" s="65"/>
    </row>
    <row r="34" ht="39.75" customHeight="1">
      <c r="A34" s="223" t="s">
        <v>618</v>
      </c>
      <c r="B34" s="72"/>
      <c r="C34" s="72"/>
      <c r="D34" s="72"/>
      <c r="E34" s="184"/>
      <c r="F34" s="224" t="s">
        <v>36</v>
      </c>
      <c r="G34" s="72"/>
      <c r="H34" s="72"/>
      <c r="I34" s="72"/>
      <c r="J34" s="74"/>
      <c r="K34" s="65"/>
    </row>
    <row r="35" ht="24.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9">
    <mergeCell ref="B21:G21"/>
    <mergeCell ref="B22:G22"/>
    <mergeCell ref="A1:A3"/>
    <mergeCell ref="A9:B9"/>
    <mergeCell ref="B14:G14"/>
    <mergeCell ref="J1:J3"/>
    <mergeCell ref="B4:I4"/>
    <mergeCell ref="A7:J7"/>
    <mergeCell ref="B19:G19"/>
    <mergeCell ref="B20:G20"/>
    <mergeCell ref="A33:E33"/>
    <mergeCell ref="F33:J33"/>
    <mergeCell ref="A34:E34"/>
    <mergeCell ref="F34:J34"/>
    <mergeCell ref="A23:G23"/>
    <mergeCell ref="B15:G15"/>
    <mergeCell ref="B16:G16"/>
    <mergeCell ref="B17:G17"/>
    <mergeCell ref="B18:G18"/>
    <mergeCell ref="B1:I2"/>
    <mergeCell ref="B3:I3"/>
    <mergeCell ref="A5:I5"/>
    <mergeCell ref="A6:J6"/>
    <mergeCell ref="A30:E30"/>
    <mergeCell ref="F30:J30"/>
    <mergeCell ref="A31:E31"/>
    <mergeCell ref="F31:J31"/>
    <mergeCell ref="A32:E32"/>
    <mergeCell ref="F32:J32"/>
  </mergeCells>
  <printOptions/>
  <pageMargins bottom="0.75" footer="0.0" header="0.0" left="0.7" right="0.7" top="0.75"/>
  <pageSetup paperSize="9" orientation="portrait"/>
  <drawing r:id="rId1"/>
</worksheet>
</file>

<file path=xl/worksheets/sheet8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3.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c r="A4" s="88"/>
      <c r="B4" s="122" t="s">
        <v>3</v>
      </c>
      <c r="C4" s="9"/>
      <c r="D4" s="9"/>
      <c r="E4" s="9"/>
      <c r="F4" s="9"/>
      <c r="G4" s="9"/>
      <c r="H4" s="9"/>
      <c r="I4" s="10"/>
      <c r="J4" s="1507"/>
      <c r="K4" s="65"/>
    </row>
    <row r="5">
      <c r="A5" s="90" t="s">
        <v>2375</v>
      </c>
      <c r="B5" s="9"/>
      <c r="C5" s="9"/>
      <c r="D5" s="9"/>
      <c r="E5" s="9"/>
      <c r="F5" s="9"/>
      <c r="G5" s="9"/>
      <c r="H5" s="9"/>
      <c r="I5" s="10"/>
      <c r="J5" s="172"/>
      <c r="K5" s="65"/>
    </row>
    <row r="6">
      <c r="A6" s="357" t="s">
        <v>200</v>
      </c>
      <c r="J6" s="11"/>
      <c r="K6" s="65"/>
    </row>
    <row r="7">
      <c r="A7" s="358" t="s">
        <v>2376</v>
      </c>
      <c r="B7" s="163"/>
      <c r="C7" s="163"/>
      <c r="D7" s="163"/>
      <c r="E7" s="163"/>
      <c r="F7" s="163"/>
      <c r="G7" s="163"/>
      <c r="H7" s="163"/>
      <c r="I7" s="163"/>
      <c r="J7" s="164"/>
      <c r="K7" s="65"/>
    </row>
    <row r="8">
      <c r="A8" s="1508"/>
      <c r="B8" s="1509"/>
      <c r="C8" s="1509"/>
      <c r="D8" s="1509"/>
      <c r="E8" s="1509"/>
      <c r="F8" s="1509"/>
      <c r="G8" s="1509"/>
      <c r="H8" s="1509"/>
      <c r="I8" s="359"/>
      <c r="J8" s="64"/>
      <c r="K8" s="65"/>
    </row>
    <row r="9">
      <c r="A9" s="360" t="s">
        <v>576</v>
      </c>
      <c r="C9" s="361"/>
      <c r="D9" s="124"/>
      <c r="E9" s="124"/>
      <c r="F9" s="348"/>
      <c r="G9" s="106" t="s">
        <v>2342</v>
      </c>
      <c r="H9" s="65"/>
      <c r="I9" s="65"/>
      <c r="J9" s="64"/>
      <c r="K9" s="65"/>
    </row>
    <row r="10">
      <c r="A10" s="360"/>
      <c r="B10" s="361"/>
      <c r="C10" s="361"/>
      <c r="D10" s="124"/>
      <c r="E10" s="124"/>
      <c r="F10" s="348"/>
      <c r="G10" s="106"/>
      <c r="H10" s="65"/>
      <c r="I10" s="65"/>
      <c r="J10" s="64"/>
      <c r="K10" s="65"/>
    </row>
    <row r="11">
      <c r="A11" s="360"/>
      <c r="B11" s="361"/>
      <c r="C11" s="361"/>
      <c r="D11" s="124"/>
      <c r="E11" s="124"/>
      <c r="F11" s="348"/>
      <c r="G11" s="106"/>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32.25" customHeight="1">
      <c r="A14" s="392" t="s">
        <v>377</v>
      </c>
      <c r="B14" s="131" t="s">
        <v>843</v>
      </c>
      <c r="C14" s="9"/>
      <c r="D14" s="9"/>
      <c r="E14" s="9"/>
      <c r="F14" s="9"/>
      <c r="G14" s="9"/>
      <c r="H14" s="10"/>
      <c r="I14" s="130" t="s">
        <v>754</v>
      </c>
      <c r="J14" s="986" t="s">
        <v>755</v>
      </c>
      <c r="K14" s="65"/>
    </row>
    <row r="15" ht="34.5" customHeight="1">
      <c r="A15" s="392">
        <v>1.0</v>
      </c>
      <c r="B15" s="727" t="s">
        <v>2377</v>
      </c>
      <c r="C15" s="9"/>
      <c r="D15" s="9"/>
      <c r="E15" s="9"/>
      <c r="F15" s="9"/>
      <c r="G15" s="9"/>
      <c r="H15" s="10"/>
      <c r="I15" s="364"/>
      <c r="J15" s="1511"/>
      <c r="K15" s="65"/>
    </row>
    <row r="16" ht="34.5" customHeight="1">
      <c r="A16" s="392">
        <v>2.0</v>
      </c>
      <c r="B16" s="727" t="s">
        <v>2378</v>
      </c>
      <c r="C16" s="9"/>
      <c r="D16" s="9"/>
      <c r="E16" s="9"/>
      <c r="F16" s="9"/>
      <c r="G16" s="9"/>
      <c r="H16" s="10"/>
      <c r="I16" s="364"/>
      <c r="J16" s="1511"/>
      <c r="K16" s="65"/>
    </row>
    <row r="17" ht="34.5" customHeight="1">
      <c r="A17" s="392">
        <v>3.0</v>
      </c>
      <c r="B17" s="727" t="s">
        <v>2379</v>
      </c>
      <c r="C17" s="9"/>
      <c r="D17" s="9"/>
      <c r="E17" s="9"/>
      <c r="F17" s="9"/>
      <c r="G17" s="9"/>
      <c r="H17" s="10"/>
      <c r="I17" s="364"/>
      <c r="J17" s="1511"/>
      <c r="K17" s="65"/>
    </row>
    <row r="18" ht="34.5" customHeight="1">
      <c r="A18" s="392">
        <v>4.0</v>
      </c>
      <c r="B18" s="727" t="s">
        <v>2380</v>
      </c>
      <c r="C18" s="9"/>
      <c r="D18" s="9"/>
      <c r="E18" s="9"/>
      <c r="F18" s="9"/>
      <c r="G18" s="9"/>
      <c r="H18" s="10"/>
      <c r="I18" s="364"/>
      <c r="J18" s="1511"/>
      <c r="K18" s="65"/>
    </row>
    <row r="19" ht="34.5" customHeight="1">
      <c r="A19" s="392">
        <v>5.0</v>
      </c>
      <c r="B19" s="725" t="s">
        <v>2381</v>
      </c>
      <c r="C19" s="9"/>
      <c r="D19" s="9"/>
      <c r="E19" s="9"/>
      <c r="F19" s="9"/>
      <c r="G19" s="9"/>
      <c r="H19" s="10"/>
      <c r="I19" s="364"/>
      <c r="J19" s="1511"/>
      <c r="K19" s="65"/>
    </row>
    <row r="20" ht="34.5" customHeight="1">
      <c r="A20" s="392">
        <v>6.0</v>
      </c>
      <c r="B20" s="727" t="s">
        <v>2382</v>
      </c>
      <c r="C20" s="9"/>
      <c r="D20" s="9"/>
      <c r="E20" s="9"/>
      <c r="F20" s="9"/>
      <c r="G20" s="9"/>
      <c r="H20" s="10"/>
      <c r="I20" s="364"/>
      <c r="J20" s="1511"/>
      <c r="K20" s="65"/>
    </row>
    <row r="21" ht="34.5" customHeight="1">
      <c r="A21" s="392">
        <v>7.0</v>
      </c>
      <c r="B21" s="725" t="s">
        <v>2383</v>
      </c>
      <c r="C21" s="9"/>
      <c r="D21" s="9"/>
      <c r="E21" s="9"/>
      <c r="F21" s="9"/>
      <c r="G21" s="9"/>
      <c r="H21" s="10"/>
      <c r="I21" s="364"/>
      <c r="J21" s="1511"/>
      <c r="K21" s="65"/>
    </row>
    <row r="22" ht="34.5" customHeight="1">
      <c r="A22" s="392">
        <v>8.0</v>
      </c>
      <c r="B22" s="725" t="s">
        <v>2384</v>
      </c>
      <c r="C22" s="9"/>
      <c r="D22" s="9"/>
      <c r="E22" s="9"/>
      <c r="F22" s="9"/>
      <c r="G22" s="9"/>
      <c r="H22" s="10"/>
      <c r="I22" s="364"/>
      <c r="J22" s="1511"/>
      <c r="K22" s="65"/>
    </row>
    <row r="23" ht="34.5" customHeight="1">
      <c r="A23" s="392">
        <v>9.0</v>
      </c>
      <c r="B23" s="725" t="s">
        <v>2385</v>
      </c>
      <c r="C23" s="9"/>
      <c r="D23" s="9"/>
      <c r="E23" s="9"/>
      <c r="F23" s="9"/>
      <c r="G23" s="9"/>
      <c r="H23" s="10"/>
      <c r="I23" s="364"/>
      <c r="J23" s="1511"/>
      <c r="K23" s="65"/>
    </row>
    <row r="24" ht="15.75" customHeight="1">
      <c r="A24" s="1512"/>
      <c r="B24" s="15"/>
      <c r="C24" s="15"/>
      <c r="D24" s="15"/>
      <c r="E24" s="15"/>
      <c r="F24" s="15"/>
      <c r="G24" s="15"/>
      <c r="H24" s="259"/>
      <c r="I24" s="259"/>
      <c r="J24" s="215"/>
      <c r="K24" s="65"/>
    </row>
    <row r="25" ht="15.75" customHeight="1">
      <c r="A25" s="378" t="s">
        <v>596</v>
      </c>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378"/>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15.75" customHeight="1">
      <c r="A30" s="212"/>
      <c r="B30" s="213"/>
      <c r="C30" s="213"/>
      <c r="D30" s="213"/>
      <c r="E30" s="213"/>
      <c r="F30" s="213"/>
      <c r="G30" s="213"/>
      <c r="H30" s="213"/>
      <c r="I30" s="213"/>
      <c r="J30" s="215"/>
      <c r="K30" s="65"/>
    </row>
    <row r="31" ht="24.75" customHeight="1">
      <c r="A31" s="379" t="s">
        <v>27</v>
      </c>
      <c r="B31" s="9"/>
      <c r="C31" s="9"/>
      <c r="D31" s="9"/>
      <c r="E31" s="10"/>
      <c r="F31" s="380" t="s">
        <v>2374</v>
      </c>
      <c r="G31" s="9"/>
      <c r="H31" s="9"/>
      <c r="I31" s="9"/>
      <c r="J31" s="69"/>
      <c r="K31" s="65"/>
    </row>
    <row r="32" ht="24.75" customHeight="1">
      <c r="A32" s="221" t="s">
        <v>395</v>
      </c>
      <c r="B32" s="9"/>
      <c r="C32" s="9"/>
      <c r="D32" s="9"/>
      <c r="E32" s="10"/>
      <c r="F32" s="222" t="s">
        <v>30</v>
      </c>
      <c r="G32" s="9"/>
      <c r="H32" s="9"/>
      <c r="I32" s="9"/>
      <c r="J32" s="69"/>
      <c r="K32" s="65"/>
    </row>
    <row r="33" ht="24.75" customHeight="1">
      <c r="A33" s="221" t="s">
        <v>31</v>
      </c>
      <c r="B33" s="9"/>
      <c r="C33" s="9"/>
      <c r="D33" s="9"/>
      <c r="E33" s="10"/>
      <c r="F33" s="222" t="s">
        <v>32</v>
      </c>
      <c r="G33" s="9"/>
      <c r="H33" s="9"/>
      <c r="I33" s="9"/>
      <c r="J33" s="69"/>
      <c r="K33" s="65"/>
    </row>
    <row r="34" ht="24.75" customHeight="1">
      <c r="A34" s="221" t="s">
        <v>396</v>
      </c>
      <c r="B34" s="9"/>
      <c r="C34" s="9"/>
      <c r="D34" s="9"/>
      <c r="E34" s="10"/>
      <c r="F34" s="222" t="s">
        <v>34</v>
      </c>
      <c r="G34" s="9"/>
      <c r="H34" s="9"/>
      <c r="I34" s="9"/>
      <c r="J34" s="69"/>
      <c r="K34" s="65"/>
    </row>
    <row r="35" ht="24.75" customHeight="1">
      <c r="A35" s="223" t="s">
        <v>618</v>
      </c>
      <c r="B35" s="72"/>
      <c r="C35" s="72"/>
      <c r="D35" s="72"/>
      <c r="E35" s="184"/>
      <c r="F35" s="224" t="s">
        <v>36</v>
      </c>
      <c r="G35" s="72"/>
      <c r="H35" s="72"/>
      <c r="I35" s="72"/>
      <c r="J35" s="74"/>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0">
    <mergeCell ref="B3:I3"/>
    <mergeCell ref="B4:I4"/>
    <mergeCell ref="B15:H15"/>
    <mergeCell ref="B14:H14"/>
    <mergeCell ref="A9:B9"/>
    <mergeCell ref="A1:A3"/>
    <mergeCell ref="A35:E35"/>
    <mergeCell ref="A31:E31"/>
    <mergeCell ref="A32:E32"/>
    <mergeCell ref="A33:E33"/>
    <mergeCell ref="A34:E34"/>
    <mergeCell ref="A5:I5"/>
    <mergeCell ref="A6:J6"/>
    <mergeCell ref="A7:J7"/>
    <mergeCell ref="B20:H20"/>
    <mergeCell ref="A24:G24"/>
    <mergeCell ref="B23:H23"/>
    <mergeCell ref="B22:H22"/>
    <mergeCell ref="B21:H21"/>
    <mergeCell ref="F31:J31"/>
    <mergeCell ref="F32:J32"/>
    <mergeCell ref="F33:J33"/>
    <mergeCell ref="F34:J34"/>
    <mergeCell ref="B19:H19"/>
    <mergeCell ref="B16:H16"/>
    <mergeCell ref="B17:H17"/>
    <mergeCell ref="B18:H18"/>
    <mergeCell ref="J1:J3"/>
    <mergeCell ref="B1:I2"/>
    <mergeCell ref="F35:J35"/>
  </mergeCells>
  <printOptions/>
  <pageMargins bottom="0.75" footer="0.0" header="0.0" left="0.7" right="0.7" top="0.75"/>
  <pageSetup paperSize="9" orientation="portrait"/>
  <drawing r:id="rId1"/>
</worksheet>
</file>

<file path=xl/worksheets/sheet8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12.75"/>
    <col customWidth="1" min="9" max="16" width="8.0"/>
  </cols>
  <sheetData>
    <row r="1" ht="15.0" customHeight="1">
      <c r="A1" s="113" t="s">
        <v>37</v>
      </c>
      <c r="B1" s="1520"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86" t="s">
        <v>41</v>
      </c>
      <c r="C3" s="9"/>
      <c r="D3" s="9"/>
      <c r="E3" s="9"/>
      <c r="F3" s="9"/>
      <c r="G3" s="9"/>
      <c r="H3" s="118"/>
      <c r="I3" s="1015"/>
      <c r="J3" s="1015"/>
      <c r="K3" s="1015"/>
      <c r="L3" s="1015"/>
      <c r="M3" s="1015"/>
      <c r="N3" s="1015"/>
      <c r="O3" s="1015"/>
      <c r="P3" s="1015"/>
    </row>
    <row r="4" ht="30.75" customHeight="1">
      <c r="A4" s="88"/>
      <c r="B4" s="1429" t="s">
        <v>366</v>
      </c>
      <c r="C4" s="9"/>
      <c r="D4" s="9"/>
      <c r="E4" s="9"/>
      <c r="F4" s="9"/>
      <c r="G4" s="10"/>
      <c r="H4" s="356"/>
      <c r="I4" s="1015"/>
      <c r="J4" s="1015"/>
      <c r="K4" s="1015"/>
      <c r="L4" s="1015"/>
      <c r="M4" s="1015"/>
      <c r="N4" s="1015"/>
      <c r="O4" s="1015"/>
      <c r="P4" s="1015"/>
    </row>
    <row r="5" ht="21.75" customHeight="1">
      <c r="A5" s="1522" t="s">
        <v>1751</v>
      </c>
      <c r="B5" s="9"/>
      <c r="C5" s="9"/>
      <c r="D5" s="9"/>
      <c r="E5" s="9"/>
      <c r="F5" s="9"/>
      <c r="G5" s="9"/>
      <c r="H5" s="10"/>
      <c r="I5" s="1015"/>
      <c r="J5" s="1308"/>
      <c r="K5" s="1308"/>
      <c r="L5" s="1308"/>
      <c r="M5" s="1308"/>
      <c r="N5" s="1308"/>
      <c r="O5" s="1308"/>
      <c r="P5" s="1308"/>
    </row>
    <row r="6" ht="21.75" customHeight="1">
      <c r="A6" s="1523" t="s">
        <v>2386</v>
      </c>
      <c r="B6" s="9"/>
      <c r="C6" s="9"/>
      <c r="D6" s="9"/>
      <c r="E6" s="9"/>
      <c r="F6" s="9"/>
      <c r="G6" s="9"/>
      <c r="H6" s="10"/>
      <c r="I6" s="1015"/>
      <c r="J6" s="1308"/>
      <c r="K6" s="1308"/>
      <c r="L6" s="1308"/>
      <c r="M6" s="1308"/>
      <c r="N6" s="1308"/>
      <c r="O6" s="1308"/>
      <c r="P6" s="1308"/>
    </row>
    <row r="7" ht="21.75" customHeight="1">
      <c r="A7" s="1524" t="s">
        <v>2387</v>
      </c>
      <c r="B7" s="9"/>
      <c r="C7" s="9"/>
      <c r="D7" s="9"/>
      <c r="E7" s="9"/>
      <c r="F7" s="9"/>
      <c r="G7" s="9"/>
      <c r="H7" s="10"/>
      <c r="I7" s="1015"/>
      <c r="J7" s="1308"/>
      <c r="K7" s="1308"/>
      <c r="L7" s="1308"/>
      <c r="M7" s="1308"/>
      <c r="N7" s="1308"/>
      <c r="O7" s="1308"/>
      <c r="P7" s="1308"/>
    </row>
    <row r="8" ht="19.5" customHeight="1">
      <c r="A8" s="467" t="s">
        <v>2388</v>
      </c>
      <c r="B8" s="9"/>
      <c r="C8" s="9"/>
      <c r="D8" s="10"/>
      <c r="E8" s="634" t="s">
        <v>7</v>
      </c>
      <c r="F8" s="9"/>
      <c r="G8" s="9"/>
      <c r="H8" s="10"/>
      <c r="I8" s="65"/>
      <c r="J8" s="65"/>
      <c r="K8" s="65"/>
      <c r="L8" s="65"/>
      <c r="M8" s="65"/>
      <c r="N8" s="65"/>
      <c r="O8" s="65"/>
      <c r="P8" s="65"/>
    </row>
    <row r="9" ht="19.5" customHeight="1">
      <c r="A9" s="485" t="s">
        <v>627</v>
      </c>
      <c r="B9" s="181"/>
      <c r="C9" s="9"/>
      <c r="D9" s="10"/>
      <c r="E9" s="634" t="s">
        <v>2389</v>
      </c>
      <c r="F9" s="9"/>
      <c r="G9" s="9"/>
      <c r="H9" s="10"/>
      <c r="I9" s="65"/>
      <c r="J9" s="65"/>
      <c r="K9" s="65"/>
      <c r="L9" s="65"/>
      <c r="M9" s="65"/>
      <c r="N9" s="65"/>
      <c r="O9" s="65"/>
      <c r="P9" s="65"/>
    </row>
    <row r="10">
      <c r="A10" s="1525" t="s">
        <v>2390</v>
      </c>
      <c r="B10" s="1429" t="s">
        <v>2391</v>
      </c>
      <c r="C10" s="9"/>
      <c r="D10" s="10"/>
      <c r="E10" s="1525" t="s">
        <v>438</v>
      </c>
      <c r="F10" s="1525" t="s">
        <v>439</v>
      </c>
      <c r="G10" s="1525" t="s">
        <v>1067</v>
      </c>
      <c r="H10" s="438" t="s">
        <v>17</v>
      </c>
      <c r="I10" s="65"/>
      <c r="J10" s="65"/>
      <c r="K10" s="65"/>
      <c r="L10" s="65"/>
      <c r="M10" s="65"/>
      <c r="N10" s="65"/>
      <c r="O10" s="65"/>
      <c r="P10" s="65"/>
    </row>
    <row r="11" ht="34.5" customHeight="1">
      <c r="A11" s="1043">
        <v>1.0</v>
      </c>
      <c r="B11" s="1526" t="s">
        <v>2392</v>
      </c>
      <c r="C11" s="9"/>
      <c r="D11" s="10"/>
      <c r="E11" s="1527"/>
      <c r="F11" s="1527"/>
      <c r="G11" s="1527"/>
      <c r="H11" s="111"/>
      <c r="I11" s="65"/>
      <c r="J11" s="65"/>
      <c r="K11" s="65"/>
      <c r="L11" s="65"/>
      <c r="M11" s="65"/>
      <c r="N11" s="65"/>
      <c r="O11" s="65"/>
      <c r="P11" s="65"/>
    </row>
    <row r="12" ht="34.5" customHeight="1">
      <c r="A12" s="1043">
        <v>2.0</v>
      </c>
      <c r="B12" s="1526" t="s">
        <v>2393</v>
      </c>
      <c r="C12" s="9"/>
      <c r="D12" s="10"/>
      <c r="E12" s="1527"/>
      <c r="F12" s="1527"/>
      <c r="G12" s="1527"/>
      <c r="H12" s="111"/>
      <c r="I12" s="65"/>
      <c r="J12" s="65"/>
      <c r="K12" s="65"/>
      <c r="L12" s="65"/>
      <c r="M12" s="65"/>
      <c r="N12" s="65"/>
      <c r="O12" s="65"/>
      <c r="P12" s="65"/>
    </row>
    <row r="13" ht="34.5" customHeight="1">
      <c r="A13" s="1043">
        <v>3.0</v>
      </c>
      <c r="B13" s="1526" t="s">
        <v>2394</v>
      </c>
      <c r="C13" s="9"/>
      <c r="D13" s="10"/>
      <c r="E13" s="1528"/>
      <c r="F13" s="1527"/>
      <c r="G13" s="1527"/>
      <c r="H13" s="487"/>
      <c r="I13" s="124"/>
      <c r="J13" s="124"/>
      <c r="K13" s="124"/>
      <c r="L13" s="124"/>
      <c r="M13" s="124"/>
      <c r="N13" s="124"/>
      <c r="O13" s="124"/>
      <c r="P13" s="65"/>
    </row>
    <row r="14" ht="34.5" customHeight="1">
      <c r="A14" s="1043">
        <v>4.0</v>
      </c>
      <c r="B14" s="1526" t="s">
        <v>2395</v>
      </c>
      <c r="C14" s="9"/>
      <c r="D14" s="10"/>
      <c r="E14" s="1528"/>
      <c r="F14" s="1527"/>
      <c r="G14" s="1527"/>
      <c r="H14" s="487"/>
      <c r="I14" s="124"/>
      <c r="J14" s="124"/>
      <c r="K14" s="124"/>
      <c r="L14" s="124"/>
      <c r="M14" s="124"/>
      <c r="N14" s="124"/>
      <c r="O14" s="124"/>
      <c r="P14" s="65"/>
    </row>
    <row r="15" ht="34.5" customHeight="1">
      <c r="A15" s="1043">
        <v>5.0</v>
      </c>
      <c r="B15" s="1526" t="s">
        <v>2396</v>
      </c>
      <c r="C15" s="9"/>
      <c r="D15" s="10"/>
      <c r="E15" s="1528"/>
      <c r="F15" s="1527"/>
      <c r="G15" s="1527"/>
      <c r="H15" s="111"/>
      <c r="I15" s="65"/>
      <c r="J15" s="65"/>
      <c r="K15" s="65"/>
      <c r="L15" s="65"/>
      <c r="M15" s="65"/>
      <c r="N15" s="65"/>
      <c r="O15" s="65"/>
      <c r="P15" s="65"/>
    </row>
    <row r="16" ht="34.5" customHeight="1">
      <c r="A16" s="1043">
        <v>6.0</v>
      </c>
      <c r="B16" s="1526" t="s">
        <v>2397</v>
      </c>
      <c r="C16" s="9"/>
      <c r="D16" s="10"/>
      <c r="E16" s="1528"/>
      <c r="F16" s="1527"/>
      <c r="G16" s="1527"/>
      <c r="H16" s="111"/>
      <c r="I16" s="65"/>
      <c r="J16" s="65"/>
      <c r="K16" s="65"/>
      <c r="L16" s="65"/>
      <c r="M16" s="65"/>
      <c r="N16" s="65"/>
      <c r="O16" s="65"/>
      <c r="P16" s="65"/>
    </row>
    <row r="17" ht="34.5" customHeight="1">
      <c r="A17" s="1043">
        <v>7.0</v>
      </c>
      <c r="B17" s="1526" t="s">
        <v>2398</v>
      </c>
      <c r="C17" s="9"/>
      <c r="D17" s="10"/>
      <c r="E17" s="1528"/>
      <c r="F17" s="1527"/>
      <c r="G17" s="1527"/>
      <c r="H17" s="111"/>
      <c r="I17" s="65"/>
      <c r="J17" s="65"/>
      <c r="K17" s="65"/>
      <c r="L17" s="65"/>
      <c r="M17" s="65"/>
      <c r="N17" s="65"/>
      <c r="O17" s="65"/>
      <c r="P17" s="65"/>
    </row>
    <row r="18" ht="34.5" customHeight="1">
      <c r="A18" s="1043">
        <v>8.0</v>
      </c>
      <c r="B18" s="1526" t="s">
        <v>2399</v>
      </c>
      <c r="C18" s="9"/>
      <c r="D18" s="10"/>
      <c r="E18" s="1528"/>
      <c r="F18" s="1527"/>
      <c r="G18" s="1527"/>
      <c r="H18" s="111"/>
      <c r="I18" s="65"/>
      <c r="J18" s="65"/>
      <c r="K18" s="65"/>
      <c r="L18" s="65"/>
      <c r="M18" s="65"/>
      <c r="N18" s="65"/>
      <c r="O18" s="65"/>
      <c r="P18" s="65"/>
    </row>
    <row r="19" ht="34.5" customHeight="1">
      <c r="A19" s="1043">
        <v>9.0</v>
      </c>
      <c r="B19" s="1526" t="s">
        <v>2400</v>
      </c>
      <c r="C19" s="9"/>
      <c r="D19" s="10"/>
      <c r="E19" s="1528"/>
      <c r="F19" s="1527"/>
      <c r="G19" s="1527"/>
      <c r="H19" s="111"/>
      <c r="I19" s="65"/>
      <c r="J19" s="65"/>
      <c r="K19" s="65"/>
      <c r="L19" s="65"/>
      <c r="M19" s="65"/>
      <c r="N19" s="65"/>
      <c r="O19" s="65"/>
      <c r="P19" s="65"/>
    </row>
    <row r="20" ht="34.5" customHeight="1">
      <c r="A20" s="1043">
        <v>10.0</v>
      </c>
      <c r="B20" s="1526" t="s">
        <v>2401</v>
      </c>
      <c r="C20" s="9"/>
      <c r="D20" s="10"/>
      <c r="E20" s="1528"/>
      <c r="F20" s="1527"/>
      <c r="G20" s="1527"/>
      <c r="H20" s="111"/>
      <c r="I20" s="65"/>
      <c r="J20" s="65"/>
      <c r="K20" s="65"/>
      <c r="L20" s="65"/>
      <c r="M20" s="65"/>
      <c r="N20" s="65"/>
      <c r="O20" s="65"/>
      <c r="P20" s="65"/>
    </row>
    <row r="21" ht="34.5" customHeight="1">
      <c r="A21" s="1043">
        <v>11.0</v>
      </c>
      <c r="B21" s="1526" t="s">
        <v>2402</v>
      </c>
      <c r="C21" s="9"/>
      <c r="D21" s="10"/>
      <c r="E21" s="1528"/>
      <c r="F21" s="1527"/>
      <c r="G21" s="1527"/>
      <c r="H21" s="111"/>
      <c r="I21" s="65"/>
      <c r="J21" s="65"/>
      <c r="K21" s="65"/>
      <c r="L21" s="65"/>
      <c r="M21" s="65"/>
      <c r="N21" s="65"/>
      <c r="O21" s="65"/>
      <c r="P21" s="65"/>
    </row>
    <row r="22" ht="34.5" customHeight="1">
      <c r="A22" s="1043">
        <v>12.0</v>
      </c>
      <c r="B22" s="1526" t="s">
        <v>2403</v>
      </c>
      <c r="C22" s="9"/>
      <c r="D22" s="10"/>
      <c r="E22" s="1528"/>
      <c r="F22" s="1527"/>
      <c r="G22" s="1527"/>
      <c r="H22" s="111"/>
      <c r="I22" s="65"/>
      <c r="J22" s="65"/>
      <c r="K22" s="65"/>
      <c r="L22" s="65"/>
      <c r="M22" s="65"/>
      <c r="N22" s="65"/>
      <c r="O22" s="65"/>
      <c r="P22" s="65"/>
    </row>
    <row r="23" ht="34.5" customHeight="1">
      <c r="A23" s="1043">
        <v>13.0</v>
      </c>
      <c r="B23" s="1526" t="s">
        <v>2404</v>
      </c>
      <c r="C23" s="9"/>
      <c r="D23" s="10"/>
      <c r="E23" s="1528"/>
      <c r="F23" s="1527"/>
      <c r="G23" s="1527"/>
      <c r="H23" s="111"/>
      <c r="I23" s="65"/>
      <c r="J23" s="65"/>
      <c r="K23" s="65"/>
      <c r="L23" s="65"/>
      <c r="M23" s="65"/>
      <c r="N23" s="65"/>
      <c r="O23" s="65"/>
      <c r="P23" s="65"/>
    </row>
    <row r="24" ht="34.5" customHeight="1">
      <c r="A24" s="1043">
        <v>14.0</v>
      </c>
      <c r="B24" s="1526" t="s">
        <v>2405</v>
      </c>
      <c r="C24" s="9"/>
      <c r="D24" s="10"/>
      <c r="E24" s="1528"/>
      <c r="F24" s="1527"/>
      <c r="G24" s="1527"/>
      <c r="H24" s="111"/>
      <c r="I24" s="65"/>
      <c r="J24" s="65"/>
      <c r="K24" s="65"/>
      <c r="L24" s="65"/>
      <c r="M24" s="65"/>
      <c r="N24" s="65"/>
      <c r="O24" s="65"/>
      <c r="P24" s="65"/>
    </row>
    <row r="25" ht="34.5" customHeight="1">
      <c r="A25" s="1043">
        <v>15.0</v>
      </c>
      <c r="B25" s="1526" t="s">
        <v>2406</v>
      </c>
      <c r="C25" s="9"/>
      <c r="D25" s="10"/>
      <c r="E25" s="111"/>
      <c r="F25" s="111"/>
      <c r="G25" s="111"/>
      <c r="H25" s="111"/>
      <c r="I25" s="65"/>
      <c r="J25" s="65"/>
      <c r="K25" s="65"/>
      <c r="L25" s="65"/>
      <c r="M25" s="65"/>
      <c r="N25" s="65"/>
      <c r="O25" s="65"/>
      <c r="P25" s="65"/>
    </row>
    <row r="26" ht="24.75" customHeight="1">
      <c r="A26" s="380" t="s">
        <v>27</v>
      </c>
      <c r="B26" s="9"/>
      <c r="C26" s="10"/>
      <c r="D26" s="380" t="s">
        <v>28</v>
      </c>
      <c r="E26" s="9"/>
      <c r="F26" s="9"/>
      <c r="G26" s="9"/>
      <c r="H26" s="10"/>
      <c r="I26" s="1015"/>
      <c r="J26" s="1015"/>
      <c r="K26" s="1015"/>
      <c r="L26" s="1015"/>
      <c r="M26" s="1015"/>
      <c r="N26" s="1015"/>
      <c r="O26" s="1015"/>
      <c r="P26" s="1015"/>
    </row>
    <row r="27" ht="24.75" customHeight="1">
      <c r="A27" s="1020" t="s">
        <v>2407</v>
      </c>
      <c r="B27" s="24"/>
      <c r="C27" s="24"/>
      <c r="D27" s="23" t="s">
        <v>674</v>
      </c>
      <c r="E27" s="9"/>
      <c r="F27" s="9"/>
      <c r="G27" s="9"/>
      <c r="H27" s="10"/>
      <c r="I27" s="1015"/>
      <c r="J27" s="1015"/>
      <c r="K27" s="1015"/>
      <c r="L27" s="1015"/>
      <c r="M27" s="1015"/>
      <c r="N27" s="1015"/>
      <c r="O27" s="1015"/>
      <c r="P27" s="1015"/>
    </row>
    <row r="28" ht="24.75" customHeight="1">
      <c r="A28" s="1020" t="s">
        <v>31</v>
      </c>
      <c r="B28" s="24"/>
      <c r="C28" s="24"/>
      <c r="D28" s="23" t="s">
        <v>32</v>
      </c>
      <c r="E28" s="9"/>
      <c r="F28" s="9"/>
      <c r="G28" s="9"/>
      <c r="H28" s="10"/>
      <c r="I28" s="1015"/>
      <c r="J28" s="1015"/>
      <c r="K28" s="1015"/>
      <c r="L28" s="1015"/>
      <c r="M28" s="1015"/>
      <c r="N28" s="1015"/>
      <c r="O28" s="1015"/>
      <c r="P28" s="1015"/>
    </row>
    <row r="29" ht="24.75" customHeight="1">
      <c r="A29" s="283" t="s">
        <v>445</v>
      </c>
      <c r="B29" s="284"/>
      <c r="C29" s="284"/>
      <c r="D29" s="23" t="s">
        <v>516</v>
      </c>
      <c r="E29" s="9"/>
      <c r="F29" s="9"/>
      <c r="G29" s="9"/>
      <c r="H29" s="10"/>
      <c r="I29" s="1015"/>
      <c r="J29" s="1015"/>
      <c r="K29" s="1015"/>
      <c r="L29" s="1015"/>
      <c r="M29" s="1015"/>
      <c r="N29" s="1015"/>
      <c r="O29" s="1015"/>
      <c r="P29" s="1015"/>
    </row>
    <row r="30" ht="24.75" customHeight="1">
      <c r="A30" s="283" t="s">
        <v>2408</v>
      </c>
      <c r="B30" s="284"/>
      <c r="C30" s="284"/>
      <c r="D30" s="23" t="s">
        <v>618</v>
      </c>
      <c r="E30" s="9"/>
      <c r="F30" s="9"/>
      <c r="G30" s="9"/>
      <c r="H30" s="10"/>
      <c r="I30" s="1015"/>
      <c r="J30" s="1015"/>
      <c r="K30" s="1015"/>
      <c r="L30" s="1015"/>
      <c r="M30" s="1015"/>
      <c r="N30" s="1015"/>
      <c r="O30" s="1015"/>
      <c r="P30" s="1015"/>
    </row>
    <row r="31" ht="15.75" customHeight="1">
      <c r="A31" s="65"/>
      <c r="B31" s="65"/>
      <c r="C31" s="65"/>
      <c r="D31" s="65"/>
      <c r="E31" s="65"/>
      <c r="F31" s="65"/>
      <c r="G31" s="65"/>
      <c r="H31" s="65"/>
      <c r="I31" s="65"/>
      <c r="J31" s="65"/>
      <c r="K31" s="65"/>
      <c r="L31" s="65"/>
      <c r="M31" s="65"/>
      <c r="N31" s="65"/>
      <c r="O31" s="65"/>
      <c r="P31" s="65"/>
    </row>
    <row r="32" ht="15.75" customHeight="1">
      <c r="A32" s="65"/>
      <c r="B32" s="65"/>
      <c r="C32" s="65"/>
      <c r="D32" s="65"/>
      <c r="E32" s="65"/>
      <c r="F32" s="65"/>
      <c r="G32" s="65"/>
      <c r="H32" s="65"/>
      <c r="I32" s="65"/>
      <c r="J32" s="65"/>
      <c r="K32" s="65"/>
      <c r="L32" s="65"/>
      <c r="M32" s="65"/>
      <c r="N32" s="65"/>
      <c r="O32" s="65"/>
      <c r="P32" s="6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35">
    <mergeCell ref="A5:H5"/>
    <mergeCell ref="A6:H6"/>
    <mergeCell ref="A1:A3"/>
    <mergeCell ref="B1:G1"/>
    <mergeCell ref="H1:H3"/>
    <mergeCell ref="B2:G2"/>
    <mergeCell ref="B3:G3"/>
    <mergeCell ref="B4:G4"/>
    <mergeCell ref="A7:H7"/>
    <mergeCell ref="B25:D25"/>
    <mergeCell ref="A26:C26"/>
    <mergeCell ref="D27:H27"/>
    <mergeCell ref="D28:H28"/>
    <mergeCell ref="D29:H29"/>
    <mergeCell ref="D30:H30"/>
    <mergeCell ref="B23:D23"/>
    <mergeCell ref="B24:D24"/>
    <mergeCell ref="D26:H26"/>
    <mergeCell ref="B15:D15"/>
    <mergeCell ref="B16:D16"/>
    <mergeCell ref="E9:H9"/>
    <mergeCell ref="E8:H8"/>
    <mergeCell ref="B17:D17"/>
    <mergeCell ref="B18:D18"/>
    <mergeCell ref="B19:D19"/>
    <mergeCell ref="B20:D20"/>
    <mergeCell ref="B22:D22"/>
    <mergeCell ref="B21:D21"/>
    <mergeCell ref="B10:D10"/>
    <mergeCell ref="B11:D11"/>
    <mergeCell ref="B12:D12"/>
    <mergeCell ref="B13:D13"/>
    <mergeCell ref="B14:D14"/>
    <mergeCell ref="B9:D9"/>
    <mergeCell ref="A8:D8"/>
  </mergeCells>
  <printOptions horizontalCentered="1"/>
  <pageMargins bottom="0.35433070866141736" footer="0.0" header="0.0" left="0.2755905511811024" right="0.11811023622047245" top="1.141732283464567"/>
  <pageSetup paperSize="9" scale="75"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88"/>
    <col customWidth="1" min="2" max="3" width="9.38"/>
    <col customWidth="1" min="4" max="4" width="11.88"/>
    <col customWidth="1" min="5" max="5" width="10.38"/>
    <col customWidth="1" min="6" max="7" width="9.38"/>
    <col customWidth="1" min="8" max="8" width="10.0"/>
    <col customWidth="1" min="9" max="9" width="9.38"/>
    <col customWidth="1" min="10" max="14" width="7.88"/>
  </cols>
  <sheetData>
    <row r="1">
      <c r="A1" s="262"/>
      <c r="B1" s="263"/>
      <c r="C1" s="263"/>
      <c r="D1" s="263"/>
      <c r="E1" s="263"/>
      <c r="F1" s="263"/>
      <c r="G1" s="263"/>
      <c r="H1" s="263"/>
      <c r="I1" s="264"/>
      <c r="J1" s="65"/>
      <c r="K1" s="65"/>
      <c r="L1" s="65"/>
      <c r="M1" s="65"/>
      <c r="N1" s="65"/>
    </row>
    <row r="2" ht="15.0" customHeight="1">
      <c r="A2" s="80" t="s">
        <v>37</v>
      </c>
      <c r="B2" s="291" t="s">
        <v>38</v>
      </c>
      <c r="C2" s="155"/>
      <c r="D2" s="155"/>
      <c r="E2" s="155"/>
      <c r="F2" s="155"/>
      <c r="G2" s="155"/>
      <c r="H2" s="292"/>
      <c r="I2" s="156"/>
      <c r="J2" s="65"/>
      <c r="K2" s="65"/>
      <c r="L2" s="65"/>
      <c r="M2" s="65"/>
      <c r="N2" s="65"/>
    </row>
    <row r="3" ht="15.0" customHeight="1">
      <c r="A3" s="83"/>
      <c r="B3" s="274"/>
      <c r="C3" s="143"/>
      <c r="D3" s="143"/>
      <c r="E3" s="143"/>
      <c r="F3" s="143"/>
      <c r="G3" s="143"/>
      <c r="H3" s="144"/>
      <c r="I3" s="157"/>
      <c r="J3" s="65"/>
      <c r="K3" s="65"/>
      <c r="L3" s="65"/>
      <c r="M3" s="65"/>
      <c r="N3" s="65"/>
    </row>
    <row r="4" ht="54.0" customHeight="1">
      <c r="A4" s="186"/>
      <c r="B4" s="265" t="s">
        <v>520</v>
      </c>
      <c r="C4" s="72"/>
      <c r="D4" s="72"/>
      <c r="E4" s="72"/>
      <c r="F4" s="72"/>
      <c r="G4" s="72"/>
      <c r="H4" s="184"/>
      <c r="I4" s="188"/>
      <c r="J4" s="65"/>
      <c r="K4" s="65"/>
      <c r="L4" s="65"/>
      <c r="M4" s="65"/>
      <c r="N4" s="65"/>
    </row>
    <row r="5" ht="13.5" customHeight="1">
      <c r="A5" s="159"/>
      <c r="B5" s="266" t="s">
        <v>3</v>
      </c>
      <c r="C5" s="163"/>
      <c r="D5" s="163"/>
      <c r="E5" s="163"/>
      <c r="F5" s="163"/>
      <c r="G5" s="163"/>
      <c r="H5" s="163"/>
      <c r="I5" s="161"/>
      <c r="J5" s="65"/>
      <c r="K5" s="65"/>
      <c r="L5" s="65"/>
      <c r="M5" s="65"/>
      <c r="N5" s="65"/>
    </row>
    <row r="6">
      <c r="A6" s="267" t="s">
        <v>521</v>
      </c>
      <c r="B6" s="155"/>
      <c r="C6" s="155"/>
      <c r="D6" s="155"/>
      <c r="E6" s="155"/>
      <c r="F6" s="155"/>
      <c r="G6" s="155"/>
      <c r="H6" s="155"/>
      <c r="I6" s="228"/>
      <c r="J6" s="65"/>
      <c r="K6" s="65"/>
      <c r="L6" s="65"/>
      <c r="M6" s="65"/>
      <c r="N6" s="65"/>
    </row>
    <row r="7">
      <c r="A7" s="229" t="s">
        <v>522</v>
      </c>
      <c r="B7" s="9"/>
      <c r="C7" s="9"/>
      <c r="D7" s="9"/>
      <c r="E7" s="9"/>
      <c r="F7" s="9"/>
      <c r="G7" s="9"/>
      <c r="H7" s="9"/>
      <c r="I7" s="69"/>
      <c r="J7" s="124"/>
      <c r="K7" s="124"/>
      <c r="L7" s="124"/>
      <c r="M7" s="124"/>
      <c r="N7" s="124"/>
    </row>
    <row r="8">
      <c r="A8" s="230" t="s">
        <v>61</v>
      </c>
      <c r="B8" s="9"/>
      <c r="C8" s="9"/>
      <c r="D8" s="9"/>
      <c r="E8" s="9"/>
      <c r="F8" s="9"/>
      <c r="G8" s="9"/>
      <c r="H8" s="9"/>
      <c r="I8" s="69"/>
      <c r="J8" s="124"/>
      <c r="K8" s="124"/>
      <c r="L8" s="124"/>
      <c r="M8" s="124"/>
      <c r="N8" s="124"/>
    </row>
    <row r="9">
      <c r="A9" s="125"/>
      <c r="B9" s="192"/>
      <c r="C9" s="192"/>
      <c r="D9" s="192"/>
      <c r="E9" s="192"/>
      <c r="F9" s="192"/>
      <c r="G9" s="192"/>
      <c r="H9" s="192"/>
      <c r="I9" s="193"/>
      <c r="J9" s="124"/>
      <c r="K9" s="124"/>
      <c r="L9" s="124"/>
      <c r="M9" s="124"/>
      <c r="N9" s="124"/>
    </row>
    <row r="10" ht="25.5" customHeight="1">
      <c r="A10" s="293" t="s">
        <v>523</v>
      </c>
      <c r="B10" s="9"/>
      <c r="C10" s="9"/>
      <c r="D10" s="9"/>
      <c r="E10" s="10"/>
      <c r="F10" s="294" t="s">
        <v>403</v>
      </c>
      <c r="G10" s="9"/>
      <c r="H10" s="9"/>
      <c r="I10" s="69"/>
      <c r="J10" s="124"/>
      <c r="K10" s="124"/>
      <c r="L10" s="124"/>
      <c r="M10" s="124"/>
      <c r="N10" s="124"/>
    </row>
    <row r="11" ht="29.25" customHeight="1">
      <c r="A11" s="295" t="s">
        <v>404</v>
      </c>
      <c r="B11" s="9"/>
      <c r="C11" s="9"/>
      <c r="D11" s="9"/>
      <c r="E11" s="10"/>
      <c r="F11" s="294" t="s">
        <v>405</v>
      </c>
      <c r="G11" s="9"/>
      <c r="H11" s="9"/>
      <c r="I11" s="69"/>
      <c r="J11" s="124"/>
      <c r="K11" s="124"/>
      <c r="L11" s="124"/>
      <c r="M11" s="124"/>
      <c r="N11" s="124"/>
    </row>
    <row r="12" ht="29.25" customHeight="1">
      <c r="A12" s="295" t="s">
        <v>406</v>
      </c>
      <c r="B12" s="9"/>
      <c r="C12" s="9"/>
      <c r="D12" s="9"/>
      <c r="E12" s="10"/>
      <c r="F12" s="294" t="s">
        <v>407</v>
      </c>
      <c r="G12" s="9"/>
      <c r="H12" s="9"/>
      <c r="I12" s="69"/>
      <c r="J12" s="124"/>
      <c r="K12" s="124"/>
      <c r="L12" s="124"/>
      <c r="M12" s="124"/>
      <c r="N12" s="124"/>
    </row>
    <row r="13" ht="29.25" customHeight="1">
      <c r="A13" s="295" t="s">
        <v>408</v>
      </c>
      <c r="B13" s="9"/>
      <c r="C13" s="9"/>
      <c r="D13" s="9"/>
      <c r="E13" s="10"/>
      <c r="F13" s="294" t="s">
        <v>524</v>
      </c>
      <c r="G13" s="9"/>
      <c r="H13" s="9"/>
      <c r="I13" s="69"/>
      <c r="J13" s="124"/>
      <c r="K13" s="124"/>
      <c r="L13" s="124"/>
      <c r="M13" s="124"/>
      <c r="N13" s="124"/>
    </row>
    <row r="14" ht="29.25" customHeight="1">
      <c r="A14" s="242"/>
      <c r="B14" s="243"/>
      <c r="C14" s="243"/>
      <c r="D14" s="243"/>
      <c r="E14" s="243"/>
      <c r="F14" s="243"/>
      <c r="G14" s="243"/>
      <c r="H14" s="243"/>
      <c r="I14" s="244"/>
      <c r="J14" s="124"/>
      <c r="K14" s="124"/>
      <c r="L14" s="124"/>
      <c r="M14" s="124"/>
      <c r="N14" s="124"/>
    </row>
    <row r="15" ht="29.25" customHeight="1">
      <c r="A15" s="296"/>
      <c r="B15" s="131" t="s">
        <v>525</v>
      </c>
      <c r="C15" s="10"/>
      <c r="D15" s="130" t="s">
        <v>526</v>
      </c>
      <c r="E15" s="130" t="s">
        <v>527</v>
      </c>
      <c r="F15" s="130" t="s">
        <v>528</v>
      </c>
      <c r="G15" s="130" t="s">
        <v>17</v>
      </c>
      <c r="H15" s="297"/>
      <c r="I15" s="244"/>
      <c r="J15" s="124"/>
      <c r="K15" s="124"/>
      <c r="L15" s="124"/>
      <c r="M15" s="124"/>
      <c r="N15" s="124"/>
    </row>
    <row r="16" ht="29.25" customHeight="1">
      <c r="A16" s="298"/>
      <c r="B16" s="84" t="s">
        <v>418</v>
      </c>
      <c r="C16" s="10"/>
      <c r="D16" s="135"/>
      <c r="E16" s="135"/>
      <c r="F16" s="138"/>
      <c r="G16" s="138"/>
      <c r="H16" s="259"/>
      <c r="I16" s="244"/>
      <c r="J16" s="124"/>
      <c r="K16" s="124"/>
      <c r="L16" s="124"/>
      <c r="M16" s="124"/>
      <c r="N16" s="124"/>
    </row>
    <row r="17" ht="29.25" customHeight="1">
      <c r="A17" s="298"/>
      <c r="B17" s="84" t="s">
        <v>430</v>
      </c>
      <c r="C17" s="10"/>
      <c r="D17" s="135"/>
      <c r="E17" s="135"/>
      <c r="F17" s="138"/>
      <c r="G17" s="138"/>
      <c r="H17" s="259"/>
      <c r="I17" s="244"/>
      <c r="J17" s="124"/>
      <c r="K17" s="124"/>
      <c r="L17" s="124"/>
      <c r="M17" s="124"/>
      <c r="N17" s="124"/>
    </row>
    <row r="18" ht="29.25" customHeight="1">
      <c r="A18" s="298"/>
      <c r="B18" s="84" t="s">
        <v>529</v>
      </c>
      <c r="C18" s="10"/>
      <c r="D18" s="135"/>
      <c r="E18" s="135"/>
      <c r="F18" s="138"/>
      <c r="G18" s="138"/>
      <c r="H18" s="259"/>
      <c r="I18" s="244"/>
      <c r="J18" s="124"/>
      <c r="K18" s="124"/>
      <c r="L18" s="124"/>
      <c r="M18" s="124"/>
      <c r="N18" s="124"/>
    </row>
    <row r="19" ht="29.25" customHeight="1">
      <c r="A19" s="298"/>
      <c r="B19" s="84" t="s">
        <v>530</v>
      </c>
      <c r="C19" s="10"/>
      <c r="D19" s="135"/>
      <c r="E19" s="135"/>
      <c r="F19" s="138"/>
      <c r="G19" s="138"/>
      <c r="H19" s="259"/>
      <c r="I19" s="244"/>
      <c r="J19" s="124"/>
      <c r="K19" s="124"/>
      <c r="L19" s="124"/>
      <c r="M19" s="124"/>
      <c r="N19" s="124"/>
    </row>
    <row r="20" ht="29.25" customHeight="1">
      <c r="A20" s="242"/>
      <c r="B20" s="243"/>
      <c r="C20" s="243"/>
      <c r="D20" s="243"/>
      <c r="E20" s="243"/>
      <c r="F20" s="243"/>
      <c r="G20" s="243"/>
      <c r="H20" s="243"/>
      <c r="I20" s="244"/>
      <c r="J20" s="124"/>
      <c r="K20" s="124"/>
      <c r="L20" s="124"/>
      <c r="M20" s="124"/>
      <c r="N20" s="124"/>
    </row>
    <row r="21" ht="20.25" customHeight="1">
      <c r="A21" s="180"/>
      <c r="B21" s="127"/>
      <c r="C21" s="127"/>
      <c r="D21" s="127"/>
      <c r="E21" s="127"/>
      <c r="F21" s="182"/>
      <c r="G21" s="182"/>
      <c r="H21" s="182"/>
      <c r="I21" s="206"/>
      <c r="J21" s="65"/>
      <c r="K21" s="106"/>
      <c r="L21" s="106"/>
      <c r="M21" s="106"/>
      <c r="N21" s="106"/>
    </row>
    <row r="22" ht="18.75" customHeight="1">
      <c r="A22" s="212"/>
      <c r="B22" s="213"/>
      <c r="C22" s="299" t="s">
        <v>434</v>
      </c>
      <c r="D22" s="4"/>
      <c r="E22" s="300" t="s">
        <v>435</v>
      </c>
      <c r="F22" s="228"/>
      <c r="G22" s="213"/>
      <c r="H22" s="213"/>
      <c r="I22" s="215"/>
      <c r="J22" s="65"/>
      <c r="K22" s="106"/>
      <c r="L22" s="106"/>
      <c r="M22" s="106"/>
      <c r="N22" s="106"/>
    </row>
    <row r="23" ht="24.0" customHeight="1">
      <c r="A23" s="212"/>
      <c r="B23" s="213"/>
      <c r="C23" s="301" t="s">
        <v>436</v>
      </c>
      <c r="D23" s="10"/>
      <c r="E23" s="302" t="s">
        <v>351</v>
      </c>
      <c r="F23" s="303" t="s">
        <v>352</v>
      </c>
      <c r="G23" s="213"/>
      <c r="H23" s="213"/>
      <c r="I23" s="215"/>
      <c r="J23" s="65"/>
      <c r="K23" s="106"/>
      <c r="L23" s="106"/>
      <c r="M23" s="106"/>
      <c r="N23" s="106"/>
    </row>
    <row r="24" ht="24.75" customHeight="1">
      <c r="A24" s="212"/>
      <c r="B24" s="213"/>
      <c r="C24" s="301" t="s">
        <v>437</v>
      </c>
      <c r="D24" s="10"/>
      <c r="E24" s="304" t="s">
        <v>438</v>
      </c>
      <c r="F24" s="305" t="s">
        <v>439</v>
      </c>
      <c r="G24" s="213"/>
      <c r="H24" s="213"/>
      <c r="I24" s="215"/>
      <c r="J24" s="65"/>
      <c r="K24" s="106"/>
      <c r="L24" s="106"/>
      <c r="M24" s="106"/>
      <c r="N24" s="106"/>
    </row>
    <row r="25" ht="15.0" customHeight="1">
      <c r="A25" s="212"/>
      <c r="B25" s="213"/>
      <c r="C25" s="301" t="s">
        <v>440</v>
      </c>
      <c r="D25" s="10"/>
      <c r="E25" s="306" t="s">
        <v>351</v>
      </c>
      <c r="F25" s="307" t="s">
        <v>352</v>
      </c>
      <c r="G25" s="213"/>
      <c r="H25" s="213"/>
      <c r="I25" s="215"/>
      <c r="J25" s="65"/>
      <c r="K25" s="106"/>
      <c r="L25" s="106"/>
      <c r="M25" s="106"/>
      <c r="N25" s="106"/>
    </row>
    <row r="26" ht="24.75" customHeight="1">
      <c r="A26" s="212"/>
      <c r="B26" s="213"/>
      <c r="C26" s="301" t="s">
        <v>441</v>
      </c>
      <c r="D26" s="10"/>
      <c r="E26" s="308"/>
      <c r="F26" s="87"/>
      <c r="G26" s="213"/>
      <c r="H26" s="213"/>
      <c r="I26" s="215"/>
      <c r="J26" s="65"/>
      <c r="K26" s="106"/>
      <c r="L26" s="106"/>
      <c r="M26" s="106"/>
      <c r="N26" s="106"/>
    </row>
    <row r="27" ht="33.75" customHeight="1">
      <c r="A27" s="212"/>
      <c r="B27" s="213"/>
      <c r="C27" s="309" t="s">
        <v>531</v>
      </c>
      <c r="D27" s="184"/>
      <c r="E27" s="310"/>
      <c r="F27" s="74"/>
      <c r="G27" s="213"/>
      <c r="H27" s="213"/>
      <c r="I27" s="215"/>
      <c r="J27" s="65"/>
      <c r="K27" s="106"/>
      <c r="L27" s="106"/>
      <c r="M27" s="106"/>
      <c r="N27" s="106"/>
    </row>
    <row r="28" ht="22.5" customHeight="1">
      <c r="A28" s="212"/>
      <c r="B28" s="213"/>
      <c r="C28" s="219"/>
      <c r="D28" s="219"/>
      <c r="E28" s="220"/>
      <c r="F28" s="220"/>
      <c r="G28" s="213"/>
      <c r="H28" s="213"/>
      <c r="I28" s="215"/>
      <c r="J28" s="65"/>
      <c r="K28" s="106"/>
      <c r="L28" s="106"/>
      <c r="M28" s="106"/>
      <c r="N28" s="106"/>
    </row>
    <row r="29" ht="15.0" customHeight="1">
      <c r="A29" s="66" t="s">
        <v>27</v>
      </c>
      <c r="B29" s="9"/>
      <c r="C29" s="9"/>
      <c r="D29" s="10"/>
      <c r="E29" s="68" t="s">
        <v>443</v>
      </c>
      <c r="F29" s="9"/>
      <c r="G29" s="9"/>
      <c r="H29" s="9"/>
      <c r="I29" s="69"/>
      <c r="J29" s="65"/>
      <c r="K29" s="65"/>
      <c r="L29" s="65"/>
      <c r="M29" s="65"/>
      <c r="N29" s="65"/>
    </row>
    <row r="30" ht="21.75" customHeight="1">
      <c r="A30" s="221" t="s">
        <v>395</v>
      </c>
      <c r="B30" s="9"/>
      <c r="C30" s="9"/>
      <c r="D30" s="10"/>
      <c r="E30" s="222" t="s">
        <v>444</v>
      </c>
      <c r="F30" s="9"/>
      <c r="G30" s="9"/>
      <c r="H30" s="9"/>
      <c r="I30" s="69"/>
      <c r="J30" s="65"/>
      <c r="K30" s="65"/>
      <c r="L30" s="65"/>
      <c r="M30" s="65"/>
      <c r="N30" s="65"/>
    </row>
    <row r="31" ht="21.75" customHeight="1">
      <c r="A31" s="221" t="s">
        <v>31</v>
      </c>
      <c r="B31" s="9"/>
      <c r="C31" s="9"/>
      <c r="D31" s="10"/>
      <c r="E31" s="222" t="s">
        <v>32</v>
      </c>
      <c r="F31" s="9"/>
      <c r="G31" s="9"/>
      <c r="H31" s="9"/>
      <c r="I31" s="69"/>
      <c r="J31" s="65"/>
      <c r="K31" s="65"/>
      <c r="L31" s="65"/>
      <c r="M31" s="65"/>
      <c r="N31" s="65"/>
    </row>
    <row r="32" ht="21.75" customHeight="1">
      <c r="A32" s="221" t="s">
        <v>445</v>
      </c>
      <c r="B32" s="9"/>
      <c r="C32" s="9"/>
      <c r="D32" s="10"/>
      <c r="E32" s="222" t="s">
        <v>34</v>
      </c>
      <c r="F32" s="9"/>
      <c r="G32" s="9"/>
      <c r="H32" s="9"/>
      <c r="I32" s="69"/>
      <c r="J32" s="65"/>
      <c r="K32" s="65"/>
      <c r="L32" s="65"/>
      <c r="M32" s="65"/>
      <c r="N32" s="65"/>
    </row>
    <row r="33" ht="21.75" customHeight="1">
      <c r="A33" s="223" t="s">
        <v>397</v>
      </c>
      <c r="B33" s="72"/>
      <c r="C33" s="72"/>
      <c r="D33" s="184"/>
      <c r="E33" s="224" t="s">
        <v>446</v>
      </c>
      <c r="F33" s="72"/>
      <c r="G33" s="72"/>
      <c r="H33" s="72"/>
      <c r="I33" s="74"/>
      <c r="J33" s="65"/>
      <c r="K33" s="65"/>
      <c r="L33" s="65"/>
      <c r="M33" s="65"/>
      <c r="N33" s="65"/>
    </row>
    <row r="34" ht="15.75" customHeight="1">
      <c r="A34" s="311"/>
      <c r="B34" s="65"/>
      <c r="C34" s="65"/>
      <c r="D34" s="65"/>
      <c r="E34" s="65"/>
      <c r="F34" s="65"/>
      <c r="G34" s="65"/>
      <c r="H34" s="65"/>
      <c r="I34" s="64"/>
      <c r="J34" s="65"/>
      <c r="K34" s="65"/>
      <c r="L34" s="65"/>
      <c r="M34" s="65"/>
      <c r="N34" s="65"/>
    </row>
    <row r="35" ht="15.75" customHeight="1">
      <c r="A35" s="312"/>
      <c r="B35" s="313"/>
      <c r="C35" s="313"/>
      <c r="D35" s="313"/>
      <c r="E35" s="313"/>
      <c r="F35" s="313"/>
      <c r="G35" s="313"/>
      <c r="H35" s="313"/>
      <c r="I35" s="314"/>
      <c r="J35" s="65"/>
      <c r="K35" s="65"/>
      <c r="L35" s="65"/>
      <c r="M35" s="65"/>
      <c r="N35" s="65"/>
    </row>
    <row r="36" ht="15.75" customHeight="1">
      <c r="A36" s="65"/>
      <c r="B36" s="65"/>
      <c r="C36" s="65"/>
      <c r="D36" s="65"/>
      <c r="E36" s="65"/>
      <c r="F36" s="65"/>
      <c r="G36" s="65"/>
      <c r="H36" s="65"/>
      <c r="I36" s="65"/>
      <c r="J36" s="65"/>
      <c r="K36" s="65"/>
      <c r="L36" s="65"/>
      <c r="M36" s="65"/>
      <c r="N36" s="65"/>
    </row>
    <row r="37" ht="15.75" customHeight="1">
      <c r="A37" s="65"/>
      <c r="B37" s="65"/>
      <c r="C37" s="65"/>
      <c r="D37" s="65"/>
      <c r="E37" s="65"/>
      <c r="F37" s="65"/>
      <c r="G37" s="65"/>
      <c r="H37" s="65"/>
      <c r="I37" s="65"/>
      <c r="J37" s="65"/>
      <c r="K37" s="65"/>
      <c r="L37" s="65"/>
      <c r="M37" s="65"/>
      <c r="N37" s="65"/>
    </row>
    <row r="38" ht="15.75" customHeight="1">
      <c r="A38" s="65"/>
      <c r="B38" s="65"/>
      <c r="C38" s="65"/>
      <c r="D38" s="65"/>
      <c r="E38" s="65"/>
      <c r="F38" s="65"/>
      <c r="G38" s="65"/>
      <c r="H38" s="65"/>
      <c r="I38" s="65"/>
      <c r="J38" s="65"/>
      <c r="K38" s="65"/>
      <c r="L38" s="65"/>
      <c r="M38" s="65"/>
      <c r="N38" s="65"/>
    </row>
    <row r="39" ht="15.75" customHeight="1">
      <c r="A39" s="315" t="s">
        <v>532</v>
      </c>
      <c r="K39" s="65"/>
      <c r="L39" s="65"/>
      <c r="M39" s="65"/>
      <c r="N39" s="65"/>
    </row>
    <row r="40" ht="15.75" customHeight="1">
      <c r="A40" s="65"/>
      <c r="B40" s="65"/>
      <c r="C40" s="65"/>
      <c r="D40" s="65"/>
      <c r="E40" s="65"/>
      <c r="F40" s="65"/>
      <c r="G40" s="65"/>
      <c r="H40" s="65"/>
      <c r="I40" s="65"/>
      <c r="J40" s="65"/>
      <c r="K40" s="65"/>
      <c r="L40" s="65"/>
      <c r="M40" s="65"/>
      <c r="N40" s="65"/>
    </row>
    <row r="41" ht="15.75" customHeight="1">
      <c r="A41" s="65"/>
      <c r="B41" s="65"/>
      <c r="C41" s="65"/>
      <c r="D41" s="65"/>
      <c r="E41" s="6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41">
    <mergeCell ref="A12:E12"/>
    <mergeCell ref="F12:I12"/>
    <mergeCell ref="A13:E13"/>
    <mergeCell ref="F13:I13"/>
    <mergeCell ref="A31:D31"/>
    <mergeCell ref="E31:I31"/>
    <mergeCell ref="A32:D32"/>
    <mergeCell ref="E32:I32"/>
    <mergeCell ref="C23:D23"/>
    <mergeCell ref="C24:D24"/>
    <mergeCell ref="C25:D25"/>
    <mergeCell ref="A29:D29"/>
    <mergeCell ref="E29:I29"/>
    <mergeCell ref="A30:D30"/>
    <mergeCell ref="E30:I30"/>
    <mergeCell ref="C22:D22"/>
    <mergeCell ref="E22:F22"/>
    <mergeCell ref="A39:J39"/>
    <mergeCell ref="A8:I8"/>
    <mergeCell ref="A10:E10"/>
    <mergeCell ref="F10:I10"/>
    <mergeCell ref="A7:I7"/>
    <mergeCell ref="A11:E11"/>
    <mergeCell ref="F11:I11"/>
    <mergeCell ref="C26:D26"/>
    <mergeCell ref="E26:F26"/>
    <mergeCell ref="A33:D33"/>
    <mergeCell ref="E33:I33"/>
    <mergeCell ref="C27:D27"/>
    <mergeCell ref="E27:F27"/>
    <mergeCell ref="A6:I6"/>
    <mergeCell ref="B2:H3"/>
    <mergeCell ref="A2:A4"/>
    <mergeCell ref="I2:I4"/>
    <mergeCell ref="B4:H4"/>
    <mergeCell ref="B5:H5"/>
    <mergeCell ref="B15:C15"/>
    <mergeCell ref="B16:C16"/>
    <mergeCell ref="B17:C17"/>
    <mergeCell ref="B19:C19"/>
    <mergeCell ref="B18:C18"/>
  </mergeCells>
  <printOptions horizontalCentered="1" verticalCentered="1"/>
  <pageMargins bottom="0.0" footer="0.0" header="0.0" left="0.5905511811023623" right="0.0" top="0.5905511811023623"/>
  <pageSetup paperSize="9" orientation="portrait"/>
  <drawing r:id="rId1"/>
</worksheet>
</file>

<file path=xl/worksheets/sheet9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12.75"/>
    <col customWidth="1" min="9" max="16" width="8.0"/>
  </cols>
  <sheetData>
    <row r="1" ht="15.0" customHeight="1">
      <c r="A1" s="113" t="s">
        <v>37</v>
      </c>
      <c r="B1" s="81"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158" t="s">
        <v>2409</v>
      </c>
      <c r="C3" s="9"/>
      <c r="D3" s="9"/>
      <c r="E3" s="9"/>
      <c r="F3" s="9"/>
      <c r="G3" s="9"/>
      <c r="H3" s="118"/>
      <c r="I3" s="1015"/>
      <c r="J3" s="1015"/>
      <c r="K3" s="1015"/>
      <c r="L3" s="1015"/>
      <c r="M3" s="1015"/>
      <c r="N3" s="1015"/>
      <c r="O3" s="1015"/>
      <c r="P3" s="1015"/>
    </row>
    <row r="4" ht="30.75" customHeight="1">
      <c r="A4" s="88"/>
      <c r="B4" s="32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2410</v>
      </c>
      <c r="B6" s="9"/>
      <c r="C6" s="9"/>
      <c r="D6" s="9"/>
      <c r="E6" s="9"/>
      <c r="F6" s="9"/>
      <c r="G6" s="9"/>
      <c r="H6" s="10"/>
      <c r="I6" s="1015"/>
      <c r="J6" s="1308"/>
      <c r="K6" s="1308"/>
      <c r="L6" s="1308"/>
      <c r="M6" s="1308"/>
      <c r="N6" s="1308"/>
      <c r="O6" s="1308"/>
      <c r="P6" s="1308"/>
    </row>
    <row r="7" ht="21.75" customHeight="1">
      <c r="A7" s="1524" t="s">
        <v>2411</v>
      </c>
      <c r="B7" s="9"/>
      <c r="C7" s="9"/>
      <c r="D7" s="9"/>
      <c r="E7" s="9"/>
      <c r="F7" s="9"/>
      <c r="G7" s="9"/>
      <c r="H7" s="10"/>
      <c r="I7" s="1015"/>
      <c r="J7" s="1308"/>
      <c r="K7" s="1308"/>
      <c r="L7" s="1308"/>
      <c r="M7" s="1308"/>
      <c r="N7" s="1308"/>
      <c r="O7" s="1308"/>
      <c r="P7" s="1308"/>
    </row>
    <row r="8" ht="19.5" customHeight="1">
      <c r="A8" s="467" t="s">
        <v>2412</v>
      </c>
      <c r="B8" s="9"/>
      <c r="C8" s="9"/>
      <c r="D8" s="10"/>
      <c r="E8" s="634" t="s">
        <v>7</v>
      </c>
      <c r="F8" s="9"/>
      <c r="G8" s="9"/>
      <c r="H8" s="10"/>
      <c r="I8" s="65"/>
      <c r="J8" s="65"/>
      <c r="K8" s="65"/>
      <c r="L8" s="65"/>
      <c r="M8" s="65"/>
      <c r="N8" s="65"/>
      <c r="O8" s="65"/>
      <c r="P8" s="65"/>
    </row>
    <row r="9" ht="19.5" customHeight="1">
      <c r="A9" s="485" t="s">
        <v>627</v>
      </c>
      <c r="B9" s="181"/>
      <c r="C9" s="9"/>
      <c r="D9" s="10"/>
      <c r="E9" s="634" t="s">
        <v>2389</v>
      </c>
      <c r="F9" s="9"/>
      <c r="G9" s="9"/>
      <c r="H9" s="10"/>
      <c r="I9" s="65"/>
      <c r="J9" s="65"/>
      <c r="K9" s="65"/>
      <c r="L9" s="65"/>
      <c r="M9" s="65"/>
      <c r="N9" s="65"/>
      <c r="O9" s="65"/>
      <c r="P9" s="65"/>
    </row>
    <row r="10">
      <c r="A10" s="1525" t="s">
        <v>2390</v>
      </c>
      <c r="B10" s="1429" t="s">
        <v>2391</v>
      </c>
      <c r="C10" s="9"/>
      <c r="D10" s="10"/>
      <c r="E10" s="1525" t="s">
        <v>438</v>
      </c>
      <c r="F10" s="1525" t="s">
        <v>439</v>
      </c>
      <c r="G10" s="1525" t="s">
        <v>1067</v>
      </c>
      <c r="H10" s="438" t="s">
        <v>17</v>
      </c>
      <c r="I10" s="65"/>
      <c r="J10" s="65"/>
      <c r="K10" s="65"/>
      <c r="L10" s="65"/>
      <c r="M10" s="65"/>
      <c r="N10" s="65"/>
      <c r="O10" s="65"/>
      <c r="P10" s="65"/>
    </row>
    <row r="11" ht="24.75" customHeight="1">
      <c r="A11" s="1530">
        <v>1.0</v>
      </c>
      <c r="B11" s="1526" t="s">
        <v>2413</v>
      </c>
      <c r="C11" s="9"/>
      <c r="D11" s="10"/>
      <c r="E11" s="1525"/>
      <c r="F11" s="1525"/>
      <c r="G11" s="1525"/>
      <c r="H11" s="438"/>
      <c r="I11" s="65"/>
      <c r="J11" s="65"/>
      <c r="K11" s="65"/>
      <c r="L11" s="65"/>
      <c r="M11" s="65"/>
      <c r="N11" s="65"/>
      <c r="O11" s="65"/>
      <c r="P11" s="65"/>
    </row>
    <row r="12" ht="24.75" customHeight="1">
      <c r="A12" s="1530">
        <v>2.0</v>
      </c>
      <c r="B12" s="1526" t="s">
        <v>2414</v>
      </c>
      <c r="C12" s="9"/>
      <c r="D12" s="10"/>
      <c r="E12" s="1525"/>
      <c r="F12" s="1525"/>
      <c r="G12" s="1525"/>
      <c r="H12" s="438"/>
      <c r="I12" s="65"/>
      <c r="J12" s="65"/>
      <c r="K12" s="65"/>
      <c r="L12" s="65"/>
      <c r="M12" s="65"/>
      <c r="N12" s="65"/>
      <c r="O12" s="65"/>
      <c r="P12" s="65"/>
    </row>
    <row r="13" ht="24.75" customHeight="1">
      <c r="A13" s="1530">
        <v>3.0</v>
      </c>
      <c r="B13" s="1526" t="s">
        <v>2415</v>
      </c>
      <c r="C13" s="9"/>
      <c r="D13" s="10"/>
      <c r="E13" s="1525"/>
      <c r="F13" s="1525"/>
      <c r="G13" s="1525"/>
      <c r="H13" s="438"/>
      <c r="I13" s="65"/>
      <c r="J13" s="65"/>
      <c r="K13" s="65"/>
      <c r="L13" s="65"/>
      <c r="M13" s="65"/>
      <c r="N13" s="65"/>
      <c r="O13" s="65"/>
      <c r="P13" s="65"/>
    </row>
    <row r="14" ht="24.75" customHeight="1">
      <c r="A14" s="1530">
        <v>4.0</v>
      </c>
      <c r="B14" s="668" t="s">
        <v>2416</v>
      </c>
      <c r="C14" s="9"/>
      <c r="D14" s="10"/>
      <c r="E14" s="1525"/>
      <c r="F14" s="1525"/>
      <c r="G14" s="1525"/>
      <c r="H14" s="438"/>
      <c r="I14" s="65"/>
      <c r="J14" s="65"/>
      <c r="K14" s="65"/>
      <c r="L14" s="65"/>
      <c r="M14" s="65"/>
      <c r="N14" s="65"/>
      <c r="O14" s="65"/>
      <c r="P14" s="65"/>
    </row>
    <row r="15" ht="24.75" customHeight="1">
      <c r="A15" s="1530">
        <v>5.0</v>
      </c>
      <c r="B15" s="1526" t="s">
        <v>2417</v>
      </c>
      <c r="C15" s="9"/>
      <c r="D15" s="10"/>
      <c r="E15" s="1525"/>
      <c r="F15" s="1525"/>
      <c r="G15" s="1525"/>
      <c r="H15" s="438"/>
      <c r="I15" s="65"/>
      <c r="J15" s="65"/>
      <c r="K15" s="65"/>
      <c r="L15" s="65"/>
      <c r="M15" s="65"/>
      <c r="N15" s="65"/>
      <c r="O15" s="65"/>
      <c r="P15" s="65"/>
    </row>
    <row r="16" ht="24.75" customHeight="1">
      <c r="A16" s="1530">
        <v>6.0</v>
      </c>
      <c r="B16" s="1526" t="s">
        <v>2418</v>
      </c>
      <c r="C16" s="9"/>
      <c r="D16" s="10"/>
      <c r="E16" s="1525"/>
      <c r="F16" s="1525"/>
      <c r="G16" s="1525"/>
      <c r="H16" s="438"/>
      <c r="I16" s="65"/>
      <c r="J16" s="65"/>
      <c r="K16" s="65"/>
      <c r="L16" s="65"/>
      <c r="M16" s="65"/>
      <c r="N16" s="65"/>
      <c r="O16" s="65"/>
      <c r="P16" s="65"/>
    </row>
    <row r="17" ht="24.75" customHeight="1">
      <c r="A17" s="1530">
        <v>7.0</v>
      </c>
      <c r="B17" s="1526" t="s">
        <v>2419</v>
      </c>
      <c r="C17" s="9"/>
      <c r="D17" s="10"/>
      <c r="E17" s="1525"/>
      <c r="F17" s="1525"/>
      <c r="G17" s="1525"/>
      <c r="H17" s="438"/>
      <c r="I17" s="65"/>
      <c r="J17" s="65"/>
      <c r="K17" s="65"/>
      <c r="L17" s="65"/>
      <c r="M17" s="65"/>
      <c r="N17" s="65"/>
      <c r="O17" s="65"/>
      <c r="P17" s="65"/>
    </row>
    <row r="18" ht="24.75" customHeight="1">
      <c r="A18" s="1530">
        <v>8.0</v>
      </c>
      <c r="B18" s="1526" t="s">
        <v>2420</v>
      </c>
      <c r="C18" s="9"/>
      <c r="D18" s="10"/>
      <c r="E18" s="1525"/>
      <c r="F18" s="1525"/>
      <c r="G18" s="1525"/>
      <c r="H18" s="438"/>
      <c r="I18" s="65"/>
      <c r="J18" s="65"/>
      <c r="K18" s="65"/>
      <c r="L18" s="65"/>
      <c r="M18" s="65"/>
      <c r="N18" s="65"/>
      <c r="O18" s="65"/>
      <c r="P18" s="65"/>
    </row>
    <row r="19" ht="24.75" customHeight="1">
      <c r="A19" s="1530">
        <v>9.0</v>
      </c>
      <c r="B19" s="1526" t="s">
        <v>2421</v>
      </c>
      <c r="C19" s="9"/>
      <c r="D19" s="10"/>
      <c r="E19" s="1525"/>
      <c r="F19" s="1525"/>
      <c r="G19" s="1525"/>
      <c r="H19" s="438"/>
      <c r="I19" s="65"/>
      <c r="J19" s="65"/>
      <c r="K19" s="65"/>
      <c r="L19" s="65"/>
      <c r="M19" s="65"/>
      <c r="N19" s="65"/>
      <c r="O19" s="65"/>
      <c r="P19" s="65"/>
    </row>
    <row r="20" ht="36.0" customHeight="1">
      <c r="A20" s="1530">
        <v>10.0</v>
      </c>
      <c r="B20" s="1526" t="s">
        <v>2422</v>
      </c>
      <c r="C20" s="9"/>
      <c r="D20" s="10"/>
      <c r="E20" s="1525"/>
      <c r="F20" s="1525"/>
      <c r="G20" s="1525"/>
      <c r="H20" s="438"/>
      <c r="I20" s="65"/>
      <c r="J20" s="65"/>
      <c r="K20" s="65"/>
      <c r="L20" s="65"/>
      <c r="M20" s="65"/>
      <c r="N20" s="65"/>
      <c r="O20" s="65"/>
      <c r="P20" s="65"/>
    </row>
    <row r="21" ht="30.75" customHeight="1">
      <c r="A21" s="1530">
        <v>11.0</v>
      </c>
      <c r="B21" s="1526" t="s">
        <v>2423</v>
      </c>
      <c r="C21" s="9"/>
      <c r="D21" s="10"/>
      <c r="E21" s="1525"/>
      <c r="F21" s="1525"/>
      <c r="G21" s="1525"/>
      <c r="H21" s="438"/>
      <c r="I21" s="65"/>
      <c r="J21" s="65"/>
      <c r="K21" s="65"/>
      <c r="L21" s="65"/>
      <c r="M21" s="65"/>
      <c r="N21" s="65"/>
      <c r="O21" s="65"/>
      <c r="P21" s="65"/>
    </row>
    <row r="22" ht="24.75" customHeight="1">
      <c r="A22" s="1530">
        <v>12.0</v>
      </c>
      <c r="B22" s="1526" t="s">
        <v>2424</v>
      </c>
      <c r="C22" s="9"/>
      <c r="D22" s="10"/>
      <c r="E22" s="1525"/>
      <c r="F22" s="1525"/>
      <c r="G22" s="1525"/>
      <c r="H22" s="438"/>
      <c r="I22" s="65"/>
      <c r="J22" s="65"/>
      <c r="K22" s="65"/>
      <c r="L22" s="65"/>
      <c r="M22" s="65"/>
      <c r="N22" s="65"/>
      <c r="O22" s="65"/>
      <c r="P22" s="65"/>
    </row>
    <row r="23" ht="24.75" customHeight="1">
      <c r="A23" s="1530">
        <v>13.0</v>
      </c>
      <c r="B23" s="1526" t="s">
        <v>2425</v>
      </c>
      <c r="C23" s="9"/>
      <c r="D23" s="10"/>
      <c r="E23" s="1525"/>
      <c r="F23" s="1525"/>
      <c r="G23" s="1525"/>
      <c r="H23" s="438"/>
      <c r="I23" s="65"/>
      <c r="J23" s="65"/>
      <c r="K23" s="65"/>
      <c r="L23" s="65"/>
      <c r="M23" s="65"/>
      <c r="N23" s="65"/>
      <c r="O23" s="65"/>
      <c r="P23" s="65"/>
    </row>
    <row r="24" ht="24.75" customHeight="1">
      <c r="A24" s="1530">
        <v>14.0</v>
      </c>
      <c r="B24" s="1526" t="s">
        <v>2426</v>
      </c>
      <c r="C24" s="9"/>
      <c r="D24" s="10"/>
      <c r="E24" s="1525"/>
      <c r="F24" s="1525"/>
      <c r="G24" s="1525"/>
      <c r="H24" s="438"/>
      <c r="I24" s="65"/>
      <c r="J24" s="65"/>
      <c r="K24" s="65"/>
      <c r="L24" s="65"/>
      <c r="M24" s="65"/>
      <c r="N24" s="65"/>
      <c r="O24" s="65"/>
      <c r="P24" s="65"/>
    </row>
    <row r="25" ht="24.75" customHeight="1">
      <c r="A25" s="1530">
        <v>15.0</v>
      </c>
      <c r="B25" s="1526" t="s">
        <v>2427</v>
      </c>
      <c r="C25" s="9"/>
      <c r="D25" s="10"/>
      <c r="E25" s="1525"/>
      <c r="F25" s="1525"/>
      <c r="G25" s="1525"/>
      <c r="H25" s="438"/>
      <c r="I25" s="65"/>
      <c r="J25" s="65"/>
      <c r="K25" s="65"/>
      <c r="L25" s="65"/>
      <c r="M25" s="65"/>
      <c r="N25" s="65"/>
      <c r="O25" s="65"/>
      <c r="P25" s="65"/>
    </row>
    <row r="26" ht="24.75" customHeight="1">
      <c r="A26" s="1530">
        <v>16.0</v>
      </c>
      <c r="B26" s="1526" t="s">
        <v>2428</v>
      </c>
      <c r="C26" s="9"/>
      <c r="D26" s="10"/>
      <c r="E26" s="1527"/>
      <c r="F26" s="1527"/>
      <c r="G26" s="1527"/>
      <c r="H26" s="111"/>
      <c r="I26" s="65"/>
      <c r="J26" s="65"/>
      <c r="K26" s="65"/>
      <c r="L26" s="65"/>
      <c r="M26" s="65"/>
      <c r="N26" s="65"/>
      <c r="O26" s="65"/>
      <c r="P26" s="65"/>
    </row>
    <row r="27" ht="19.5" customHeight="1">
      <c r="A27" s="1530"/>
      <c r="B27" s="1429" t="s">
        <v>2429</v>
      </c>
      <c r="C27" s="9"/>
      <c r="D27" s="10"/>
      <c r="E27" s="1527"/>
      <c r="F27" s="1527"/>
      <c r="G27" s="1527"/>
      <c r="H27" s="111"/>
      <c r="I27" s="65"/>
      <c r="J27" s="65"/>
      <c r="K27" s="65"/>
      <c r="L27" s="65"/>
      <c r="M27" s="65"/>
      <c r="N27" s="65"/>
      <c r="O27" s="65"/>
      <c r="P27" s="65"/>
    </row>
    <row r="28" ht="24.75" customHeight="1">
      <c r="A28" s="1530">
        <v>17.0</v>
      </c>
      <c r="B28" s="1526" t="s">
        <v>2430</v>
      </c>
      <c r="C28" s="9"/>
      <c r="D28" s="10"/>
      <c r="E28" s="1528"/>
      <c r="F28" s="1527"/>
      <c r="G28" s="1527"/>
      <c r="H28" s="487"/>
      <c r="I28" s="124"/>
      <c r="J28" s="124"/>
      <c r="K28" s="124"/>
      <c r="L28" s="124"/>
      <c r="M28" s="124"/>
      <c r="N28" s="124"/>
      <c r="O28" s="124"/>
      <c r="P28" s="65"/>
    </row>
    <row r="29" ht="24.75" customHeight="1">
      <c r="A29" s="1530">
        <v>18.0</v>
      </c>
      <c r="B29" s="1526" t="s">
        <v>2431</v>
      </c>
      <c r="C29" s="9"/>
      <c r="D29" s="10"/>
      <c r="E29" s="1528"/>
      <c r="F29" s="1527"/>
      <c r="G29" s="1527"/>
      <c r="H29" s="487"/>
      <c r="I29" s="124"/>
      <c r="J29" s="124"/>
      <c r="K29" s="124"/>
      <c r="L29" s="124"/>
      <c r="M29" s="124"/>
      <c r="N29" s="124"/>
      <c r="O29" s="124"/>
      <c r="P29" s="65"/>
    </row>
    <row r="30" ht="24.75" customHeight="1">
      <c r="A30" s="1530">
        <v>20.0</v>
      </c>
      <c r="B30" s="1526" t="s">
        <v>2432</v>
      </c>
      <c r="C30" s="9"/>
      <c r="D30" s="10"/>
      <c r="E30" s="1528"/>
      <c r="F30" s="1527"/>
      <c r="G30" s="1527"/>
      <c r="H30" s="111"/>
      <c r="I30" s="65"/>
      <c r="J30" s="65"/>
      <c r="K30" s="65"/>
      <c r="L30" s="65"/>
      <c r="M30" s="65"/>
      <c r="N30" s="65"/>
      <c r="O30" s="65"/>
      <c r="P30" s="65"/>
    </row>
    <row r="31" ht="19.5" customHeight="1">
      <c r="A31" s="1530"/>
      <c r="B31" s="1429" t="s">
        <v>2433</v>
      </c>
      <c r="C31" s="9"/>
      <c r="D31" s="10"/>
      <c r="E31" s="1528"/>
      <c r="F31" s="1527"/>
      <c r="G31" s="1527"/>
      <c r="H31" s="111"/>
      <c r="I31" s="65"/>
      <c r="J31" s="65"/>
      <c r="K31" s="65"/>
      <c r="L31" s="65"/>
      <c r="M31" s="65"/>
      <c r="N31" s="65"/>
      <c r="O31" s="65"/>
      <c r="P31" s="65"/>
    </row>
    <row r="32" ht="24.75" customHeight="1">
      <c r="A32" s="1530">
        <v>21.0</v>
      </c>
      <c r="B32" s="1526" t="s">
        <v>2434</v>
      </c>
      <c r="C32" s="9"/>
      <c r="D32" s="10"/>
      <c r="E32" s="1528"/>
      <c r="F32" s="1527"/>
      <c r="G32" s="1527"/>
      <c r="H32" s="111"/>
      <c r="I32" s="65"/>
      <c r="J32" s="65"/>
      <c r="K32" s="65"/>
      <c r="L32" s="65"/>
      <c r="M32" s="65"/>
      <c r="N32" s="65"/>
      <c r="O32" s="65"/>
      <c r="P32" s="65"/>
    </row>
    <row r="33" ht="24.75" customHeight="1">
      <c r="A33" s="1530">
        <v>22.0</v>
      </c>
      <c r="B33" s="1526" t="s">
        <v>2435</v>
      </c>
      <c r="C33" s="9"/>
      <c r="D33" s="10"/>
      <c r="E33" s="1528"/>
      <c r="F33" s="1527"/>
      <c r="G33" s="1527"/>
      <c r="H33" s="111"/>
      <c r="I33" s="65"/>
      <c r="J33" s="65"/>
      <c r="K33" s="65"/>
      <c r="L33" s="65"/>
      <c r="M33" s="65"/>
      <c r="N33" s="65"/>
      <c r="O33" s="65"/>
      <c r="P33" s="65"/>
    </row>
    <row r="34" ht="24.75" customHeight="1">
      <c r="A34" s="1530">
        <v>23.0</v>
      </c>
      <c r="B34" s="1526" t="s">
        <v>2436</v>
      </c>
      <c r="C34" s="9"/>
      <c r="D34" s="10"/>
      <c r="E34" s="1528"/>
      <c r="F34" s="1527"/>
      <c r="G34" s="1527"/>
      <c r="H34" s="111"/>
      <c r="I34" s="65"/>
      <c r="J34" s="65"/>
      <c r="K34" s="65"/>
      <c r="L34" s="65"/>
      <c r="M34" s="65"/>
      <c r="N34" s="65"/>
      <c r="O34" s="65"/>
      <c r="P34" s="65"/>
    </row>
    <row r="35" ht="24.75" customHeight="1">
      <c r="A35" s="1530">
        <v>24.0</v>
      </c>
      <c r="B35" s="1526" t="s">
        <v>2437</v>
      </c>
      <c r="C35" s="9"/>
      <c r="D35" s="10"/>
      <c r="E35" s="1528"/>
      <c r="F35" s="1527"/>
      <c r="G35" s="1527"/>
      <c r="H35" s="111"/>
      <c r="I35" s="65"/>
      <c r="J35" s="65"/>
      <c r="K35" s="65"/>
      <c r="L35" s="65"/>
      <c r="M35" s="65"/>
      <c r="N35" s="65"/>
      <c r="O35" s="65"/>
      <c r="P35" s="65"/>
    </row>
    <row r="36" ht="24.75" customHeight="1">
      <c r="A36" s="1530">
        <v>25.0</v>
      </c>
      <c r="B36" s="1526" t="s">
        <v>2438</v>
      </c>
      <c r="C36" s="9"/>
      <c r="D36" s="10"/>
      <c r="E36" s="1528"/>
      <c r="F36" s="1527"/>
      <c r="G36" s="1527"/>
      <c r="H36" s="111"/>
      <c r="I36" s="65"/>
      <c r="J36" s="65"/>
      <c r="K36" s="65"/>
      <c r="L36" s="65"/>
      <c r="M36" s="65"/>
      <c r="N36" s="65"/>
      <c r="O36" s="65"/>
      <c r="P36" s="65"/>
    </row>
    <row r="37" ht="24.75" customHeight="1">
      <c r="A37" s="1530">
        <v>26.0</v>
      </c>
      <c r="B37" s="1526" t="s">
        <v>2439</v>
      </c>
      <c r="C37" s="9"/>
      <c r="D37" s="10"/>
      <c r="E37" s="1528"/>
      <c r="F37" s="1527"/>
      <c r="G37" s="1527"/>
      <c r="H37" s="111"/>
      <c r="I37" s="65"/>
      <c r="J37" s="65"/>
      <c r="K37" s="65"/>
      <c r="L37" s="65"/>
      <c r="M37" s="65"/>
      <c r="N37" s="65"/>
      <c r="O37" s="65"/>
      <c r="P37" s="65"/>
    </row>
    <row r="38" ht="24.75" customHeight="1">
      <c r="A38" s="1530">
        <v>27.0</v>
      </c>
      <c r="B38" s="1526" t="s">
        <v>2440</v>
      </c>
      <c r="C38" s="9"/>
      <c r="D38" s="10"/>
      <c r="E38" s="1528"/>
      <c r="F38" s="1527"/>
      <c r="G38" s="1527"/>
      <c r="H38" s="111"/>
      <c r="I38" s="65"/>
      <c r="J38" s="65"/>
      <c r="K38" s="65"/>
      <c r="L38" s="65"/>
      <c r="M38" s="65"/>
      <c r="N38" s="65"/>
      <c r="O38" s="65"/>
      <c r="P38" s="65"/>
    </row>
    <row r="39" ht="24.75" customHeight="1">
      <c r="A39" s="1530">
        <v>28.0</v>
      </c>
      <c r="B39" s="1526" t="s">
        <v>2441</v>
      </c>
      <c r="C39" s="9"/>
      <c r="D39" s="10"/>
      <c r="E39" s="1528"/>
      <c r="F39" s="1527"/>
      <c r="G39" s="1527"/>
      <c r="H39" s="111"/>
      <c r="I39" s="65"/>
      <c r="J39" s="65"/>
      <c r="K39" s="65"/>
      <c r="L39" s="65"/>
      <c r="M39" s="65"/>
      <c r="N39" s="65"/>
      <c r="O39" s="65"/>
      <c r="P39" s="65"/>
    </row>
    <row r="40" ht="24.75" customHeight="1">
      <c r="A40" s="1530">
        <v>29.0</v>
      </c>
      <c r="B40" s="1526" t="s">
        <v>2442</v>
      </c>
      <c r="C40" s="9"/>
      <c r="D40" s="10"/>
      <c r="E40" s="1528"/>
      <c r="F40" s="1527"/>
      <c r="G40" s="1527"/>
      <c r="H40" s="111"/>
      <c r="I40" s="65"/>
      <c r="J40" s="65"/>
      <c r="K40" s="65"/>
      <c r="L40" s="65"/>
      <c r="M40" s="65"/>
      <c r="N40" s="65"/>
      <c r="O40" s="65"/>
      <c r="P40" s="65"/>
    </row>
    <row r="41" ht="24.75" customHeight="1">
      <c r="A41" s="1530">
        <v>30.0</v>
      </c>
      <c r="B41" s="1526" t="s">
        <v>2443</v>
      </c>
      <c r="C41" s="9"/>
      <c r="D41" s="10"/>
      <c r="E41" s="111"/>
      <c r="F41" s="111"/>
      <c r="G41" s="111"/>
      <c r="H41" s="111"/>
      <c r="I41" s="65"/>
      <c r="J41" s="65"/>
      <c r="K41" s="65"/>
      <c r="L41" s="65"/>
      <c r="M41" s="65"/>
      <c r="N41" s="65"/>
      <c r="O41" s="65"/>
      <c r="P41" s="65"/>
    </row>
    <row r="42" ht="15.75" customHeight="1">
      <c r="A42" s="277" t="s">
        <v>27</v>
      </c>
      <c r="B42" s="278"/>
      <c r="C42" s="278"/>
      <c r="D42" s="1531" t="s">
        <v>28</v>
      </c>
      <c r="E42" s="1532"/>
      <c r="F42" s="1533"/>
      <c r="G42" s="1534"/>
      <c r="H42" s="1483"/>
      <c r="I42" s="1015"/>
      <c r="J42" s="1015"/>
      <c r="K42" s="1015"/>
      <c r="L42" s="1015"/>
      <c r="M42" s="1015"/>
      <c r="N42" s="1015"/>
      <c r="O42" s="1015"/>
      <c r="P42" s="1015"/>
    </row>
    <row r="43" ht="24.75" customHeight="1">
      <c r="A43" s="1020" t="s">
        <v>2407</v>
      </c>
      <c r="B43" s="24"/>
      <c r="C43" s="24"/>
      <c r="D43" s="23" t="s">
        <v>674</v>
      </c>
      <c r="E43" s="9"/>
      <c r="F43" s="9"/>
      <c r="G43" s="9"/>
      <c r="H43" s="10"/>
      <c r="I43" s="1015"/>
      <c r="J43" s="1015"/>
      <c r="K43" s="1015"/>
      <c r="L43" s="1015"/>
      <c r="M43" s="1015"/>
      <c r="N43" s="1015"/>
      <c r="O43" s="1015"/>
      <c r="P43" s="1015"/>
    </row>
    <row r="44" ht="24.75" customHeight="1">
      <c r="A44" s="1020" t="s">
        <v>31</v>
      </c>
      <c r="B44" s="24"/>
      <c r="C44" s="24"/>
      <c r="D44" s="23" t="s">
        <v>32</v>
      </c>
      <c r="E44" s="9"/>
      <c r="F44" s="9"/>
      <c r="G44" s="9"/>
      <c r="H44" s="10"/>
      <c r="I44" s="1015"/>
      <c r="J44" s="1015"/>
      <c r="K44" s="1015"/>
      <c r="L44" s="1015"/>
      <c r="M44" s="1015"/>
      <c r="N44" s="1015"/>
      <c r="O44" s="1015"/>
      <c r="P44" s="1015"/>
    </row>
    <row r="45" ht="24.75" customHeight="1">
      <c r="A45" s="283" t="s">
        <v>445</v>
      </c>
      <c r="B45" s="284"/>
      <c r="C45" s="284"/>
      <c r="D45" s="23" t="s">
        <v>516</v>
      </c>
      <c r="E45" s="9"/>
      <c r="F45" s="9"/>
      <c r="G45" s="9"/>
      <c r="H45" s="10"/>
      <c r="I45" s="1015"/>
      <c r="J45" s="1015"/>
      <c r="K45" s="1015"/>
      <c r="L45" s="1015"/>
      <c r="M45" s="1015"/>
      <c r="N45" s="1015"/>
      <c r="O45" s="1015"/>
      <c r="P45" s="1015"/>
    </row>
    <row r="46" ht="24.75" customHeight="1">
      <c r="A46" s="283" t="s">
        <v>2408</v>
      </c>
      <c r="B46" s="284"/>
      <c r="C46" s="284"/>
      <c r="D46" s="23" t="s">
        <v>618</v>
      </c>
      <c r="E46" s="9"/>
      <c r="F46" s="9"/>
      <c r="G46" s="9"/>
      <c r="H46" s="10"/>
      <c r="I46" s="1015"/>
      <c r="J46" s="1015"/>
      <c r="K46" s="1015"/>
      <c r="L46" s="1015"/>
      <c r="M46" s="1015"/>
      <c r="N46" s="1015"/>
      <c r="O46" s="1015"/>
      <c r="P46" s="101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51">
    <mergeCell ref="B28:D28"/>
    <mergeCell ref="B29:D29"/>
    <mergeCell ref="B11:D11"/>
    <mergeCell ref="B12:D12"/>
    <mergeCell ref="B13:D13"/>
    <mergeCell ref="B14:D14"/>
    <mergeCell ref="B15:D15"/>
    <mergeCell ref="B16:D16"/>
    <mergeCell ref="B9:D9"/>
    <mergeCell ref="A8:D8"/>
    <mergeCell ref="B17:D17"/>
    <mergeCell ref="B18:D18"/>
    <mergeCell ref="B19:D19"/>
    <mergeCell ref="B20:D20"/>
    <mergeCell ref="B30:D30"/>
    <mergeCell ref="B21:D21"/>
    <mergeCell ref="B37:D37"/>
    <mergeCell ref="B38:D38"/>
    <mergeCell ref="B31:D31"/>
    <mergeCell ref="B32:D32"/>
    <mergeCell ref="B33:D33"/>
    <mergeCell ref="B34:D34"/>
    <mergeCell ref="B35:D35"/>
    <mergeCell ref="B40:D40"/>
    <mergeCell ref="B36:D36"/>
    <mergeCell ref="B39:D39"/>
    <mergeCell ref="B3:G3"/>
    <mergeCell ref="B4:G4"/>
    <mergeCell ref="A5:H5"/>
    <mergeCell ref="A6:H6"/>
    <mergeCell ref="B10:D10"/>
    <mergeCell ref="E9:H9"/>
    <mergeCell ref="A1:A3"/>
    <mergeCell ref="B1:G1"/>
    <mergeCell ref="H1:H3"/>
    <mergeCell ref="B2:G2"/>
    <mergeCell ref="A7:H7"/>
    <mergeCell ref="E8:H8"/>
    <mergeCell ref="B22:D22"/>
    <mergeCell ref="B23:D23"/>
    <mergeCell ref="B24:D24"/>
    <mergeCell ref="B25:D25"/>
    <mergeCell ref="B26:D26"/>
    <mergeCell ref="B27:D27"/>
    <mergeCell ref="D43:H43"/>
    <mergeCell ref="D44:H44"/>
    <mergeCell ref="D45:H45"/>
    <mergeCell ref="D46:H46"/>
    <mergeCell ref="B41:D41"/>
    <mergeCell ref="D42:E42"/>
    <mergeCell ref="G42:H42"/>
  </mergeCells>
  <printOptions horizontalCentered="1"/>
  <pageMargins bottom="0.7480314960629921" footer="0.0" header="0.0" left="0.8661417322834646" right="0.7086614173228347" top="0.7480314960629921"/>
  <pageSetup paperSize="9" scale="64" orientation="portrait"/>
  <drawing r:id="rId1"/>
</worksheet>
</file>

<file path=xl/worksheets/sheet9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17.38"/>
    <col customWidth="1" min="3" max="3" width="12.38"/>
    <col customWidth="1" min="4" max="4" width="15.25"/>
    <col customWidth="1" min="5" max="5" width="12.0"/>
    <col customWidth="1" min="6" max="6" width="13.5"/>
    <col customWidth="1" min="7" max="7" width="10.13"/>
    <col customWidth="1" min="8" max="8" width="12.75"/>
    <col customWidth="1" min="9" max="16" width="8.0"/>
  </cols>
  <sheetData>
    <row r="1" ht="15.0" customHeight="1">
      <c r="A1" s="113" t="s">
        <v>37</v>
      </c>
      <c r="B1" s="81" t="s">
        <v>38</v>
      </c>
      <c r="C1" s="3"/>
      <c r="D1" s="3"/>
      <c r="E1" s="3"/>
      <c r="F1" s="3"/>
      <c r="G1" s="3"/>
      <c r="H1" s="1521"/>
      <c r="I1" s="1015"/>
      <c r="J1" s="1015"/>
      <c r="K1" s="1015"/>
      <c r="L1" s="1015"/>
      <c r="M1" s="1015"/>
      <c r="N1" s="1015"/>
      <c r="O1" s="1015"/>
      <c r="P1" s="1015"/>
    </row>
    <row r="2" ht="22.5" customHeight="1">
      <c r="A2" s="116"/>
      <c r="B2" s="117" t="s">
        <v>40</v>
      </c>
      <c r="C2" s="9"/>
      <c r="D2" s="9"/>
      <c r="E2" s="9"/>
      <c r="F2" s="9"/>
      <c r="G2" s="9"/>
      <c r="H2" s="116"/>
      <c r="I2" s="1015"/>
      <c r="J2" s="1015"/>
      <c r="K2" s="1015"/>
      <c r="L2" s="1015"/>
      <c r="M2" s="1015"/>
      <c r="N2" s="1015"/>
      <c r="O2" s="1015"/>
      <c r="P2" s="1015"/>
    </row>
    <row r="3" ht="46.5" customHeight="1">
      <c r="A3" s="118"/>
      <c r="B3" s="158" t="s">
        <v>2444</v>
      </c>
      <c r="C3" s="9"/>
      <c r="D3" s="9"/>
      <c r="E3" s="9"/>
      <c r="F3" s="9"/>
      <c r="G3" s="9"/>
      <c r="H3" s="118"/>
      <c r="I3" s="1015"/>
      <c r="J3" s="1015"/>
      <c r="K3" s="1015"/>
      <c r="L3" s="1015"/>
      <c r="M3" s="1015"/>
      <c r="N3" s="1015"/>
      <c r="O3" s="1015"/>
      <c r="P3" s="1015"/>
    </row>
    <row r="4" ht="30.75" customHeight="1">
      <c r="A4" s="88"/>
      <c r="B4" s="32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206</v>
      </c>
      <c r="B6" s="9"/>
      <c r="C6" s="9"/>
      <c r="D6" s="9"/>
      <c r="E6" s="9"/>
      <c r="F6" s="9"/>
      <c r="G6" s="9"/>
      <c r="H6" s="10"/>
      <c r="I6" s="1015"/>
      <c r="J6" s="1308"/>
      <c r="K6" s="1308"/>
      <c r="L6" s="1308"/>
      <c r="M6" s="1308"/>
      <c r="N6" s="1308"/>
      <c r="O6" s="1308"/>
      <c r="P6" s="1308"/>
    </row>
    <row r="7" ht="21.75" customHeight="1">
      <c r="A7" s="1524" t="s">
        <v>2445</v>
      </c>
      <c r="B7" s="9"/>
      <c r="C7" s="9"/>
      <c r="D7" s="9"/>
      <c r="E7" s="9"/>
      <c r="F7" s="9"/>
      <c r="G7" s="9"/>
      <c r="H7" s="10"/>
      <c r="I7" s="1015"/>
      <c r="J7" s="1308"/>
      <c r="K7" s="1308"/>
      <c r="L7" s="1308"/>
      <c r="M7" s="1308"/>
      <c r="N7" s="1308"/>
      <c r="O7" s="1308"/>
      <c r="P7" s="1308"/>
    </row>
    <row r="8" ht="21.75" customHeight="1">
      <c r="A8" s="1535" t="s">
        <v>2446</v>
      </c>
      <c r="B8" s="9"/>
      <c r="C8" s="9"/>
      <c r="D8" s="10"/>
      <c r="E8" s="1535" t="s">
        <v>2447</v>
      </c>
      <c r="F8" s="9"/>
      <c r="G8" s="9"/>
      <c r="H8" s="10"/>
      <c r="I8" s="1015"/>
      <c r="J8" s="1308"/>
      <c r="K8" s="1308"/>
      <c r="L8" s="1308"/>
      <c r="M8" s="1308"/>
      <c r="N8" s="1308"/>
      <c r="O8" s="1308"/>
      <c r="P8" s="1308"/>
    </row>
    <row r="9" ht="21.75" customHeight="1">
      <c r="A9" s="1535" t="s">
        <v>2448</v>
      </c>
      <c r="B9" s="9"/>
      <c r="C9" s="9"/>
      <c r="D9" s="10"/>
      <c r="E9" s="1535" t="s">
        <v>2449</v>
      </c>
      <c r="F9" s="9"/>
      <c r="G9" s="9"/>
      <c r="H9" s="10"/>
      <c r="I9" s="1015"/>
      <c r="J9" s="1308"/>
      <c r="K9" s="1308"/>
      <c r="L9" s="1308"/>
      <c r="M9" s="1308"/>
      <c r="N9" s="1308"/>
      <c r="O9" s="1308"/>
      <c r="P9" s="1308"/>
    </row>
    <row r="10" ht="19.5" customHeight="1">
      <c r="A10" s="467" t="s">
        <v>2450</v>
      </c>
      <c r="B10" s="9"/>
      <c r="C10" s="9"/>
      <c r="D10" s="10"/>
      <c r="E10" s="1535" t="s">
        <v>2451</v>
      </c>
      <c r="F10" s="9"/>
      <c r="G10" s="9"/>
      <c r="H10" s="10"/>
      <c r="I10" s="65"/>
      <c r="J10" s="65"/>
      <c r="K10" s="65"/>
      <c r="L10" s="65"/>
      <c r="M10" s="65"/>
      <c r="N10" s="65"/>
      <c r="O10" s="65"/>
      <c r="P10" s="65"/>
    </row>
    <row r="11" ht="24.75" customHeight="1">
      <c r="A11" s="447" t="s">
        <v>2452</v>
      </c>
      <c r="B11" s="631" t="s">
        <v>2453</v>
      </c>
      <c r="C11" s="1536" t="s">
        <v>2454</v>
      </c>
      <c r="D11" s="10"/>
      <c r="E11" s="1524" t="s">
        <v>2455</v>
      </c>
      <c r="F11" s="9"/>
      <c r="G11" s="9"/>
      <c r="H11" s="10"/>
      <c r="I11" s="65"/>
      <c r="J11" s="65"/>
      <c r="K11" s="65"/>
      <c r="L11" s="65"/>
      <c r="M11" s="65"/>
      <c r="N11" s="65"/>
      <c r="O11" s="65"/>
      <c r="P11" s="65"/>
    </row>
    <row r="12" ht="22.5" customHeight="1">
      <c r="A12" s="118"/>
      <c r="B12" s="274"/>
      <c r="C12" s="1537" t="s">
        <v>871</v>
      </c>
      <c r="D12" s="1538" t="s">
        <v>2456</v>
      </c>
      <c r="E12" s="1429" t="s">
        <v>1378</v>
      </c>
      <c r="F12" s="10"/>
      <c r="G12" s="1429" t="s">
        <v>1379</v>
      </c>
      <c r="H12" s="10"/>
      <c r="I12" s="65"/>
      <c r="J12" s="65"/>
      <c r="K12" s="65"/>
      <c r="L12" s="65"/>
      <c r="M12" s="65"/>
      <c r="N12" s="65"/>
      <c r="O12" s="65"/>
      <c r="P12" s="65"/>
    </row>
    <row r="13" ht="34.5" customHeight="1">
      <c r="A13" s="1530"/>
      <c r="B13" s="1539"/>
      <c r="C13" s="1539"/>
      <c r="D13" s="1539"/>
      <c r="E13" s="1527"/>
      <c r="F13" s="1527"/>
      <c r="G13" s="1527"/>
      <c r="H13" s="111"/>
      <c r="I13" s="65"/>
      <c r="J13" s="65"/>
      <c r="K13" s="65"/>
      <c r="L13" s="65"/>
      <c r="M13" s="65"/>
      <c r="N13" s="65"/>
      <c r="O13" s="65"/>
      <c r="P13" s="65"/>
    </row>
    <row r="14" ht="34.5" customHeight="1">
      <c r="A14" s="1530"/>
      <c r="B14" s="1539"/>
      <c r="C14" s="1539"/>
      <c r="D14" s="1539"/>
      <c r="E14" s="1527"/>
      <c r="F14" s="1527"/>
      <c r="G14" s="1527"/>
      <c r="H14" s="111"/>
      <c r="I14" s="65"/>
      <c r="J14" s="65"/>
      <c r="K14" s="65"/>
      <c r="L14" s="65"/>
      <c r="M14" s="65"/>
      <c r="N14" s="65"/>
      <c r="O14" s="65"/>
      <c r="P14" s="65"/>
    </row>
    <row r="15" ht="34.5" customHeight="1">
      <c r="A15" s="1530"/>
      <c r="B15" s="1539"/>
      <c r="C15" s="1539"/>
      <c r="D15" s="1539"/>
      <c r="E15" s="1528"/>
      <c r="F15" s="1527"/>
      <c r="G15" s="1527"/>
      <c r="H15" s="487"/>
      <c r="I15" s="124"/>
      <c r="J15" s="124"/>
      <c r="K15" s="124"/>
      <c r="L15" s="124"/>
      <c r="M15" s="124"/>
      <c r="N15" s="124"/>
      <c r="O15" s="124"/>
      <c r="P15" s="65"/>
    </row>
    <row r="16" ht="34.5" customHeight="1">
      <c r="A16" s="1530"/>
      <c r="B16" s="1539"/>
      <c r="C16" s="1539"/>
      <c r="D16" s="1539"/>
      <c r="E16" s="1528"/>
      <c r="F16" s="1527"/>
      <c r="G16" s="1527"/>
      <c r="H16" s="487"/>
      <c r="I16" s="124"/>
      <c r="J16" s="124"/>
      <c r="K16" s="124"/>
      <c r="L16" s="124"/>
      <c r="M16" s="124"/>
      <c r="N16" s="124"/>
      <c r="O16" s="124"/>
      <c r="P16" s="65"/>
    </row>
    <row r="17" ht="34.5" customHeight="1">
      <c r="A17" s="1530"/>
      <c r="B17" s="1539"/>
      <c r="C17" s="1539"/>
      <c r="D17" s="1539"/>
      <c r="E17" s="1528"/>
      <c r="F17" s="1527"/>
      <c r="G17" s="1527"/>
      <c r="H17" s="111"/>
      <c r="I17" s="65"/>
      <c r="J17" s="65"/>
      <c r="K17" s="65"/>
      <c r="L17" s="65"/>
      <c r="M17" s="65"/>
      <c r="N17" s="65"/>
      <c r="O17" s="65"/>
      <c r="P17" s="65"/>
    </row>
    <row r="18" ht="34.5" customHeight="1">
      <c r="A18" s="1530"/>
      <c r="B18" s="1539"/>
      <c r="C18" s="1539"/>
      <c r="D18" s="1539"/>
      <c r="E18" s="1528"/>
      <c r="F18" s="1527"/>
      <c r="G18" s="1527"/>
      <c r="H18" s="111"/>
      <c r="I18" s="65"/>
      <c r="J18" s="65"/>
      <c r="K18" s="65"/>
      <c r="L18" s="65"/>
      <c r="M18" s="65"/>
      <c r="N18" s="65"/>
      <c r="O18" s="65"/>
      <c r="P18" s="65"/>
    </row>
    <row r="19" ht="34.5" customHeight="1">
      <c r="A19" s="1530"/>
      <c r="B19" s="1539"/>
      <c r="C19" s="1539"/>
      <c r="D19" s="1539"/>
      <c r="E19" s="1528"/>
      <c r="F19" s="1527"/>
      <c r="G19" s="1527"/>
      <c r="H19" s="111"/>
      <c r="I19" s="65"/>
      <c r="J19" s="65"/>
      <c r="K19" s="65"/>
      <c r="L19" s="65"/>
      <c r="M19" s="65" t="s">
        <v>2457</v>
      </c>
      <c r="N19" s="65"/>
      <c r="O19" s="65"/>
      <c r="P19" s="65"/>
    </row>
    <row r="20" ht="34.5" customHeight="1">
      <c r="A20" s="1530"/>
      <c r="B20" s="1539"/>
      <c r="C20" s="1539"/>
      <c r="D20" s="1539"/>
      <c r="E20" s="1528"/>
      <c r="F20" s="1527"/>
      <c r="G20" s="1527"/>
      <c r="H20" s="111"/>
      <c r="I20" s="65"/>
      <c r="J20" s="65"/>
      <c r="K20" s="65"/>
      <c r="L20" s="65"/>
      <c r="M20" s="65"/>
      <c r="N20" s="65"/>
      <c r="O20" s="65"/>
      <c r="P20" s="65"/>
    </row>
    <row r="21" ht="34.5" customHeight="1">
      <c r="A21" s="1530"/>
      <c r="B21" s="1539"/>
      <c r="C21" s="1539"/>
      <c r="D21" s="1539"/>
      <c r="E21" s="1528"/>
      <c r="F21" s="1527"/>
      <c r="G21" s="1527"/>
      <c r="H21" s="111"/>
      <c r="I21" s="65"/>
      <c r="J21" s="65"/>
      <c r="K21" s="65"/>
      <c r="L21" s="65"/>
      <c r="M21" s="65"/>
      <c r="N21" s="65"/>
      <c r="O21" s="65"/>
      <c r="P21" s="65"/>
    </row>
    <row r="22" ht="34.5" customHeight="1">
      <c r="A22" s="1530"/>
      <c r="B22" s="1539"/>
      <c r="C22" s="1539"/>
      <c r="D22" s="1539"/>
      <c r="E22" s="1528"/>
      <c r="F22" s="1527"/>
      <c r="G22" s="1527"/>
      <c r="H22" s="111"/>
      <c r="I22" s="65"/>
      <c r="J22" s="65"/>
      <c r="K22" s="65"/>
      <c r="L22" s="65"/>
      <c r="M22" s="65"/>
      <c r="N22" s="65"/>
      <c r="O22" s="65"/>
      <c r="P22" s="65"/>
    </row>
    <row r="23" ht="34.5" customHeight="1">
      <c r="A23" s="1530"/>
      <c r="B23" s="1539"/>
      <c r="C23" s="1539"/>
      <c r="D23" s="1539"/>
      <c r="E23" s="1528"/>
      <c r="F23" s="1527"/>
      <c r="G23" s="1527"/>
      <c r="H23" s="111"/>
      <c r="I23" s="65"/>
      <c r="J23" s="65"/>
      <c r="K23" s="65"/>
      <c r="L23" s="65"/>
      <c r="M23" s="65"/>
      <c r="N23" s="65"/>
      <c r="O23" s="65"/>
      <c r="P23" s="65"/>
    </row>
    <row r="24" ht="34.5" customHeight="1">
      <c r="A24" s="1530"/>
      <c r="B24" s="1539"/>
      <c r="C24" s="1539"/>
      <c r="D24" s="1539"/>
      <c r="E24" s="1528"/>
      <c r="F24" s="1527"/>
      <c r="G24" s="1527"/>
      <c r="H24" s="111"/>
      <c r="I24" s="65"/>
      <c r="J24" s="65"/>
      <c r="K24" s="65"/>
      <c r="L24" s="65"/>
      <c r="M24" s="65"/>
      <c r="N24" s="65"/>
      <c r="O24" s="65"/>
      <c r="P24" s="65"/>
    </row>
    <row r="25" ht="34.5" customHeight="1">
      <c r="A25" s="1530"/>
      <c r="B25" s="1539"/>
      <c r="C25" s="1539"/>
      <c r="D25" s="1539"/>
      <c r="E25" s="1528"/>
      <c r="F25" s="1527"/>
      <c r="G25" s="1527"/>
      <c r="H25" s="111"/>
      <c r="I25" s="65"/>
      <c r="J25" s="65"/>
      <c r="K25" s="65"/>
      <c r="L25" s="65"/>
      <c r="M25" s="65"/>
      <c r="N25" s="65"/>
      <c r="O25" s="65"/>
      <c r="P25" s="65"/>
    </row>
    <row r="26" ht="34.5" customHeight="1">
      <c r="A26" s="1530"/>
      <c r="B26" s="1539"/>
      <c r="C26" s="1539"/>
      <c r="D26" s="1539"/>
      <c r="E26" s="1528"/>
      <c r="F26" s="1527"/>
      <c r="G26" s="1527"/>
      <c r="H26" s="111"/>
      <c r="I26" s="65"/>
      <c r="J26" s="65"/>
      <c r="K26" s="65"/>
      <c r="L26" s="65"/>
      <c r="M26" s="65"/>
      <c r="N26" s="65"/>
      <c r="O26" s="65"/>
      <c r="P26" s="65"/>
    </row>
    <row r="27" ht="34.5" customHeight="1">
      <c r="A27" s="1530"/>
      <c r="B27" s="1539"/>
      <c r="C27" s="1539"/>
      <c r="D27" s="1539"/>
      <c r="E27" s="111"/>
      <c r="F27" s="111"/>
      <c r="G27" s="111"/>
      <c r="H27" s="111"/>
      <c r="I27" s="65"/>
      <c r="J27" s="65"/>
      <c r="K27" s="65"/>
      <c r="L27" s="65"/>
      <c r="M27" s="65"/>
      <c r="N27" s="65"/>
      <c r="O27" s="65"/>
      <c r="P27" s="65"/>
    </row>
    <row r="28" ht="15.75" customHeight="1">
      <c r="A28" s="277" t="s">
        <v>27</v>
      </c>
      <c r="B28" s="278"/>
      <c r="C28" s="278"/>
      <c r="D28" s="1531" t="s">
        <v>28</v>
      </c>
      <c r="E28" s="1532"/>
      <c r="F28" s="1533"/>
      <c r="G28" s="1534"/>
      <c r="H28" s="1483"/>
      <c r="I28" s="1015"/>
      <c r="J28" s="1015"/>
      <c r="K28" s="1015"/>
      <c r="L28" s="1015"/>
      <c r="M28" s="1015"/>
      <c r="N28" s="1015"/>
      <c r="O28" s="1015"/>
      <c r="P28" s="1015"/>
    </row>
    <row r="29" ht="24.75" customHeight="1">
      <c r="A29" s="1020" t="s">
        <v>2407</v>
      </c>
      <c r="B29" s="24"/>
      <c r="C29" s="24"/>
      <c r="D29" s="23" t="s">
        <v>674</v>
      </c>
      <c r="E29" s="9"/>
      <c r="F29" s="9"/>
      <c r="G29" s="9"/>
      <c r="H29" s="10"/>
      <c r="I29" s="1015"/>
      <c r="J29" s="1015"/>
      <c r="K29" s="1015"/>
      <c r="L29" s="1015"/>
      <c r="M29" s="1015"/>
      <c r="N29" s="1015"/>
      <c r="O29" s="1015"/>
      <c r="P29" s="1015"/>
    </row>
    <row r="30" ht="24.75" customHeight="1">
      <c r="A30" s="1020" t="s">
        <v>31</v>
      </c>
      <c r="B30" s="24"/>
      <c r="C30" s="24"/>
      <c r="D30" s="23" t="s">
        <v>32</v>
      </c>
      <c r="E30" s="9"/>
      <c r="F30" s="9"/>
      <c r="G30" s="9"/>
      <c r="H30" s="10"/>
      <c r="I30" s="1015"/>
      <c r="J30" s="1015"/>
      <c r="K30" s="1015"/>
      <c r="L30" s="1015"/>
      <c r="M30" s="1015"/>
      <c r="N30" s="1015"/>
      <c r="O30" s="1015"/>
      <c r="P30" s="1015"/>
    </row>
    <row r="31" ht="24.75" customHeight="1">
      <c r="A31" s="283" t="s">
        <v>445</v>
      </c>
      <c r="B31" s="284"/>
      <c r="C31" s="284"/>
      <c r="D31" s="23" t="s">
        <v>516</v>
      </c>
      <c r="E31" s="9"/>
      <c r="F31" s="9"/>
      <c r="G31" s="9"/>
      <c r="H31" s="10"/>
      <c r="I31" s="1015"/>
      <c r="J31" s="1015"/>
      <c r="K31" s="1015"/>
      <c r="L31" s="1015"/>
      <c r="M31" s="1015"/>
      <c r="N31" s="1015"/>
      <c r="O31" s="1015"/>
      <c r="P31" s="1015"/>
    </row>
    <row r="32" ht="24.75" customHeight="1">
      <c r="A32" s="283" t="s">
        <v>2408</v>
      </c>
      <c r="B32" s="284"/>
      <c r="C32" s="284"/>
      <c r="D32" s="23" t="s">
        <v>618</v>
      </c>
      <c r="E32" s="9"/>
      <c r="F32" s="9"/>
      <c r="G32" s="9"/>
      <c r="H32" s="10"/>
      <c r="I32" s="1015"/>
      <c r="J32" s="1015"/>
      <c r="K32" s="1015"/>
      <c r="L32" s="1015"/>
      <c r="M32" s="1015"/>
      <c r="N32" s="1015"/>
      <c r="O32" s="1015"/>
      <c r="P32" s="101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27">
    <mergeCell ref="D28:E28"/>
    <mergeCell ref="G28:H28"/>
    <mergeCell ref="E11:H11"/>
    <mergeCell ref="C11:D11"/>
    <mergeCell ref="E12:F12"/>
    <mergeCell ref="G12:H12"/>
    <mergeCell ref="D29:H29"/>
    <mergeCell ref="D30:H30"/>
    <mergeCell ref="A10:D10"/>
    <mergeCell ref="E10:H10"/>
    <mergeCell ref="D32:H32"/>
    <mergeCell ref="A8:D8"/>
    <mergeCell ref="A9:D9"/>
    <mergeCell ref="E9:H9"/>
    <mergeCell ref="A11:A12"/>
    <mergeCell ref="B11:B12"/>
    <mergeCell ref="D31:H31"/>
    <mergeCell ref="B1:G1"/>
    <mergeCell ref="B2:G2"/>
    <mergeCell ref="E8:H8"/>
    <mergeCell ref="A5:H5"/>
    <mergeCell ref="A6:H6"/>
    <mergeCell ref="A7:H7"/>
    <mergeCell ref="B4:G4"/>
    <mergeCell ref="A1:A3"/>
    <mergeCell ref="H1:H3"/>
    <mergeCell ref="B3:G3"/>
  </mergeCells>
  <printOptions horizontalCentered="1"/>
  <pageMargins bottom="0.7480314960629921" footer="0.0" header="0.0" left="0.8661417322834646" right="0.7086614173228347" top="0.7480314960629921"/>
  <pageSetup paperSize="9" orientation="portrait"/>
  <colBreaks count="1" manualBreakCount="1">
    <brk id="8" man="1"/>
  </colBreaks>
  <drawing r:id="rId1"/>
</worksheet>
</file>

<file path=xl/worksheets/sheet9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12.75"/>
    <col customWidth="1" min="9" max="16" width="8.0"/>
  </cols>
  <sheetData>
    <row r="1" ht="15.0" customHeight="1">
      <c r="A1" s="113" t="s">
        <v>37</v>
      </c>
      <c r="B1" s="1520"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86" t="s">
        <v>41</v>
      </c>
      <c r="C3" s="9"/>
      <c r="D3" s="9"/>
      <c r="E3" s="9"/>
      <c r="F3" s="9"/>
      <c r="G3" s="9"/>
      <c r="H3" s="118"/>
      <c r="I3" s="1015"/>
      <c r="J3" s="1015"/>
      <c r="K3" s="1015"/>
      <c r="L3" s="1015"/>
      <c r="M3" s="1015"/>
      <c r="N3" s="1015"/>
      <c r="O3" s="1015"/>
      <c r="P3" s="1015"/>
    </row>
    <row r="4" ht="30.75" customHeight="1">
      <c r="A4" s="88"/>
      <c r="B4" s="154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208</v>
      </c>
      <c r="B6" s="9"/>
      <c r="C6" s="9"/>
      <c r="D6" s="9"/>
      <c r="E6" s="9"/>
      <c r="F6" s="9"/>
      <c r="G6" s="9"/>
      <c r="H6" s="10"/>
      <c r="I6" s="1015"/>
      <c r="J6" s="1308"/>
      <c r="K6" s="1308"/>
      <c r="L6" s="1308"/>
      <c r="M6" s="1308"/>
      <c r="N6" s="1308"/>
      <c r="O6" s="1308"/>
      <c r="P6" s="1308"/>
    </row>
    <row r="7" ht="21.75" customHeight="1">
      <c r="A7" s="1541" t="s">
        <v>2458</v>
      </c>
      <c r="B7" s="9"/>
      <c r="C7" s="9"/>
      <c r="D7" s="9"/>
      <c r="E7" s="9"/>
      <c r="F7" s="9"/>
      <c r="G7" s="9"/>
      <c r="H7" s="10"/>
      <c r="I7" s="1015"/>
      <c r="J7" s="1308"/>
      <c r="K7" s="1308"/>
      <c r="L7" s="1308"/>
      <c r="M7" s="1308"/>
      <c r="N7" s="1308"/>
      <c r="O7" s="1308"/>
      <c r="P7" s="1308"/>
    </row>
    <row r="8" ht="30.0" customHeight="1">
      <c r="A8" s="725" t="s">
        <v>2459</v>
      </c>
      <c r="B8" s="9"/>
      <c r="C8" s="9"/>
      <c r="D8" s="10"/>
      <c r="E8" s="222" t="s">
        <v>7</v>
      </c>
      <c r="F8" s="9"/>
      <c r="G8" s="9"/>
      <c r="H8" s="10"/>
      <c r="I8" s="65"/>
      <c r="J8" s="65"/>
      <c r="K8" s="65"/>
      <c r="L8" s="65"/>
      <c r="M8" s="65"/>
      <c r="N8" s="65"/>
      <c r="O8" s="65"/>
      <c r="P8" s="65"/>
    </row>
    <row r="9" ht="30.0" customHeight="1">
      <c r="A9" s="333" t="s">
        <v>627</v>
      </c>
      <c r="B9" s="84"/>
      <c r="C9" s="9"/>
      <c r="D9" s="10"/>
      <c r="E9" s="222" t="s">
        <v>2389</v>
      </c>
      <c r="F9" s="9"/>
      <c r="G9" s="9"/>
      <c r="H9" s="10"/>
      <c r="I9" s="65"/>
      <c r="J9" s="65"/>
      <c r="K9" s="65"/>
      <c r="L9" s="65"/>
      <c r="M9" s="65"/>
      <c r="N9" s="65"/>
      <c r="O9" s="65"/>
      <c r="P9" s="65"/>
    </row>
    <row r="10" ht="30.0" customHeight="1">
      <c r="A10" s="232" t="s">
        <v>2390</v>
      </c>
      <c r="B10" s="1505" t="s">
        <v>2391</v>
      </c>
      <c r="C10" s="9"/>
      <c r="D10" s="10"/>
      <c r="E10" s="232" t="s">
        <v>438</v>
      </c>
      <c r="F10" s="232" t="s">
        <v>439</v>
      </c>
      <c r="G10" s="232" t="s">
        <v>1067</v>
      </c>
      <c r="H10" s="438" t="s">
        <v>17</v>
      </c>
      <c r="I10" s="65"/>
      <c r="J10" s="65"/>
      <c r="K10" s="65"/>
      <c r="L10" s="65"/>
      <c r="M10" s="65"/>
      <c r="N10" s="65"/>
      <c r="O10" s="65"/>
      <c r="P10" s="65"/>
    </row>
    <row r="11" ht="34.5" customHeight="1">
      <c r="A11" s="1530">
        <v>1.0</v>
      </c>
      <c r="B11" s="1526" t="s">
        <v>2460</v>
      </c>
      <c r="C11" s="9"/>
      <c r="D11" s="10"/>
      <c r="E11" s="1527"/>
      <c r="F11" s="1527"/>
      <c r="G11" s="1527"/>
      <c r="H11" s="111"/>
      <c r="I11" s="65"/>
      <c r="J11" s="65"/>
      <c r="K11" s="65"/>
      <c r="L11" s="65"/>
      <c r="M11" s="65"/>
      <c r="N11" s="65"/>
      <c r="O11" s="65"/>
      <c r="P11" s="65"/>
    </row>
    <row r="12" ht="33.0" customHeight="1">
      <c r="A12" s="1530">
        <v>2.0</v>
      </c>
      <c r="B12" s="1526" t="s">
        <v>2461</v>
      </c>
      <c r="C12" s="9"/>
      <c r="D12" s="10"/>
      <c r="E12" s="1527"/>
      <c r="F12" s="1527"/>
      <c r="G12" s="1527"/>
      <c r="H12" s="111"/>
      <c r="I12" s="65"/>
      <c r="J12" s="65"/>
      <c r="K12" s="65"/>
      <c r="L12" s="65"/>
      <c r="M12" s="65"/>
      <c r="N12" s="65"/>
      <c r="O12" s="65"/>
      <c r="P12" s="65"/>
    </row>
    <row r="13" ht="34.5" customHeight="1">
      <c r="A13" s="1530">
        <v>3.0</v>
      </c>
      <c r="B13" s="1526" t="s">
        <v>2462</v>
      </c>
      <c r="C13" s="9"/>
      <c r="D13" s="10"/>
      <c r="E13" s="1528"/>
      <c r="F13" s="1527"/>
      <c r="G13" s="1527"/>
      <c r="H13" s="487"/>
      <c r="I13" s="124"/>
      <c r="J13" s="124"/>
      <c r="K13" s="124"/>
      <c r="L13" s="124"/>
      <c r="M13" s="124"/>
      <c r="N13" s="124"/>
      <c r="O13" s="124"/>
      <c r="P13" s="65"/>
    </row>
    <row r="14" ht="34.5" customHeight="1">
      <c r="A14" s="1530">
        <v>4.0</v>
      </c>
      <c r="B14" s="1526" t="s">
        <v>2463</v>
      </c>
      <c r="C14" s="9"/>
      <c r="D14" s="10"/>
      <c r="E14" s="1528"/>
      <c r="F14" s="1527"/>
      <c r="G14" s="1527"/>
      <c r="H14" s="487"/>
      <c r="I14" s="124"/>
      <c r="J14" s="124"/>
      <c r="K14" s="124"/>
      <c r="L14" s="124"/>
      <c r="M14" s="124"/>
      <c r="N14" s="124"/>
      <c r="O14" s="124"/>
      <c r="P14" s="65"/>
    </row>
    <row r="15" ht="34.5" customHeight="1">
      <c r="A15" s="1530">
        <v>5.0</v>
      </c>
      <c r="B15" s="1526" t="s">
        <v>2464</v>
      </c>
      <c r="C15" s="9"/>
      <c r="D15" s="10"/>
      <c r="E15" s="1528"/>
      <c r="F15" s="1527"/>
      <c r="G15" s="1527"/>
      <c r="H15" s="111"/>
      <c r="I15" s="65"/>
      <c r="J15" s="65"/>
      <c r="K15" s="65"/>
      <c r="L15" s="65"/>
      <c r="M15" s="65"/>
      <c r="N15" s="65"/>
      <c r="O15" s="65"/>
      <c r="P15" s="65"/>
    </row>
    <row r="16" ht="34.5" customHeight="1">
      <c r="A16" s="1530">
        <v>6.0</v>
      </c>
      <c r="B16" s="1526" t="s">
        <v>2465</v>
      </c>
      <c r="C16" s="9"/>
      <c r="D16" s="10"/>
      <c r="E16" s="1528"/>
      <c r="F16" s="1527"/>
      <c r="G16" s="1527"/>
      <c r="H16" s="111"/>
      <c r="I16" s="65"/>
      <c r="J16" s="65"/>
      <c r="K16" s="65"/>
      <c r="L16" s="65"/>
      <c r="M16" s="65"/>
      <c r="N16" s="65"/>
      <c r="O16" s="65"/>
      <c r="P16" s="65"/>
    </row>
    <row r="17" ht="34.5" customHeight="1">
      <c r="A17" s="1530">
        <v>7.0</v>
      </c>
      <c r="B17" s="1526" t="s">
        <v>2466</v>
      </c>
      <c r="C17" s="9"/>
      <c r="D17" s="10"/>
      <c r="E17" s="1528"/>
      <c r="F17" s="1527"/>
      <c r="G17" s="1527"/>
      <c r="H17" s="111"/>
      <c r="I17" s="65"/>
      <c r="J17" s="65"/>
      <c r="K17" s="65"/>
      <c r="L17" s="65"/>
      <c r="M17" s="65"/>
      <c r="N17" s="65"/>
      <c r="O17" s="65"/>
      <c r="P17" s="65"/>
    </row>
    <row r="18" ht="34.5" customHeight="1">
      <c r="A18" s="1530">
        <v>8.0</v>
      </c>
      <c r="B18" s="1526" t="s">
        <v>2467</v>
      </c>
      <c r="C18" s="9"/>
      <c r="D18" s="10"/>
      <c r="E18" s="1528"/>
      <c r="F18" s="1527"/>
      <c r="G18" s="1527"/>
      <c r="H18" s="111"/>
      <c r="I18" s="65"/>
      <c r="J18" s="65"/>
      <c r="K18" s="65"/>
      <c r="L18" s="65"/>
      <c r="M18" s="65"/>
      <c r="N18" s="65"/>
      <c r="O18" s="65"/>
      <c r="P18" s="65"/>
    </row>
    <row r="19" ht="34.5" customHeight="1">
      <c r="A19" s="1530">
        <v>9.0</v>
      </c>
      <c r="B19" s="1526" t="s">
        <v>2468</v>
      </c>
      <c r="C19" s="9"/>
      <c r="D19" s="10"/>
      <c r="E19" s="1528"/>
      <c r="F19" s="1527"/>
      <c r="G19" s="1527"/>
      <c r="H19" s="111"/>
      <c r="I19" s="65"/>
      <c r="J19" s="65"/>
      <c r="K19" s="65"/>
      <c r="L19" s="65"/>
      <c r="M19" s="65"/>
      <c r="N19" s="65"/>
      <c r="O19" s="65"/>
      <c r="P19" s="65"/>
    </row>
    <row r="20" ht="34.5" customHeight="1">
      <c r="A20" s="1530">
        <v>10.0</v>
      </c>
      <c r="B20" s="1526" t="s">
        <v>2469</v>
      </c>
      <c r="C20" s="9"/>
      <c r="D20" s="10"/>
      <c r="E20" s="1528"/>
      <c r="F20" s="1527"/>
      <c r="G20" s="1527"/>
      <c r="H20" s="111"/>
      <c r="I20" s="65"/>
      <c r="J20" s="65"/>
      <c r="K20" s="65"/>
      <c r="L20" s="65"/>
      <c r="M20" s="65"/>
      <c r="N20" s="65"/>
      <c r="O20" s="65"/>
      <c r="P20" s="65"/>
    </row>
    <row r="21" ht="34.5" customHeight="1">
      <c r="A21" s="1530">
        <v>11.0</v>
      </c>
      <c r="B21" s="1526" t="s">
        <v>2470</v>
      </c>
      <c r="C21" s="9"/>
      <c r="D21" s="10"/>
      <c r="E21" s="1528"/>
      <c r="F21" s="1527"/>
      <c r="G21" s="1527"/>
      <c r="H21" s="111"/>
      <c r="I21" s="65"/>
      <c r="J21" s="65"/>
      <c r="K21" s="65"/>
      <c r="L21" s="65"/>
      <c r="M21" s="65"/>
      <c r="N21" s="65"/>
      <c r="O21" s="65"/>
      <c r="P21" s="65"/>
    </row>
    <row r="22" ht="49.5" customHeight="1">
      <c r="A22" s="1542" t="s">
        <v>2471</v>
      </c>
      <c r="B22" s="9"/>
      <c r="C22" s="9"/>
      <c r="D22" s="9"/>
      <c r="E22" s="9"/>
      <c r="F22" s="9"/>
      <c r="G22" s="9"/>
      <c r="H22" s="10"/>
      <c r="I22" s="65"/>
      <c r="J22" s="65"/>
      <c r="K22" s="65"/>
      <c r="L22" s="65"/>
      <c r="M22" s="65"/>
      <c r="N22" s="65"/>
      <c r="O22" s="65"/>
      <c r="P22" s="65"/>
    </row>
    <row r="23" ht="30.0" customHeight="1">
      <c r="A23" s="277" t="s">
        <v>27</v>
      </c>
      <c r="B23" s="278"/>
      <c r="C23" s="278"/>
      <c r="D23" s="1531" t="s">
        <v>28</v>
      </c>
      <c r="E23" s="1532"/>
      <c r="F23" s="1533"/>
      <c r="G23" s="1534"/>
      <c r="H23" s="1483"/>
      <c r="I23" s="1015"/>
      <c r="J23" s="1015"/>
      <c r="K23" s="1015"/>
      <c r="L23" s="1015"/>
      <c r="M23" s="1015"/>
      <c r="N23" s="1015"/>
      <c r="O23" s="1015"/>
      <c r="P23" s="1015"/>
    </row>
    <row r="24" ht="30.0" customHeight="1">
      <c r="A24" s="1020" t="s">
        <v>2407</v>
      </c>
      <c r="B24" s="24"/>
      <c r="C24" s="24"/>
      <c r="D24" s="23" t="s">
        <v>674</v>
      </c>
      <c r="E24" s="9"/>
      <c r="F24" s="9"/>
      <c r="G24" s="9"/>
      <c r="H24" s="10"/>
      <c r="I24" s="1015"/>
      <c r="J24" s="1015"/>
      <c r="K24" s="1015"/>
      <c r="L24" s="1015"/>
      <c r="M24" s="1015"/>
      <c r="N24" s="1015"/>
      <c r="O24" s="1015"/>
      <c r="P24" s="1015"/>
    </row>
    <row r="25" ht="30.0" customHeight="1">
      <c r="A25" s="1020" t="s">
        <v>31</v>
      </c>
      <c r="B25" s="24"/>
      <c r="C25" s="24"/>
      <c r="D25" s="23" t="s">
        <v>32</v>
      </c>
      <c r="E25" s="9"/>
      <c r="F25" s="9"/>
      <c r="G25" s="9"/>
      <c r="H25" s="10"/>
      <c r="I25" s="1015"/>
      <c r="J25" s="1015"/>
      <c r="K25" s="1015"/>
      <c r="L25" s="1015"/>
      <c r="M25" s="1015"/>
      <c r="N25" s="1015"/>
      <c r="O25" s="1015"/>
      <c r="P25" s="1015"/>
    </row>
    <row r="26" ht="30.0" customHeight="1">
      <c r="A26" s="283" t="s">
        <v>445</v>
      </c>
      <c r="B26" s="284"/>
      <c r="C26" s="284"/>
      <c r="D26" s="23" t="s">
        <v>516</v>
      </c>
      <c r="E26" s="9"/>
      <c r="F26" s="9"/>
      <c r="G26" s="9"/>
      <c r="H26" s="10"/>
      <c r="I26" s="1015"/>
      <c r="J26" s="1015"/>
      <c r="K26" s="1015"/>
      <c r="L26" s="1015"/>
      <c r="M26" s="1015"/>
      <c r="N26" s="1015"/>
      <c r="O26" s="1015"/>
      <c r="P26" s="1015"/>
    </row>
    <row r="27" ht="30.0" customHeight="1">
      <c r="A27" s="283" t="s">
        <v>2408</v>
      </c>
      <c r="B27" s="284"/>
      <c r="C27" s="284"/>
      <c r="D27" s="23" t="s">
        <v>618</v>
      </c>
      <c r="E27" s="9"/>
      <c r="F27" s="9"/>
      <c r="G27" s="9"/>
      <c r="H27" s="10"/>
      <c r="I27" s="1015"/>
      <c r="J27" s="1015"/>
      <c r="K27" s="1015"/>
      <c r="L27" s="1015"/>
      <c r="M27" s="1015"/>
      <c r="N27" s="1015"/>
      <c r="O27" s="1015"/>
      <c r="P27" s="1015"/>
    </row>
    <row r="28" ht="15.75" customHeight="1">
      <c r="A28" s="65"/>
      <c r="B28" s="65"/>
      <c r="C28" s="65"/>
      <c r="D28" s="65"/>
      <c r="E28" s="65"/>
      <c r="F28" s="65"/>
      <c r="G28" s="65"/>
      <c r="H28" s="65"/>
      <c r="I28" s="65"/>
      <c r="J28" s="65"/>
      <c r="K28" s="65"/>
      <c r="L28" s="65"/>
      <c r="M28" s="65"/>
      <c r="N28" s="65"/>
      <c r="O28" s="65"/>
      <c r="P28" s="65"/>
    </row>
    <row r="29" ht="15.75" customHeight="1">
      <c r="A29" s="65"/>
      <c r="B29" s="65"/>
      <c r="C29" s="65"/>
      <c r="D29" s="65"/>
      <c r="E29" s="65"/>
      <c r="F29" s="65"/>
      <c r="G29" s="65"/>
      <c r="H29" s="65"/>
      <c r="I29" s="65"/>
      <c r="J29" s="65"/>
      <c r="K29" s="65"/>
      <c r="L29" s="65"/>
      <c r="M29" s="65"/>
      <c r="N29" s="65"/>
      <c r="O29" s="65"/>
      <c r="P29" s="65"/>
    </row>
    <row r="30" ht="15.75" customHeight="1">
      <c r="A30" s="65"/>
      <c r="B30" s="65"/>
      <c r="C30" s="65"/>
      <c r="D30" s="65"/>
      <c r="E30" s="65"/>
      <c r="F30" s="65"/>
      <c r="G30" s="65"/>
      <c r="H30" s="65"/>
      <c r="I30" s="65"/>
      <c r="J30" s="65"/>
      <c r="K30" s="65"/>
      <c r="L30" s="65"/>
      <c r="M30" s="65"/>
      <c r="N30" s="65"/>
      <c r="O30" s="65"/>
      <c r="P30" s="65"/>
    </row>
    <row r="31" ht="15.75" customHeight="1">
      <c r="A31" s="65"/>
      <c r="B31" s="65"/>
      <c r="C31" s="65"/>
      <c r="D31" s="65"/>
      <c r="E31" s="65"/>
      <c r="F31" s="65"/>
      <c r="G31" s="65"/>
      <c r="H31" s="65"/>
      <c r="I31" s="65"/>
      <c r="J31" s="65"/>
      <c r="K31" s="65"/>
      <c r="L31" s="65"/>
      <c r="M31" s="65"/>
      <c r="N31" s="65"/>
      <c r="O31" s="65"/>
      <c r="P31" s="65"/>
    </row>
    <row r="32" ht="15.75" customHeight="1">
      <c r="A32" s="65"/>
      <c r="B32" s="65"/>
      <c r="C32" s="65"/>
      <c r="D32" s="65"/>
      <c r="E32" s="65"/>
      <c r="F32" s="65"/>
      <c r="G32" s="65"/>
      <c r="H32" s="65"/>
      <c r="I32" s="65"/>
      <c r="J32" s="65"/>
      <c r="K32" s="65"/>
      <c r="L32" s="65"/>
      <c r="M32" s="65"/>
      <c r="N32" s="65"/>
      <c r="O32" s="65"/>
      <c r="P32" s="6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32">
    <mergeCell ref="A22:H22"/>
    <mergeCell ref="D24:H24"/>
    <mergeCell ref="D25:H25"/>
    <mergeCell ref="D26:H26"/>
    <mergeCell ref="D27:H27"/>
    <mergeCell ref="D23:E23"/>
    <mergeCell ref="G23:H23"/>
    <mergeCell ref="B16:D16"/>
    <mergeCell ref="B17:D17"/>
    <mergeCell ref="B18:D18"/>
    <mergeCell ref="B19:D19"/>
    <mergeCell ref="B4:G4"/>
    <mergeCell ref="A5:H5"/>
    <mergeCell ref="A6:H6"/>
    <mergeCell ref="A7:H7"/>
    <mergeCell ref="B10:D10"/>
    <mergeCell ref="B9:D9"/>
    <mergeCell ref="E9:H9"/>
    <mergeCell ref="B1:G1"/>
    <mergeCell ref="H1:H3"/>
    <mergeCell ref="B2:G2"/>
    <mergeCell ref="B3:G3"/>
    <mergeCell ref="E8:H8"/>
    <mergeCell ref="B11:D11"/>
    <mergeCell ref="A8:D8"/>
    <mergeCell ref="B21:D21"/>
    <mergeCell ref="B12:D12"/>
    <mergeCell ref="B13:D13"/>
    <mergeCell ref="B14:D14"/>
    <mergeCell ref="B15:D15"/>
    <mergeCell ref="B20:D20"/>
    <mergeCell ref="A1:A3"/>
  </mergeCells>
  <printOptions/>
  <pageMargins bottom="0.75" footer="0.0" header="0.0" left="0.85" right="0.78" top="0.75"/>
  <pageSetup paperSize="9" scale="70" orientation="portrait"/>
  <drawing r:id="rId1"/>
</worksheet>
</file>

<file path=xl/worksheets/sheet9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1.5"/>
    <col customWidth="1" min="2" max="2" width="31.13"/>
    <col customWidth="1" min="3" max="3" width="8.0"/>
    <col customWidth="1" min="4" max="4" width="9.13"/>
    <col customWidth="1" min="5" max="5" width="14.0"/>
    <col customWidth="1" min="6" max="6" width="13.75"/>
    <col customWidth="1" min="7" max="7" width="17.0"/>
    <col customWidth="1" min="8" max="11" width="7.63"/>
  </cols>
  <sheetData>
    <row r="1" ht="33.0" customHeight="1">
      <c r="A1" s="398"/>
      <c r="B1" s="1543" t="s">
        <v>620</v>
      </c>
      <c r="C1" s="3"/>
      <c r="D1" s="3"/>
      <c r="E1" s="3"/>
      <c r="F1" s="4"/>
      <c r="G1" s="455"/>
      <c r="H1" s="65"/>
      <c r="I1" s="65"/>
      <c r="J1" s="65"/>
      <c r="K1" s="65"/>
    </row>
    <row r="2" ht="26.25" customHeight="1">
      <c r="A2" s="7"/>
      <c r="B2" s="1544" t="s">
        <v>40</v>
      </c>
      <c r="C2" s="9"/>
      <c r="D2" s="9"/>
      <c r="E2" s="9"/>
      <c r="F2" s="10"/>
      <c r="G2" s="11"/>
      <c r="H2" s="65"/>
      <c r="I2" s="65"/>
      <c r="J2" s="65"/>
      <c r="K2" s="65"/>
    </row>
    <row r="3" ht="50.25" customHeight="1">
      <c r="A3" s="142"/>
      <c r="B3" s="640" t="s">
        <v>41</v>
      </c>
      <c r="C3" s="9"/>
      <c r="D3" s="9"/>
      <c r="E3" s="9"/>
      <c r="F3" s="10"/>
      <c r="G3" s="87"/>
      <c r="H3" s="65"/>
      <c r="I3" s="65"/>
      <c r="J3" s="65"/>
      <c r="K3" s="65"/>
    </row>
    <row r="4" ht="24.0" customHeight="1">
      <c r="A4" s="489" t="s">
        <v>3</v>
      </c>
      <c r="B4" s="9"/>
      <c r="C4" s="9"/>
      <c r="D4" s="9"/>
      <c r="E4" s="9"/>
      <c r="F4" s="9"/>
      <c r="G4" s="69"/>
      <c r="H4" s="65"/>
      <c r="I4" s="65"/>
      <c r="J4" s="65"/>
      <c r="K4" s="65"/>
    </row>
    <row r="5">
      <c r="A5" s="1545" t="s">
        <v>2472</v>
      </c>
      <c r="B5" s="15"/>
      <c r="C5" s="15"/>
      <c r="D5" s="15"/>
      <c r="E5" s="15"/>
      <c r="F5" s="15"/>
      <c r="G5" s="18"/>
      <c r="H5" s="65"/>
      <c r="I5" s="65"/>
      <c r="J5" s="65"/>
      <c r="K5" s="65"/>
    </row>
    <row r="6">
      <c r="A6" s="1546" t="s">
        <v>2473</v>
      </c>
      <c r="B6" s="72"/>
      <c r="C6" s="72"/>
      <c r="D6" s="72"/>
      <c r="E6" s="72"/>
      <c r="F6" s="72"/>
      <c r="G6" s="74"/>
      <c r="H6" s="65"/>
      <c r="I6" s="65"/>
      <c r="J6" s="65"/>
      <c r="K6" s="65"/>
    </row>
    <row r="7">
      <c r="A7" s="1547" t="s">
        <v>2474</v>
      </c>
      <c r="B7" s="163"/>
      <c r="C7" s="163"/>
      <c r="D7" s="163"/>
      <c r="E7" s="163"/>
      <c r="F7" s="163"/>
      <c r="G7" s="164"/>
      <c r="H7" s="65"/>
      <c r="I7" s="65"/>
      <c r="J7" s="65"/>
      <c r="K7" s="65"/>
    </row>
    <row r="8" ht="33.0" customHeight="1">
      <c r="A8" s="629" t="s">
        <v>678</v>
      </c>
      <c r="G8" s="11"/>
      <c r="H8" s="65"/>
      <c r="I8" s="65"/>
      <c r="J8" s="65"/>
      <c r="K8" s="65"/>
    </row>
    <row r="9" ht="40.5" customHeight="1">
      <c r="A9" s="221" t="s">
        <v>2475</v>
      </c>
      <c r="B9" s="9"/>
      <c r="C9" s="9"/>
      <c r="D9" s="9"/>
      <c r="E9" s="10"/>
      <c r="F9" s="609" t="s">
        <v>681</v>
      </c>
      <c r="G9" s="69"/>
      <c r="H9" s="65"/>
      <c r="I9" s="65"/>
      <c r="J9" s="65"/>
      <c r="K9" s="65"/>
    </row>
    <row r="10" ht="30.75" customHeight="1">
      <c r="A10" s="221" t="s">
        <v>869</v>
      </c>
      <c r="B10" s="9"/>
      <c r="C10" s="9"/>
      <c r="D10" s="9"/>
      <c r="E10" s="24"/>
      <c r="F10" s="24"/>
      <c r="G10" s="577"/>
      <c r="H10" s="65"/>
      <c r="I10" s="65"/>
      <c r="J10" s="65"/>
      <c r="K10" s="65"/>
    </row>
    <row r="11" ht="26.25" customHeight="1">
      <c r="A11" s="270" t="s">
        <v>870</v>
      </c>
      <c r="B11" s="143"/>
      <c r="C11" s="143"/>
      <c r="D11" s="143"/>
      <c r="E11" s="1548"/>
      <c r="F11" s="1548"/>
      <c r="G11" s="579"/>
      <c r="H11" s="65"/>
      <c r="I11" s="65"/>
      <c r="J11" s="65"/>
      <c r="K11" s="65"/>
    </row>
    <row r="12">
      <c r="A12" s="311"/>
      <c r="B12" s="65"/>
      <c r="C12" s="65"/>
      <c r="D12" s="65"/>
      <c r="E12" s="65"/>
      <c r="F12" s="65"/>
      <c r="G12" s="64"/>
      <c r="H12" s="65"/>
      <c r="I12" s="65"/>
      <c r="J12" s="65"/>
      <c r="K12" s="65"/>
    </row>
    <row r="13" ht="30.0" customHeight="1">
      <c r="A13" s="1549" t="s">
        <v>2476</v>
      </c>
      <c r="B13" s="1550" t="s">
        <v>2477</v>
      </c>
      <c r="C13" s="15"/>
      <c r="D13" s="16"/>
      <c r="E13" s="1551" t="s">
        <v>2478</v>
      </c>
      <c r="F13" s="10"/>
      <c r="G13" s="1552" t="s">
        <v>17</v>
      </c>
      <c r="H13" s="65"/>
      <c r="I13" s="65"/>
      <c r="J13" s="65"/>
      <c r="K13" s="65"/>
    </row>
    <row r="14" ht="30.0" customHeight="1">
      <c r="A14" s="85"/>
      <c r="B14" s="274"/>
      <c r="C14" s="143"/>
      <c r="D14" s="144"/>
      <c r="E14" s="1553" t="s">
        <v>2479</v>
      </c>
      <c r="F14" s="1553" t="s">
        <v>1922</v>
      </c>
      <c r="G14" s="381"/>
      <c r="H14" s="65"/>
      <c r="I14" s="65"/>
      <c r="J14" s="65"/>
      <c r="K14" s="65"/>
    </row>
    <row r="15" ht="30.0" customHeight="1">
      <c r="A15" s="739">
        <v>1.0</v>
      </c>
      <c r="B15" s="725" t="s">
        <v>2480</v>
      </c>
      <c r="C15" s="9"/>
      <c r="D15" s="10"/>
      <c r="E15" s="1554"/>
      <c r="F15" s="1554"/>
      <c r="G15" s="1555"/>
      <c r="H15" s="65"/>
      <c r="I15" s="65"/>
      <c r="J15" s="65"/>
      <c r="K15" s="65"/>
    </row>
    <row r="16" ht="30.0" customHeight="1">
      <c r="A16" s="742">
        <v>2.0</v>
      </c>
      <c r="B16" s="727" t="s">
        <v>2481</v>
      </c>
      <c r="C16" s="9"/>
      <c r="D16" s="10"/>
      <c r="E16" s="356"/>
      <c r="F16" s="356"/>
      <c r="G16" s="1507"/>
      <c r="H16" s="65"/>
      <c r="I16" s="65"/>
      <c r="J16" s="65"/>
      <c r="K16" s="65"/>
    </row>
    <row r="17" ht="30.0" customHeight="1">
      <c r="A17" s="742">
        <v>3.0</v>
      </c>
      <c r="B17" s="727" t="s">
        <v>2482</v>
      </c>
      <c r="C17" s="9"/>
      <c r="D17" s="10"/>
      <c r="E17" s="356"/>
      <c r="F17" s="356"/>
      <c r="G17" s="1507"/>
      <c r="H17" s="65"/>
      <c r="I17" s="65"/>
      <c r="J17" s="65"/>
      <c r="K17" s="65"/>
    </row>
    <row r="18" ht="30.0" customHeight="1">
      <c r="A18" s="742">
        <v>4.0</v>
      </c>
      <c r="B18" s="725" t="s">
        <v>2483</v>
      </c>
      <c r="C18" s="9"/>
      <c r="D18" s="10"/>
      <c r="E18" s="356"/>
      <c r="F18" s="356"/>
      <c r="G18" s="1507"/>
      <c r="H18" s="65"/>
      <c r="I18" s="65"/>
      <c r="J18" s="65"/>
      <c r="K18" s="65"/>
    </row>
    <row r="19" ht="30.0" customHeight="1">
      <c r="A19" s="742">
        <v>5.0</v>
      </c>
      <c r="B19" s="725" t="s">
        <v>2484</v>
      </c>
      <c r="C19" s="9"/>
      <c r="D19" s="10"/>
      <c r="E19" s="356"/>
      <c r="F19" s="356"/>
      <c r="G19" s="1507"/>
      <c r="H19" s="65"/>
      <c r="I19" s="65"/>
      <c r="J19" s="65"/>
      <c r="K19" s="65"/>
    </row>
    <row r="20" ht="30.0" customHeight="1">
      <c r="A20" s="742">
        <v>6.0</v>
      </c>
      <c r="B20" s="725" t="s">
        <v>2485</v>
      </c>
      <c r="C20" s="9"/>
      <c r="D20" s="10"/>
      <c r="E20" s="356"/>
      <c r="F20" s="356"/>
      <c r="G20" s="1507"/>
      <c r="H20" s="65"/>
      <c r="I20" s="65"/>
      <c r="J20" s="65"/>
      <c r="K20" s="65"/>
    </row>
    <row r="21" ht="30.0" customHeight="1">
      <c r="A21" s="742">
        <v>7.0</v>
      </c>
      <c r="B21" s="727" t="s">
        <v>2486</v>
      </c>
      <c r="C21" s="9"/>
      <c r="D21" s="10"/>
      <c r="E21" s="356"/>
      <c r="F21" s="356"/>
      <c r="G21" s="1507"/>
      <c r="H21" s="65"/>
      <c r="I21" s="65"/>
      <c r="J21" s="65"/>
      <c r="K21" s="65"/>
    </row>
    <row r="22" ht="30.0" customHeight="1">
      <c r="A22" s="742">
        <v>8.0</v>
      </c>
      <c r="B22" s="727" t="s">
        <v>2487</v>
      </c>
      <c r="C22" s="9"/>
      <c r="D22" s="10"/>
      <c r="E22" s="356"/>
      <c r="F22" s="356"/>
      <c r="G22" s="1507"/>
      <c r="H22" s="65"/>
      <c r="I22" s="65"/>
      <c r="J22" s="65"/>
      <c r="K22" s="65"/>
    </row>
    <row r="23" ht="30.0" customHeight="1">
      <c r="A23" s="742">
        <v>9.0</v>
      </c>
      <c r="B23" s="727" t="s">
        <v>2488</v>
      </c>
      <c r="C23" s="9"/>
      <c r="D23" s="10"/>
      <c r="E23" s="356"/>
      <c r="F23" s="356"/>
      <c r="G23" s="1507"/>
      <c r="H23" s="65"/>
      <c r="I23" s="65"/>
      <c r="J23" s="65"/>
      <c r="K23" s="65"/>
    </row>
    <row r="24" ht="30.0" customHeight="1">
      <c r="A24" s="742">
        <v>10.0</v>
      </c>
      <c r="B24" s="727" t="s">
        <v>2489</v>
      </c>
      <c r="C24" s="9"/>
      <c r="D24" s="10"/>
      <c r="E24" s="356"/>
      <c r="F24" s="356"/>
      <c r="G24" s="1507"/>
      <c r="H24" s="65"/>
      <c r="I24" s="65"/>
      <c r="J24" s="65"/>
      <c r="K24" s="65"/>
    </row>
    <row r="25" ht="15.75" customHeight="1">
      <c r="A25" s="1556" t="s">
        <v>1112</v>
      </c>
      <c r="B25" s="15"/>
      <c r="C25" s="15"/>
      <c r="D25" s="15"/>
      <c r="E25" s="15"/>
      <c r="F25" s="15"/>
      <c r="G25" s="18"/>
      <c r="H25" s="65"/>
      <c r="I25" s="65"/>
      <c r="J25" s="65"/>
      <c r="K25" s="65"/>
    </row>
    <row r="26" ht="82.5" customHeight="1">
      <c r="A26" s="142"/>
      <c r="B26" s="143"/>
      <c r="C26" s="143"/>
      <c r="D26" s="143"/>
      <c r="E26" s="143"/>
      <c r="F26" s="143"/>
      <c r="G26" s="87"/>
      <c r="H26" s="65"/>
      <c r="I26" s="65"/>
      <c r="J26" s="65"/>
      <c r="K26" s="65"/>
    </row>
    <row r="27" ht="31.5" customHeight="1">
      <c r="A27" s="1557" t="s">
        <v>1113</v>
      </c>
      <c r="B27" s="9"/>
      <c r="C27" s="9"/>
      <c r="D27" s="9"/>
      <c r="E27" s="9"/>
      <c r="F27" s="9"/>
      <c r="G27" s="69"/>
      <c r="H27" s="65"/>
      <c r="I27" s="65"/>
      <c r="J27" s="65"/>
      <c r="K27" s="65"/>
    </row>
    <row r="28" ht="15.75" customHeight="1">
      <c r="A28" s="786"/>
      <c r="B28" s="9"/>
      <c r="C28" s="9"/>
      <c r="D28" s="9"/>
      <c r="E28" s="9"/>
      <c r="F28" s="9"/>
      <c r="G28" s="69"/>
      <c r="H28" s="65"/>
      <c r="I28" s="65"/>
      <c r="J28" s="65"/>
      <c r="K28" s="65"/>
    </row>
    <row r="29" ht="36.0" customHeight="1">
      <c r="A29" s="1558" t="s">
        <v>27</v>
      </c>
      <c r="B29" s="9"/>
      <c r="C29" s="9"/>
      <c r="D29" s="10"/>
      <c r="E29" s="1559" t="s">
        <v>986</v>
      </c>
      <c r="F29" s="9"/>
      <c r="G29" s="69"/>
      <c r="H29" s="65"/>
      <c r="I29" s="65"/>
      <c r="J29" s="65"/>
      <c r="K29" s="65"/>
    </row>
    <row r="30" ht="36.0" customHeight="1">
      <c r="A30" s="221" t="s">
        <v>395</v>
      </c>
      <c r="B30" s="9"/>
      <c r="C30" s="9"/>
      <c r="D30" s="10"/>
      <c r="E30" s="222" t="s">
        <v>1157</v>
      </c>
      <c r="F30" s="9"/>
      <c r="G30" s="69"/>
      <c r="H30" s="65"/>
      <c r="I30" s="65"/>
      <c r="J30" s="65"/>
      <c r="K30" s="65"/>
    </row>
    <row r="31" ht="36.0" customHeight="1">
      <c r="A31" s="221" t="s">
        <v>31</v>
      </c>
      <c r="B31" s="9"/>
      <c r="C31" s="9"/>
      <c r="D31" s="10"/>
      <c r="E31" s="222" t="s">
        <v>1158</v>
      </c>
      <c r="F31" s="9"/>
      <c r="G31" s="69"/>
      <c r="H31" s="65"/>
      <c r="I31" s="65"/>
      <c r="J31" s="65"/>
      <c r="K31" s="65"/>
    </row>
    <row r="32" ht="36.0" customHeight="1">
      <c r="A32" s="221" t="s">
        <v>445</v>
      </c>
      <c r="B32" s="9"/>
      <c r="C32" s="9"/>
      <c r="D32" s="10"/>
      <c r="E32" s="222" t="s">
        <v>1159</v>
      </c>
      <c r="F32" s="9"/>
      <c r="G32" s="69"/>
      <c r="H32" s="65"/>
      <c r="I32" s="65"/>
      <c r="J32" s="65"/>
      <c r="K32" s="65"/>
    </row>
    <row r="33" ht="36.0" customHeight="1">
      <c r="A33" s="223" t="s">
        <v>397</v>
      </c>
      <c r="B33" s="72"/>
      <c r="C33" s="72"/>
      <c r="D33" s="184"/>
      <c r="E33" s="224" t="s">
        <v>1160</v>
      </c>
      <c r="F33" s="72"/>
      <c r="G33" s="74"/>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41">
    <mergeCell ref="A29:D29"/>
    <mergeCell ref="B15:D15"/>
    <mergeCell ref="B16:D16"/>
    <mergeCell ref="B17:D17"/>
    <mergeCell ref="B18:D18"/>
    <mergeCell ref="B19:D19"/>
    <mergeCell ref="B20:D20"/>
    <mergeCell ref="A5:G5"/>
    <mergeCell ref="A4:G4"/>
    <mergeCell ref="A1:A3"/>
    <mergeCell ref="B1:F1"/>
    <mergeCell ref="G1:G3"/>
    <mergeCell ref="B2:F2"/>
    <mergeCell ref="B3:F3"/>
    <mergeCell ref="B21:D21"/>
    <mergeCell ref="B22:D22"/>
    <mergeCell ref="G13:G14"/>
    <mergeCell ref="A6:G6"/>
    <mergeCell ref="A7:G7"/>
    <mergeCell ref="A8:G8"/>
    <mergeCell ref="E13:F13"/>
    <mergeCell ref="A30:D30"/>
    <mergeCell ref="E30:G30"/>
    <mergeCell ref="A31:D31"/>
    <mergeCell ref="E31:G31"/>
    <mergeCell ref="A32:D32"/>
    <mergeCell ref="E32:G32"/>
    <mergeCell ref="A33:D33"/>
    <mergeCell ref="E33:G33"/>
    <mergeCell ref="A28:G28"/>
    <mergeCell ref="E29:G29"/>
    <mergeCell ref="A27:G27"/>
    <mergeCell ref="A25:G26"/>
    <mergeCell ref="B23:D23"/>
    <mergeCell ref="B24:D24"/>
    <mergeCell ref="A9:E9"/>
    <mergeCell ref="F9:G9"/>
    <mergeCell ref="A10:D10"/>
    <mergeCell ref="A11:D11"/>
    <mergeCell ref="A13:A14"/>
    <mergeCell ref="B13:D14"/>
  </mergeCells>
  <printOptions/>
  <pageMargins bottom="0.15748031496062992" footer="0.0" header="0.0" left="0.7086614173228347" right="0.3937007874015748" top="0.7480314960629921"/>
  <pageSetup paperSize="9" orientation="portrait"/>
  <drawing r:id="rId1"/>
</worksheet>
</file>

<file path=xl/worksheets/sheet9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20.25"/>
    <col customWidth="1" min="9" max="16" width="8.0"/>
  </cols>
  <sheetData>
    <row r="1" ht="15.0" customHeight="1">
      <c r="A1" s="113" t="s">
        <v>37</v>
      </c>
      <c r="B1" s="81" t="s">
        <v>38</v>
      </c>
      <c r="C1" s="3"/>
      <c r="D1" s="3"/>
      <c r="E1" s="3"/>
      <c r="F1" s="3"/>
      <c r="G1" s="3"/>
      <c r="H1" s="1521"/>
      <c r="I1" s="1015"/>
      <c r="J1" s="1015"/>
      <c r="K1" s="1015"/>
      <c r="L1" s="1015"/>
      <c r="M1" s="1015"/>
      <c r="N1" s="1015"/>
      <c r="O1" s="1015"/>
      <c r="P1" s="1015"/>
    </row>
    <row r="2" ht="15.0" customHeight="1">
      <c r="A2" s="116"/>
      <c r="B2" s="117" t="s">
        <v>40</v>
      </c>
      <c r="C2" s="9"/>
      <c r="D2" s="9"/>
      <c r="E2" s="9"/>
      <c r="F2" s="9"/>
      <c r="G2" s="9"/>
      <c r="H2" s="116"/>
      <c r="I2" s="1015"/>
      <c r="J2" s="1015"/>
      <c r="K2" s="1015"/>
      <c r="L2" s="1015"/>
      <c r="M2" s="1015"/>
      <c r="N2" s="1015"/>
      <c r="O2" s="1015"/>
      <c r="P2" s="1015"/>
    </row>
    <row r="3" ht="74.25" customHeight="1">
      <c r="A3" s="118"/>
      <c r="B3" s="158" t="s">
        <v>2490</v>
      </c>
      <c r="C3" s="9"/>
      <c r="D3" s="9"/>
      <c r="E3" s="9"/>
      <c r="F3" s="9"/>
      <c r="G3" s="9"/>
      <c r="H3" s="118"/>
      <c r="I3" s="1015"/>
      <c r="J3" s="1015"/>
      <c r="K3" s="1015"/>
      <c r="L3" s="1015"/>
      <c r="M3" s="1015"/>
      <c r="N3" s="1015"/>
      <c r="O3" s="1015"/>
      <c r="P3" s="1015"/>
    </row>
    <row r="4" ht="30.75" customHeight="1">
      <c r="A4" s="88"/>
      <c r="B4" s="320" t="s">
        <v>366</v>
      </c>
      <c r="C4" s="9"/>
      <c r="D4" s="9"/>
      <c r="E4" s="9"/>
      <c r="F4" s="9"/>
      <c r="G4" s="10"/>
      <c r="H4" s="356"/>
      <c r="I4" s="1015"/>
      <c r="J4" s="1015"/>
      <c r="K4" s="1015"/>
      <c r="L4" s="1015"/>
      <c r="M4" s="1015"/>
      <c r="N4" s="1015"/>
      <c r="O4" s="1015"/>
      <c r="P4" s="1015"/>
    </row>
    <row r="5" ht="21.75" customHeight="1">
      <c r="A5" s="1529" t="s">
        <v>1751</v>
      </c>
      <c r="B5" s="9"/>
      <c r="C5" s="9"/>
      <c r="D5" s="9"/>
      <c r="E5" s="9"/>
      <c r="F5" s="9"/>
      <c r="G5" s="9"/>
      <c r="H5" s="10"/>
      <c r="I5" s="1015"/>
      <c r="J5" s="1308"/>
      <c r="K5" s="1308"/>
      <c r="L5" s="1308"/>
      <c r="M5" s="1308"/>
      <c r="N5" s="1308"/>
      <c r="O5" s="1308"/>
      <c r="P5" s="1308"/>
    </row>
    <row r="6" ht="21.75" customHeight="1">
      <c r="A6" s="1523" t="s">
        <v>212</v>
      </c>
      <c r="B6" s="9"/>
      <c r="C6" s="9"/>
      <c r="D6" s="9"/>
      <c r="E6" s="9"/>
      <c r="F6" s="9"/>
      <c r="G6" s="9"/>
      <c r="H6" s="10"/>
      <c r="I6" s="1015"/>
      <c r="J6" s="1308"/>
      <c r="K6" s="1308"/>
      <c r="L6" s="1308"/>
      <c r="M6" s="1308"/>
      <c r="N6" s="1308"/>
      <c r="O6" s="1308"/>
      <c r="P6" s="1308"/>
    </row>
    <row r="7" ht="21.75" customHeight="1">
      <c r="A7" s="1524" t="s">
        <v>2491</v>
      </c>
      <c r="B7" s="9"/>
      <c r="C7" s="9"/>
      <c r="D7" s="9"/>
      <c r="E7" s="9"/>
      <c r="F7" s="9"/>
      <c r="G7" s="9"/>
      <c r="H7" s="10"/>
      <c r="I7" s="1015"/>
      <c r="J7" s="1308"/>
      <c r="K7" s="1308"/>
      <c r="L7" s="1308"/>
      <c r="M7" s="1308"/>
      <c r="N7" s="1308"/>
      <c r="O7" s="1308"/>
      <c r="P7" s="1308"/>
    </row>
    <row r="8" ht="30.0" customHeight="1">
      <c r="A8" s="467" t="s">
        <v>2492</v>
      </c>
      <c r="B8" s="9"/>
      <c r="C8" s="9"/>
      <c r="D8" s="10"/>
      <c r="E8" s="634" t="s">
        <v>7</v>
      </c>
      <c r="F8" s="9"/>
      <c r="G8" s="9"/>
      <c r="H8" s="10"/>
      <c r="I8" s="65"/>
      <c r="J8" s="65"/>
      <c r="K8" s="65"/>
      <c r="L8" s="65"/>
      <c r="M8" s="65"/>
      <c r="N8" s="65"/>
      <c r="O8" s="65"/>
      <c r="P8" s="65"/>
    </row>
    <row r="9" ht="30.0" customHeight="1">
      <c r="A9" s="485" t="s">
        <v>627</v>
      </c>
      <c r="B9" s="181"/>
      <c r="C9" s="9"/>
      <c r="D9" s="10"/>
      <c r="E9" s="634"/>
      <c r="F9" s="9"/>
      <c r="G9" s="9"/>
      <c r="H9" s="10"/>
      <c r="I9" s="65"/>
      <c r="J9" s="65"/>
      <c r="K9" s="65"/>
      <c r="L9" s="65"/>
      <c r="M9" s="65"/>
      <c r="N9" s="65"/>
      <c r="O9" s="65"/>
      <c r="P9" s="65"/>
    </row>
    <row r="10" ht="30.0" customHeight="1">
      <c r="A10" s="1525" t="s">
        <v>2390</v>
      </c>
      <c r="B10" s="1429" t="s">
        <v>2391</v>
      </c>
      <c r="C10" s="9"/>
      <c r="D10" s="10"/>
      <c r="E10" s="1429" t="s">
        <v>2493</v>
      </c>
      <c r="F10" s="9"/>
      <c r="G10" s="10"/>
      <c r="H10" s="438" t="s">
        <v>17</v>
      </c>
      <c r="I10" s="65"/>
      <c r="J10" s="65"/>
      <c r="K10" s="65"/>
      <c r="L10" s="65"/>
      <c r="M10" s="65"/>
      <c r="N10" s="65"/>
      <c r="O10" s="65"/>
      <c r="P10" s="65"/>
    </row>
    <row r="11" ht="47.25" customHeight="1">
      <c r="A11" s="1530">
        <v>1.0</v>
      </c>
      <c r="B11" s="1526" t="s">
        <v>2494</v>
      </c>
      <c r="C11" s="9"/>
      <c r="D11" s="10"/>
      <c r="E11" s="1025"/>
      <c r="F11" s="9"/>
      <c r="G11" s="10"/>
      <c r="H11" s="111"/>
      <c r="I11" s="65"/>
      <c r="J11" s="65"/>
      <c r="K11" s="65"/>
      <c r="L11" s="65"/>
      <c r="M11" s="65"/>
      <c r="N11" s="65"/>
      <c r="O11" s="65"/>
      <c r="P11" s="65"/>
    </row>
    <row r="12" ht="45.0" customHeight="1">
      <c r="A12" s="1530">
        <v>2.0</v>
      </c>
      <c r="B12" s="1526" t="s">
        <v>2495</v>
      </c>
      <c r="C12" s="9"/>
      <c r="D12" s="10"/>
      <c r="E12" s="1025"/>
      <c r="F12" s="9"/>
      <c r="G12" s="10"/>
      <c r="H12" s="111"/>
      <c r="I12" s="65"/>
      <c r="J12" s="65"/>
      <c r="K12" s="65"/>
      <c r="L12" s="65"/>
      <c r="M12" s="65"/>
      <c r="N12" s="65"/>
      <c r="O12" s="65"/>
      <c r="P12" s="65"/>
    </row>
    <row r="13" ht="45.0" customHeight="1">
      <c r="A13" s="1530">
        <v>3.0</v>
      </c>
      <c r="B13" s="1526" t="s">
        <v>2496</v>
      </c>
      <c r="C13" s="9"/>
      <c r="D13" s="10"/>
      <c r="E13" s="1025"/>
      <c r="F13" s="9"/>
      <c r="G13" s="10"/>
      <c r="H13" s="487"/>
      <c r="I13" s="124"/>
      <c r="J13" s="124"/>
      <c r="K13" s="124"/>
      <c r="L13" s="124"/>
      <c r="M13" s="124"/>
      <c r="N13" s="124"/>
      <c r="O13" s="124"/>
      <c r="P13" s="65"/>
    </row>
    <row r="14" ht="45.0" customHeight="1">
      <c r="A14" s="1530">
        <v>4.0</v>
      </c>
      <c r="B14" s="1526" t="s">
        <v>2497</v>
      </c>
      <c r="C14" s="9"/>
      <c r="D14" s="10"/>
      <c r="E14" s="1025"/>
      <c r="F14" s="9"/>
      <c r="G14" s="10"/>
      <c r="H14" s="487"/>
      <c r="I14" s="124"/>
      <c r="J14" s="124"/>
      <c r="K14" s="124"/>
      <c r="L14" s="124"/>
      <c r="M14" s="124"/>
      <c r="N14" s="124"/>
      <c r="O14" s="124"/>
      <c r="P14" s="65"/>
    </row>
    <row r="15" ht="45.0" customHeight="1">
      <c r="A15" s="1530">
        <v>5.0</v>
      </c>
      <c r="B15" s="1526" t="s">
        <v>2498</v>
      </c>
      <c r="C15" s="9"/>
      <c r="D15" s="10"/>
      <c r="E15" s="1025"/>
      <c r="F15" s="9"/>
      <c r="G15" s="10"/>
      <c r="H15" s="111"/>
      <c r="I15" s="65"/>
      <c r="J15" s="65"/>
      <c r="K15" s="65"/>
      <c r="L15" s="65"/>
      <c r="M15" s="65"/>
      <c r="N15" s="65"/>
      <c r="O15" s="65"/>
      <c r="P15" s="65"/>
    </row>
    <row r="16" ht="45.0" customHeight="1">
      <c r="A16" s="1530">
        <v>6.0</v>
      </c>
      <c r="B16" s="1526" t="s">
        <v>2499</v>
      </c>
      <c r="C16" s="9"/>
      <c r="D16" s="10"/>
      <c r="E16" s="1025"/>
      <c r="F16" s="9"/>
      <c r="G16" s="10"/>
      <c r="H16" s="111"/>
      <c r="I16" s="65"/>
      <c r="J16" s="65"/>
      <c r="K16" s="65"/>
      <c r="L16" s="65"/>
      <c r="M16" s="65"/>
      <c r="N16" s="65"/>
      <c r="O16" s="65"/>
      <c r="P16" s="65"/>
    </row>
    <row r="17" ht="45.0" customHeight="1">
      <c r="A17" s="1530">
        <v>7.0</v>
      </c>
      <c r="B17" s="1526" t="s">
        <v>2500</v>
      </c>
      <c r="C17" s="9"/>
      <c r="D17" s="10"/>
      <c r="E17" s="1025"/>
      <c r="F17" s="9"/>
      <c r="G17" s="10"/>
      <c r="H17" s="111"/>
      <c r="I17" s="65"/>
      <c r="J17" s="65"/>
      <c r="K17" s="65"/>
      <c r="L17" s="65"/>
      <c r="M17" s="65"/>
      <c r="N17" s="65"/>
      <c r="O17" s="65"/>
      <c r="P17" s="65"/>
    </row>
    <row r="18" ht="45.0" customHeight="1">
      <c r="A18" s="1530">
        <v>8.0</v>
      </c>
      <c r="B18" s="1526" t="s">
        <v>2501</v>
      </c>
      <c r="C18" s="9"/>
      <c r="D18" s="10"/>
      <c r="E18" s="1025"/>
      <c r="F18" s="9"/>
      <c r="G18" s="10"/>
      <c r="H18" s="111"/>
      <c r="I18" s="65"/>
      <c r="J18" s="65"/>
      <c r="K18" s="65"/>
      <c r="L18" s="65"/>
      <c r="M18" s="65"/>
      <c r="N18" s="65"/>
      <c r="O18" s="65"/>
      <c r="P18" s="65"/>
    </row>
    <row r="19" ht="45.0" customHeight="1">
      <c r="A19" s="1530">
        <v>9.0</v>
      </c>
      <c r="B19" s="1526" t="s">
        <v>2502</v>
      </c>
      <c r="C19" s="9"/>
      <c r="D19" s="10"/>
      <c r="E19" s="1025"/>
      <c r="F19" s="9"/>
      <c r="G19" s="10"/>
      <c r="H19" s="111"/>
      <c r="I19" s="65"/>
      <c r="J19" s="65"/>
      <c r="K19" s="65"/>
      <c r="L19" s="65"/>
      <c r="M19" s="65"/>
      <c r="N19" s="65"/>
      <c r="O19" s="65"/>
      <c r="P19" s="65"/>
    </row>
    <row r="20" ht="45.0" customHeight="1">
      <c r="A20" s="1530">
        <v>10.0</v>
      </c>
      <c r="B20" s="1526" t="s">
        <v>2503</v>
      </c>
      <c r="C20" s="9"/>
      <c r="D20" s="10"/>
      <c r="E20" s="1025"/>
      <c r="F20" s="9"/>
      <c r="G20" s="10"/>
      <c r="H20" s="111"/>
      <c r="I20" s="65"/>
      <c r="J20" s="65"/>
      <c r="K20" s="65"/>
      <c r="L20" s="65"/>
      <c r="M20" s="65"/>
      <c r="N20" s="65"/>
      <c r="O20" s="65"/>
      <c r="P20" s="65"/>
    </row>
    <row r="21" ht="45.0" customHeight="1">
      <c r="A21" s="1530">
        <v>11.0</v>
      </c>
      <c r="B21" s="1526" t="s">
        <v>2504</v>
      </c>
      <c r="C21" s="9"/>
      <c r="D21" s="10"/>
      <c r="E21" s="1025"/>
      <c r="F21" s="9"/>
      <c r="G21" s="10"/>
      <c r="H21" s="111"/>
      <c r="I21" s="65"/>
      <c r="J21" s="65"/>
      <c r="K21" s="65"/>
      <c r="L21" s="65"/>
      <c r="M21" s="65"/>
      <c r="N21" s="65"/>
      <c r="O21" s="65"/>
      <c r="P21" s="65"/>
    </row>
    <row r="22" ht="30.0" customHeight="1">
      <c r="A22" s="277" t="s">
        <v>27</v>
      </c>
      <c r="B22" s="278"/>
      <c r="C22" s="278"/>
      <c r="D22" s="1531" t="s">
        <v>28</v>
      </c>
      <c r="E22" s="1532"/>
      <c r="F22" s="1533"/>
      <c r="G22" s="1534"/>
      <c r="H22" s="1483"/>
      <c r="I22" s="1015"/>
      <c r="J22" s="1015"/>
      <c r="K22" s="1015"/>
      <c r="L22" s="1015"/>
      <c r="M22" s="1015"/>
      <c r="N22" s="1015"/>
      <c r="O22" s="1015"/>
      <c r="P22" s="1015"/>
    </row>
    <row r="23" ht="30.0" customHeight="1">
      <c r="A23" s="1020" t="s">
        <v>2407</v>
      </c>
      <c r="B23" s="24"/>
      <c r="C23" s="24"/>
      <c r="D23" s="23" t="s">
        <v>674</v>
      </c>
      <c r="E23" s="9"/>
      <c r="F23" s="9"/>
      <c r="G23" s="9"/>
      <c r="H23" s="10"/>
      <c r="I23" s="1015"/>
      <c r="J23" s="1015"/>
      <c r="K23" s="1015"/>
      <c r="L23" s="1015"/>
      <c r="M23" s="1015"/>
      <c r="N23" s="1015"/>
      <c r="O23" s="1015"/>
      <c r="P23" s="1015"/>
    </row>
    <row r="24" ht="30.0" customHeight="1">
      <c r="A24" s="1020" t="s">
        <v>31</v>
      </c>
      <c r="B24" s="24"/>
      <c r="C24" s="24"/>
      <c r="D24" s="23" t="s">
        <v>32</v>
      </c>
      <c r="E24" s="9"/>
      <c r="F24" s="9"/>
      <c r="G24" s="9"/>
      <c r="H24" s="10"/>
      <c r="I24" s="1015"/>
      <c r="J24" s="1015"/>
      <c r="K24" s="1015"/>
      <c r="L24" s="1015"/>
      <c r="M24" s="1015"/>
      <c r="N24" s="1015"/>
      <c r="O24" s="1015"/>
      <c r="P24" s="1015"/>
    </row>
    <row r="25" ht="30.0" customHeight="1">
      <c r="A25" s="283" t="s">
        <v>445</v>
      </c>
      <c r="B25" s="284"/>
      <c r="C25" s="284"/>
      <c r="D25" s="23" t="s">
        <v>516</v>
      </c>
      <c r="E25" s="9"/>
      <c r="F25" s="9"/>
      <c r="G25" s="9"/>
      <c r="H25" s="10"/>
      <c r="I25" s="1015"/>
      <c r="J25" s="1015"/>
      <c r="K25" s="1015"/>
      <c r="L25" s="1015"/>
      <c r="M25" s="1015"/>
      <c r="N25" s="1015"/>
      <c r="O25" s="1015"/>
      <c r="P25" s="1015"/>
    </row>
    <row r="26" ht="30.0" customHeight="1">
      <c r="A26" s="283" t="s">
        <v>2408</v>
      </c>
      <c r="B26" s="284"/>
      <c r="C26" s="284"/>
      <c r="D26" s="23" t="s">
        <v>618</v>
      </c>
      <c r="E26" s="9"/>
      <c r="F26" s="9"/>
      <c r="G26" s="9"/>
      <c r="H26" s="10"/>
      <c r="I26" s="1015"/>
      <c r="J26" s="1015"/>
      <c r="K26" s="1015"/>
      <c r="L26" s="1015"/>
      <c r="M26" s="1015"/>
      <c r="N26" s="1015"/>
      <c r="O26" s="1015"/>
      <c r="P26" s="1015"/>
    </row>
    <row r="27" ht="15.75" customHeight="1">
      <c r="A27" s="65"/>
      <c r="B27" s="65"/>
      <c r="C27" s="65"/>
      <c r="D27" s="65"/>
      <c r="E27" s="65"/>
      <c r="F27" s="65"/>
      <c r="G27" s="65"/>
      <c r="H27" s="65"/>
      <c r="I27" s="65"/>
      <c r="J27" s="65"/>
      <c r="K27" s="65"/>
      <c r="L27" s="65"/>
      <c r="M27" s="65"/>
      <c r="N27" s="65"/>
      <c r="O27" s="65"/>
      <c r="P27" s="65"/>
    </row>
    <row r="28" ht="15.75" customHeight="1">
      <c r="A28" s="65"/>
      <c r="B28" s="65"/>
      <c r="C28" s="65"/>
      <c r="D28" s="65"/>
      <c r="E28" s="65"/>
      <c r="F28" s="65"/>
      <c r="G28" s="65"/>
      <c r="H28" s="65"/>
      <c r="I28" s="65"/>
      <c r="J28" s="65"/>
      <c r="K28" s="65"/>
      <c r="L28" s="65"/>
      <c r="M28" s="65"/>
      <c r="N28" s="65"/>
      <c r="O28" s="65"/>
      <c r="P28" s="65"/>
    </row>
    <row r="29" ht="15.75" customHeight="1">
      <c r="A29" s="65"/>
      <c r="B29" s="65"/>
      <c r="C29" s="65"/>
      <c r="D29" s="65"/>
      <c r="E29" s="65"/>
      <c r="F29" s="65"/>
      <c r="G29" s="65"/>
      <c r="H29" s="65"/>
      <c r="I29" s="65"/>
      <c r="J29" s="65"/>
      <c r="K29" s="65"/>
      <c r="L29" s="65"/>
      <c r="M29" s="65"/>
      <c r="N29" s="65"/>
      <c r="O29" s="65"/>
      <c r="P29" s="65"/>
    </row>
    <row r="30" ht="15.75" customHeight="1">
      <c r="A30" s="65"/>
      <c r="B30" s="65"/>
      <c r="C30" s="65"/>
      <c r="D30" s="65"/>
      <c r="E30" s="65"/>
      <c r="F30" s="65"/>
      <c r="G30" s="65"/>
      <c r="H30" s="65"/>
      <c r="I30" s="65"/>
      <c r="J30" s="65"/>
      <c r="K30" s="65"/>
      <c r="L30" s="65"/>
      <c r="M30" s="65"/>
      <c r="N30" s="65"/>
      <c r="O30" s="65"/>
      <c r="P30" s="65"/>
    </row>
    <row r="31" ht="15.75" customHeight="1">
      <c r="A31" s="65"/>
      <c r="B31" s="65"/>
      <c r="C31" s="65"/>
      <c r="D31" s="65"/>
      <c r="E31" s="65"/>
      <c r="F31" s="65"/>
      <c r="G31" s="65"/>
      <c r="H31" s="65"/>
      <c r="I31" s="65"/>
      <c r="J31" s="65"/>
      <c r="K31" s="65"/>
      <c r="L31" s="65"/>
      <c r="M31" s="65"/>
      <c r="N31" s="65"/>
      <c r="O31" s="65"/>
      <c r="P31" s="65"/>
    </row>
    <row r="32" ht="15.75" customHeight="1">
      <c r="A32" s="65"/>
      <c r="B32" s="65"/>
      <c r="C32" s="65"/>
      <c r="D32" s="65"/>
      <c r="E32" s="65"/>
      <c r="F32" s="65"/>
      <c r="G32" s="65"/>
      <c r="H32" s="65"/>
      <c r="I32" s="65"/>
      <c r="J32" s="65"/>
      <c r="K32" s="65"/>
      <c r="L32" s="65"/>
      <c r="M32" s="65"/>
      <c r="N32" s="65"/>
      <c r="O32" s="65"/>
      <c r="P32" s="6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43">
    <mergeCell ref="D24:H24"/>
    <mergeCell ref="D25:H25"/>
    <mergeCell ref="E14:G14"/>
    <mergeCell ref="E15:G15"/>
    <mergeCell ref="E16:G16"/>
    <mergeCell ref="D26:H26"/>
    <mergeCell ref="B16:D16"/>
    <mergeCell ref="E21:G21"/>
    <mergeCell ref="B15:D15"/>
    <mergeCell ref="B14:D14"/>
    <mergeCell ref="B11:D11"/>
    <mergeCell ref="B12:D12"/>
    <mergeCell ref="E9:H9"/>
    <mergeCell ref="E10:G10"/>
    <mergeCell ref="E11:G11"/>
    <mergeCell ref="E12:G12"/>
    <mergeCell ref="B4:G4"/>
    <mergeCell ref="A1:A3"/>
    <mergeCell ref="B1:G1"/>
    <mergeCell ref="H1:H3"/>
    <mergeCell ref="B2:G2"/>
    <mergeCell ref="B3:G3"/>
    <mergeCell ref="E13:G13"/>
    <mergeCell ref="A5:H5"/>
    <mergeCell ref="A6:H6"/>
    <mergeCell ref="A7:H7"/>
    <mergeCell ref="A8:D8"/>
    <mergeCell ref="E8:H8"/>
    <mergeCell ref="B13:D13"/>
    <mergeCell ref="B17:D17"/>
    <mergeCell ref="B18:D18"/>
    <mergeCell ref="B19:D19"/>
    <mergeCell ref="B20:D20"/>
    <mergeCell ref="B21:D21"/>
    <mergeCell ref="D22:E22"/>
    <mergeCell ref="G22:H22"/>
    <mergeCell ref="D23:H23"/>
    <mergeCell ref="E17:G17"/>
    <mergeCell ref="E18:G18"/>
    <mergeCell ref="E19:G19"/>
    <mergeCell ref="E20:G20"/>
    <mergeCell ref="B9:D9"/>
    <mergeCell ref="B10:D10"/>
  </mergeCells>
  <printOptions/>
  <pageMargins bottom="0.75" footer="0.0" header="0.0" left="0.85" right="0.7" top="0.75"/>
  <pageSetup paperSize="9" scale="62" orientation="portrait"/>
  <drawing r:id="rId1"/>
</worksheet>
</file>

<file path=xl/worksheets/sheet9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20.25"/>
    <col customWidth="1" min="9" max="16" width="8.0"/>
  </cols>
  <sheetData>
    <row r="1" ht="15.0" customHeight="1">
      <c r="A1" s="80" t="s">
        <v>37</v>
      </c>
      <c r="B1" s="81" t="s">
        <v>38</v>
      </c>
      <c r="C1" s="3"/>
      <c r="D1" s="3"/>
      <c r="E1" s="3"/>
      <c r="F1" s="3"/>
      <c r="G1" s="3"/>
      <c r="H1" s="1217"/>
      <c r="I1" s="1015"/>
      <c r="J1" s="1015"/>
      <c r="K1" s="1015"/>
      <c r="L1" s="1015"/>
      <c r="M1" s="1015"/>
      <c r="N1" s="1015"/>
      <c r="O1" s="1015"/>
      <c r="P1" s="1015"/>
    </row>
    <row r="2" ht="15.0" customHeight="1">
      <c r="A2" s="83"/>
      <c r="B2" s="117" t="s">
        <v>40</v>
      </c>
      <c r="C2" s="9"/>
      <c r="D2" s="9"/>
      <c r="E2" s="9"/>
      <c r="F2" s="9"/>
      <c r="G2" s="9"/>
      <c r="H2" s="157"/>
      <c r="I2" s="1015"/>
      <c r="J2" s="1015"/>
      <c r="K2" s="1015"/>
      <c r="L2" s="1015"/>
      <c r="M2" s="1015"/>
      <c r="N2" s="1015"/>
      <c r="O2" s="1015"/>
      <c r="P2" s="1015"/>
    </row>
    <row r="3" ht="74.25" customHeight="1">
      <c r="A3" s="85"/>
      <c r="B3" s="158" t="s">
        <v>2505</v>
      </c>
      <c r="C3" s="9"/>
      <c r="D3" s="9"/>
      <c r="E3" s="9"/>
      <c r="F3" s="9"/>
      <c r="G3" s="9"/>
      <c r="H3" s="381"/>
      <c r="I3" s="1015"/>
      <c r="J3" s="1015"/>
      <c r="K3" s="1015"/>
      <c r="L3" s="1015"/>
      <c r="M3" s="1015"/>
      <c r="N3" s="1015"/>
      <c r="O3" s="1015"/>
      <c r="P3" s="1015"/>
    </row>
    <row r="4" ht="30.75" customHeight="1">
      <c r="A4" s="88"/>
      <c r="B4" s="320" t="s">
        <v>366</v>
      </c>
      <c r="C4" s="9"/>
      <c r="D4" s="9"/>
      <c r="E4" s="9"/>
      <c r="F4" s="9"/>
      <c r="G4" s="10"/>
      <c r="H4" s="1507"/>
      <c r="I4" s="1015"/>
      <c r="J4" s="1015"/>
      <c r="K4" s="1015"/>
      <c r="L4" s="1015"/>
      <c r="M4" s="1015"/>
      <c r="N4" s="1015"/>
      <c r="O4" s="1015"/>
      <c r="P4" s="1015"/>
    </row>
    <row r="5" ht="21.75" customHeight="1">
      <c r="A5" s="1307" t="s">
        <v>1751</v>
      </c>
      <c r="B5" s="9"/>
      <c r="C5" s="9"/>
      <c r="D5" s="9"/>
      <c r="E5" s="9"/>
      <c r="F5" s="9"/>
      <c r="G5" s="9"/>
      <c r="H5" s="69"/>
      <c r="I5" s="1015"/>
      <c r="J5" s="1308"/>
      <c r="K5" s="1308"/>
      <c r="L5" s="1308"/>
      <c r="M5" s="1308"/>
      <c r="N5" s="1308"/>
      <c r="O5" s="1308"/>
      <c r="P5" s="1308"/>
    </row>
    <row r="6" ht="21.75" customHeight="1">
      <c r="A6" s="1309" t="s">
        <v>214</v>
      </c>
      <c r="B6" s="9"/>
      <c r="C6" s="9"/>
      <c r="D6" s="9"/>
      <c r="E6" s="9"/>
      <c r="F6" s="9"/>
      <c r="G6" s="9"/>
      <c r="H6" s="69"/>
      <c r="I6" s="1015"/>
      <c r="J6" s="1308"/>
      <c r="K6" s="1308"/>
      <c r="L6" s="1308"/>
      <c r="M6" s="1308"/>
      <c r="N6" s="1308"/>
      <c r="O6" s="1308"/>
      <c r="P6" s="1308"/>
    </row>
    <row r="7" ht="21.75" customHeight="1">
      <c r="A7" s="1378" t="s">
        <v>2506</v>
      </c>
      <c r="B7" s="9"/>
      <c r="C7" s="9"/>
      <c r="D7" s="9"/>
      <c r="E7" s="9"/>
      <c r="F7" s="9"/>
      <c r="G7" s="9"/>
      <c r="H7" s="69"/>
      <c r="I7" s="1015"/>
      <c r="J7" s="1308"/>
      <c r="K7" s="1308"/>
      <c r="L7" s="1308"/>
      <c r="M7" s="1308"/>
      <c r="N7" s="1308"/>
      <c r="O7" s="1308"/>
      <c r="P7" s="1308"/>
    </row>
    <row r="8" ht="30.0" customHeight="1">
      <c r="A8" s="758" t="s">
        <v>2507</v>
      </c>
      <c r="B8" s="9"/>
      <c r="C8" s="9"/>
      <c r="D8" s="10"/>
      <c r="E8" s="634" t="s">
        <v>7</v>
      </c>
      <c r="F8" s="9"/>
      <c r="G8" s="9"/>
      <c r="H8" s="69"/>
      <c r="I8" s="65"/>
      <c r="J8" s="65"/>
      <c r="K8" s="65"/>
      <c r="L8" s="65"/>
      <c r="M8" s="65"/>
      <c r="N8" s="65"/>
      <c r="O8" s="65"/>
      <c r="P8" s="65"/>
    </row>
    <row r="9" ht="30.0" customHeight="1">
      <c r="A9" s="1560" t="s">
        <v>627</v>
      </c>
      <c r="B9" s="181"/>
      <c r="C9" s="9"/>
      <c r="D9" s="10"/>
      <c r="E9" s="634"/>
      <c r="F9" s="9"/>
      <c r="G9" s="9"/>
      <c r="H9" s="69"/>
      <c r="I9" s="65"/>
      <c r="J9" s="65"/>
      <c r="K9" s="65"/>
      <c r="L9" s="65"/>
      <c r="M9" s="65"/>
      <c r="N9" s="65"/>
      <c r="O9" s="65"/>
      <c r="P9" s="65"/>
    </row>
    <row r="10" ht="30.0" customHeight="1">
      <c r="A10" s="1561"/>
      <c r="B10" s="1536"/>
      <c r="C10" s="1536"/>
      <c r="D10" s="1536"/>
      <c r="E10" s="1562"/>
      <c r="F10" s="1562"/>
      <c r="G10" s="1562"/>
      <c r="H10" s="1563"/>
      <c r="I10" s="65"/>
      <c r="J10" s="65"/>
      <c r="K10" s="65"/>
      <c r="L10" s="65"/>
      <c r="M10" s="65"/>
      <c r="N10" s="65"/>
      <c r="O10" s="65"/>
      <c r="P10" s="65"/>
    </row>
    <row r="11" ht="30.0" customHeight="1">
      <c r="A11" s="1564" t="s">
        <v>2390</v>
      </c>
      <c r="B11" s="181" t="s">
        <v>2508</v>
      </c>
      <c r="C11" s="9"/>
      <c r="D11" s="10"/>
      <c r="E11" s="112"/>
      <c r="F11" s="9"/>
      <c r="G11" s="9"/>
      <c r="H11" s="69"/>
      <c r="I11" s="65"/>
      <c r="J11" s="65"/>
      <c r="K11" s="65"/>
      <c r="L11" s="65"/>
      <c r="M11" s="65"/>
      <c r="N11" s="65"/>
      <c r="O11" s="65"/>
      <c r="P11" s="65"/>
    </row>
    <row r="12" ht="24.75" customHeight="1">
      <c r="A12" s="1565">
        <v>1.0</v>
      </c>
      <c r="B12" s="1027" t="s">
        <v>2509</v>
      </c>
      <c r="C12" s="9"/>
      <c r="D12" s="10"/>
      <c r="E12" s="1429" t="s">
        <v>2510</v>
      </c>
      <c r="F12" s="9"/>
      <c r="G12" s="10"/>
      <c r="H12" s="440" t="s">
        <v>17</v>
      </c>
      <c r="I12" s="65"/>
      <c r="J12" s="65"/>
      <c r="K12" s="65"/>
      <c r="L12" s="65"/>
      <c r="M12" s="65"/>
      <c r="N12" s="65"/>
      <c r="O12" s="65"/>
      <c r="P12" s="65"/>
    </row>
    <row r="13" ht="24.75" customHeight="1">
      <c r="A13" s="1565"/>
      <c r="B13" s="1526" t="s">
        <v>2511</v>
      </c>
      <c r="C13" s="9"/>
      <c r="D13" s="10"/>
      <c r="E13" s="1025"/>
      <c r="F13" s="9"/>
      <c r="G13" s="10"/>
      <c r="H13" s="172"/>
      <c r="I13" s="65"/>
      <c r="J13" s="65"/>
      <c r="K13" s="65"/>
      <c r="L13" s="65"/>
      <c r="M13" s="65"/>
      <c r="N13" s="65"/>
      <c r="O13" s="65"/>
      <c r="P13" s="65"/>
    </row>
    <row r="14" ht="24.75" customHeight="1">
      <c r="A14" s="1565"/>
      <c r="B14" s="1526" t="s">
        <v>2512</v>
      </c>
      <c r="C14" s="9"/>
      <c r="D14" s="10"/>
      <c r="E14" s="1025"/>
      <c r="F14" s="9"/>
      <c r="G14" s="10"/>
      <c r="H14" s="460"/>
      <c r="I14" s="124"/>
      <c r="J14" s="124"/>
      <c r="K14" s="124"/>
      <c r="L14" s="124"/>
      <c r="M14" s="124"/>
      <c r="N14" s="124"/>
      <c r="O14" s="124"/>
      <c r="P14" s="65"/>
    </row>
    <row r="15" ht="24.75" customHeight="1">
      <c r="A15" s="1565"/>
      <c r="B15" s="1526" t="s">
        <v>2513</v>
      </c>
      <c r="C15" s="9"/>
      <c r="D15" s="10"/>
      <c r="E15" s="1025"/>
      <c r="F15" s="9"/>
      <c r="G15" s="10"/>
      <c r="H15" s="460"/>
      <c r="I15" s="124"/>
      <c r="J15" s="124"/>
      <c r="K15" s="124"/>
      <c r="L15" s="124"/>
      <c r="M15" s="124"/>
      <c r="N15" s="124"/>
      <c r="O15" s="124"/>
      <c r="P15" s="65"/>
    </row>
    <row r="16" ht="24.75" customHeight="1">
      <c r="A16" s="1565"/>
      <c r="B16" s="1526" t="s">
        <v>2514</v>
      </c>
      <c r="C16" s="9"/>
      <c r="D16" s="10"/>
      <c r="E16" s="1025"/>
      <c r="F16" s="9"/>
      <c r="G16" s="10"/>
      <c r="H16" s="172"/>
      <c r="I16" s="65"/>
      <c r="J16" s="65"/>
      <c r="K16" s="65"/>
      <c r="L16" s="65"/>
      <c r="M16" s="65"/>
      <c r="N16" s="65"/>
      <c r="O16" s="65"/>
      <c r="P16" s="65"/>
    </row>
    <row r="17" ht="24.75" customHeight="1">
      <c r="A17" s="1565"/>
      <c r="B17" s="1526" t="s">
        <v>2515</v>
      </c>
      <c r="C17" s="9"/>
      <c r="D17" s="10"/>
      <c r="E17" s="1025"/>
      <c r="F17" s="1566"/>
      <c r="G17" s="1567"/>
      <c r="H17" s="172"/>
      <c r="I17" s="65"/>
      <c r="J17" s="65"/>
      <c r="K17" s="65"/>
      <c r="L17" s="65"/>
      <c r="M17" s="65"/>
      <c r="N17" s="65"/>
      <c r="O17" s="65"/>
      <c r="P17" s="65"/>
    </row>
    <row r="18" ht="24.75" customHeight="1">
      <c r="A18" s="1565"/>
      <c r="B18" s="1526" t="s">
        <v>2516</v>
      </c>
      <c r="C18" s="9"/>
      <c r="D18" s="10"/>
      <c r="E18" s="1025"/>
      <c r="F18" s="1566"/>
      <c r="G18" s="1567"/>
      <c r="H18" s="172"/>
      <c r="I18" s="65"/>
      <c r="J18" s="65"/>
      <c r="K18" s="65"/>
      <c r="L18" s="65"/>
      <c r="M18" s="65"/>
      <c r="N18" s="65"/>
      <c r="O18" s="65"/>
      <c r="P18" s="65"/>
    </row>
    <row r="19" ht="24.75" customHeight="1">
      <c r="A19" s="1565"/>
      <c r="B19" s="1526" t="s">
        <v>2517</v>
      </c>
      <c r="C19" s="9"/>
      <c r="D19" s="10"/>
      <c r="E19" s="1025"/>
      <c r="F19" s="1566"/>
      <c r="G19" s="1567"/>
      <c r="H19" s="172"/>
      <c r="I19" s="65"/>
      <c r="J19" s="65"/>
      <c r="K19" s="65"/>
      <c r="L19" s="65"/>
      <c r="M19" s="65"/>
      <c r="N19" s="65"/>
      <c r="O19" s="65"/>
      <c r="P19" s="65"/>
    </row>
    <row r="20" ht="24.75" customHeight="1">
      <c r="A20" s="1565"/>
      <c r="B20" s="1526" t="s">
        <v>2518</v>
      </c>
      <c r="C20" s="9"/>
      <c r="D20" s="10"/>
      <c r="E20" s="1025"/>
      <c r="F20" s="1566"/>
      <c r="G20" s="1567"/>
      <c r="H20" s="172"/>
      <c r="I20" s="65"/>
      <c r="J20" s="65"/>
      <c r="K20" s="65"/>
      <c r="L20" s="65"/>
      <c r="M20" s="65"/>
      <c r="N20" s="65"/>
      <c r="O20" s="65"/>
      <c r="P20" s="65"/>
    </row>
    <row r="21" ht="24.75" customHeight="1">
      <c r="A21" s="1565"/>
      <c r="B21" s="1526" t="s">
        <v>2519</v>
      </c>
      <c r="C21" s="9"/>
      <c r="D21" s="10"/>
      <c r="E21" s="1025"/>
      <c r="F21" s="1566"/>
      <c r="G21" s="1567"/>
      <c r="H21" s="172"/>
      <c r="I21" s="65"/>
      <c r="J21" s="65"/>
      <c r="K21" s="65"/>
      <c r="L21" s="65"/>
      <c r="M21" s="65"/>
      <c r="N21" s="65"/>
      <c r="O21" s="65"/>
      <c r="P21" s="65"/>
    </row>
    <row r="22" ht="24.75" customHeight="1">
      <c r="A22" s="1565"/>
      <c r="B22" s="1027" t="s">
        <v>2520</v>
      </c>
      <c r="C22" s="9"/>
      <c r="D22" s="10"/>
      <c r="E22" s="1025"/>
      <c r="F22" s="1566"/>
      <c r="G22" s="1567"/>
      <c r="H22" s="172"/>
      <c r="I22" s="65"/>
      <c r="J22" s="65"/>
      <c r="K22" s="65"/>
      <c r="L22" s="65"/>
      <c r="M22" s="65"/>
      <c r="N22" s="65"/>
      <c r="O22" s="65"/>
      <c r="P22" s="65"/>
    </row>
    <row r="23" ht="24.75" customHeight="1">
      <c r="A23" s="1568">
        <v>2.0</v>
      </c>
      <c r="B23" s="1569" t="s">
        <v>2521</v>
      </c>
      <c r="C23" s="9"/>
      <c r="D23" s="10"/>
      <c r="E23" s="1025"/>
      <c r="F23" s="1566"/>
      <c r="G23" s="1567"/>
      <c r="H23" s="172"/>
      <c r="I23" s="65"/>
      <c r="J23" s="65"/>
      <c r="K23" s="65"/>
      <c r="L23" s="65"/>
      <c r="M23" s="65"/>
      <c r="N23" s="65"/>
      <c r="O23" s="65"/>
      <c r="P23" s="65"/>
    </row>
    <row r="24" ht="24.75" customHeight="1">
      <c r="A24" s="1565"/>
      <c r="B24" s="1526" t="s">
        <v>2522</v>
      </c>
      <c r="C24" s="9"/>
      <c r="D24" s="10"/>
      <c r="E24" s="1025"/>
      <c r="F24" s="1566"/>
      <c r="G24" s="1567"/>
      <c r="H24" s="172"/>
      <c r="I24" s="65"/>
      <c r="J24" s="65"/>
      <c r="K24" s="65"/>
      <c r="L24" s="65"/>
      <c r="M24" s="65"/>
      <c r="N24" s="65"/>
      <c r="O24" s="65"/>
      <c r="P24" s="65"/>
    </row>
    <row r="25" ht="24.75" customHeight="1">
      <c r="A25" s="1565"/>
      <c r="B25" s="1526" t="s">
        <v>2523</v>
      </c>
      <c r="C25" s="9"/>
      <c r="D25" s="10"/>
      <c r="E25" s="1025"/>
      <c r="F25" s="1566"/>
      <c r="G25" s="1567"/>
      <c r="H25" s="172"/>
      <c r="I25" s="65"/>
      <c r="J25" s="65"/>
      <c r="K25" s="65"/>
      <c r="L25" s="65"/>
      <c r="M25" s="65"/>
      <c r="N25" s="65"/>
      <c r="O25" s="65"/>
      <c r="P25" s="65"/>
    </row>
    <row r="26" ht="24.75" customHeight="1">
      <c r="A26" s="1565"/>
      <c r="B26" s="1526" t="s">
        <v>2524</v>
      </c>
      <c r="C26" s="9"/>
      <c r="D26" s="10"/>
      <c r="E26" s="1025"/>
      <c r="F26" s="1566"/>
      <c r="G26" s="1567"/>
      <c r="H26" s="172"/>
      <c r="I26" s="65"/>
      <c r="J26" s="65"/>
      <c r="K26" s="65"/>
      <c r="L26" s="65"/>
      <c r="M26" s="65"/>
      <c r="N26" s="65"/>
      <c r="O26" s="65"/>
      <c r="P26" s="65"/>
    </row>
    <row r="27" ht="24.75" customHeight="1">
      <c r="A27" s="1565"/>
      <c r="B27" s="1526" t="s">
        <v>2525</v>
      </c>
      <c r="C27" s="9"/>
      <c r="D27" s="10"/>
      <c r="E27" s="1025"/>
      <c r="F27" s="1566"/>
      <c r="G27" s="1567"/>
      <c r="H27" s="172"/>
      <c r="I27" s="65"/>
      <c r="J27" s="65"/>
      <c r="K27" s="65"/>
      <c r="L27" s="65"/>
      <c r="M27" s="65"/>
      <c r="N27" s="65"/>
      <c r="O27" s="65"/>
      <c r="P27" s="65"/>
    </row>
    <row r="28" ht="24.75" customHeight="1">
      <c r="A28" s="1565"/>
      <c r="B28" s="1526" t="s">
        <v>2526</v>
      </c>
      <c r="C28" s="9"/>
      <c r="D28" s="10"/>
      <c r="E28" s="1025"/>
      <c r="F28" s="1566"/>
      <c r="G28" s="1567"/>
      <c r="H28" s="172"/>
      <c r="I28" s="65"/>
      <c r="J28" s="65"/>
      <c r="K28" s="65"/>
      <c r="L28" s="65"/>
      <c r="M28" s="65"/>
      <c r="N28" s="65"/>
      <c r="O28" s="65"/>
      <c r="P28" s="65"/>
    </row>
    <row r="29" ht="24.75" customHeight="1">
      <c r="A29" s="1565"/>
      <c r="B29" s="1526" t="s">
        <v>2527</v>
      </c>
      <c r="C29" s="9"/>
      <c r="D29" s="10"/>
      <c r="E29" s="1025"/>
      <c r="F29" s="1566"/>
      <c r="G29" s="1567"/>
      <c r="H29" s="172"/>
      <c r="I29" s="65"/>
      <c r="J29" s="65"/>
      <c r="K29" s="65"/>
      <c r="L29" s="65"/>
      <c r="M29" s="65"/>
      <c r="N29" s="65"/>
      <c r="O29" s="65"/>
      <c r="P29" s="65"/>
    </row>
    <row r="30" ht="24.75" customHeight="1">
      <c r="A30" s="1568">
        <v>3.0</v>
      </c>
      <c r="B30" s="1569" t="s">
        <v>2528</v>
      </c>
      <c r="C30" s="9"/>
      <c r="D30" s="10"/>
      <c r="E30" s="1025"/>
      <c r="F30" s="1566"/>
      <c r="G30" s="1567"/>
      <c r="H30" s="172"/>
      <c r="I30" s="65"/>
      <c r="J30" s="65"/>
      <c r="K30" s="65"/>
      <c r="L30" s="65"/>
      <c r="M30" s="65"/>
      <c r="N30" s="65"/>
      <c r="O30" s="65"/>
      <c r="P30" s="65"/>
    </row>
    <row r="31" ht="24.75" customHeight="1">
      <c r="A31" s="1565"/>
      <c r="B31" s="1526" t="s">
        <v>2529</v>
      </c>
      <c r="C31" s="9"/>
      <c r="D31" s="10"/>
      <c r="E31" s="1025"/>
      <c r="F31" s="9"/>
      <c r="G31" s="10"/>
      <c r="H31" s="172"/>
      <c r="I31" s="65"/>
      <c r="J31" s="65"/>
      <c r="K31" s="65"/>
      <c r="L31" s="65"/>
      <c r="M31" s="65"/>
      <c r="N31" s="65"/>
      <c r="O31" s="65"/>
      <c r="P31" s="65"/>
    </row>
    <row r="32" ht="24.75" customHeight="1">
      <c r="A32" s="1565"/>
      <c r="B32" s="1526" t="s">
        <v>2530</v>
      </c>
      <c r="C32" s="9"/>
      <c r="D32" s="10"/>
      <c r="E32" s="1025"/>
      <c r="F32" s="9"/>
      <c r="G32" s="10"/>
      <c r="H32" s="172"/>
      <c r="I32" s="65"/>
      <c r="J32" s="65"/>
      <c r="K32" s="65"/>
      <c r="L32" s="65"/>
      <c r="M32" s="65"/>
      <c r="N32" s="65"/>
      <c r="O32" s="65"/>
      <c r="P32" s="65"/>
    </row>
    <row r="33" ht="24.75" customHeight="1">
      <c r="A33" s="1565"/>
      <c r="B33" s="1526" t="s">
        <v>2531</v>
      </c>
      <c r="C33" s="9"/>
      <c r="D33" s="10"/>
      <c r="E33" s="1025"/>
      <c r="F33" s="9"/>
      <c r="G33" s="10"/>
      <c r="H33" s="172"/>
      <c r="I33" s="65"/>
      <c r="J33" s="65"/>
      <c r="K33" s="65"/>
      <c r="L33" s="65"/>
      <c r="M33" s="65"/>
      <c r="N33" s="65"/>
      <c r="O33" s="65"/>
      <c r="P33" s="65"/>
    </row>
    <row r="34" ht="24.75" customHeight="1">
      <c r="A34" s="1568"/>
      <c r="B34" s="1570" t="s">
        <v>2520</v>
      </c>
      <c r="C34" s="9"/>
      <c r="D34" s="10"/>
      <c r="E34" s="1025"/>
      <c r="F34" s="9"/>
      <c r="G34" s="10"/>
      <c r="H34" s="172"/>
      <c r="I34" s="65"/>
      <c r="J34" s="65"/>
      <c r="K34" s="65"/>
      <c r="L34" s="65"/>
      <c r="M34" s="65"/>
      <c r="N34" s="65"/>
      <c r="O34" s="65"/>
      <c r="P34" s="65"/>
    </row>
    <row r="35" ht="24.75" customHeight="1">
      <c r="A35" s="1568">
        <v>4.0</v>
      </c>
      <c r="B35" s="1569" t="s">
        <v>2532</v>
      </c>
      <c r="C35" s="9"/>
      <c r="D35" s="10"/>
      <c r="E35" s="1025"/>
      <c r="F35" s="1566"/>
      <c r="G35" s="1567"/>
      <c r="H35" s="172"/>
      <c r="I35" s="65"/>
      <c r="J35" s="65"/>
      <c r="K35" s="65"/>
      <c r="L35" s="65"/>
      <c r="M35" s="65"/>
      <c r="N35" s="65"/>
      <c r="O35" s="65"/>
      <c r="P35" s="65"/>
    </row>
    <row r="36" ht="24.75" customHeight="1">
      <c r="A36" s="1565"/>
      <c r="B36" s="1526" t="s">
        <v>2533</v>
      </c>
      <c r="C36" s="9"/>
      <c r="D36" s="10"/>
      <c r="E36" s="1025"/>
      <c r="F36" s="1566"/>
      <c r="G36" s="1567"/>
      <c r="H36" s="172"/>
      <c r="I36" s="65"/>
      <c r="J36" s="65"/>
      <c r="K36" s="65"/>
      <c r="L36" s="65"/>
      <c r="M36" s="65"/>
      <c r="N36" s="65"/>
      <c r="O36" s="65"/>
      <c r="P36" s="65"/>
    </row>
    <row r="37" ht="24.75" customHeight="1">
      <c r="A37" s="1565"/>
      <c r="B37" s="1526" t="s">
        <v>2534</v>
      </c>
      <c r="C37" s="9"/>
      <c r="D37" s="10"/>
      <c r="E37" s="1025"/>
      <c r="F37" s="1566"/>
      <c r="G37" s="1567"/>
      <c r="H37" s="172"/>
      <c r="I37" s="65"/>
      <c r="J37" s="65"/>
      <c r="K37" s="65"/>
      <c r="L37" s="65"/>
      <c r="M37" s="65"/>
      <c r="N37" s="65"/>
      <c r="O37" s="65"/>
      <c r="P37" s="65"/>
    </row>
    <row r="38" ht="24.75" customHeight="1">
      <c r="A38" s="1565"/>
      <c r="B38" s="1526" t="s">
        <v>2535</v>
      </c>
      <c r="C38" s="9"/>
      <c r="D38" s="10"/>
      <c r="E38" s="1025"/>
      <c r="F38" s="9"/>
      <c r="G38" s="10"/>
      <c r="H38" s="172"/>
      <c r="I38" s="65"/>
      <c r="J38" s="65"/>
      <c r="K38" s="65"/>
      <c r="L38" s="65"/>
      <c r="M38" s="65"/>
      <c r="N38" s="65"/>
      <c r="O38" s="65"/>
      <c r="P38" s="65"/>
    </row>
    <row r="39" ht="24.75" customHeight="1">
      <c r="A39" s="1565"/>
      <c r="B39" s="1526" t="s">
        <v>2536</v>
      </c>
      <c r="C39" s="9"/>
      <c r="D39" s="10"/>
      <c r="E39" s="1025"/>
      <c r="F39" s="1566"/>
      <c r="G39" s="1567"/>
      <c r="H39" s="172"/>
      <c r="I39" s="65"/>
      <c r="J39" s="65"/>
      <c r="K39" s="65"/>
      <c r="L39" s="65"/>
      <c r="M39" s="65"/>
      <c r="N39" s="65"/>
      <c r="O39" s="65"/>
      <c r="P39" s="65"/>
    </row>
    <row r="40" ht="24.75" customHeight="1">
      <c r="A40" s="1565"/>
      <c r="B40" s="1027" t="s">
        <v>2520</v>
      </c>
      <c r="C40" s="9"/>
      <c r="D40" s="10"/>
      <c r="E40" s="1025"/>
      <c r="F40" s="9"/>
      <c r="G40" s="10"/>
      <c r="H40" s="172"/>
      <c r="I40" s="65"/>
      <c r="J40" s="65"/>
      <c r="K40" s="65"/>
      <c r="L40" s="65"/>
      <c r="M40" s="65"/>
      <c r="N40" s="65"/>
      <c r="O40" s="65"/>
      <c r="P40" s="65"/>
    </row>
    <row r="41" ht="30.0" customHeight="1">
      <c r="A41" s="277" t="s">
        <v>27</v>
      </c>
      <c r="B41" s="278"/>
      <c r="C41" s="278"/>
      <c r="D41" s="1531" t="s">
        <v>28</v>
      </c>
      <c r="E41" s="1532"/>
      <c r="F41" s="1533"/>
      <c r="G41" s="1534"/>
      <c r="H41" s="465"/>
      <c r="I41" s="1015"/>
      <c r="J41" s="1015"/>
      <c r="K41" s="1015"/>
      <c r="L41" s="1015"/>
      <c r="M41" s="1015"/>
      <c r="N41" s="1015"/>
      <c r="O41" s="1015"/>
      <c r="P41" s="1015"/>
    </row>
    <row r="42" ht="30.0" customHeight="1">
      <c r="A42" s="1079" t="s">
        <v>2407</v>
      </c>
      <c r="B42" s="24"/>
      <c r="C42" s="24"/>
      <c r="D42" s="23" t="s">
        <v>674</v>
      </c>
      <c r="E42" s="9"/>
      <c r="F42" s="9"/>
      <c r="G42" s="9"/>
      <c r="H42" s="69"/>
      <c r="I42" s="1015"/>
      <c r="J42" s="1015"/>
      <c r="K42" s="1015"/>
      <c r="L42" s="1015"/>
      <c r="M42" s="1015"/>
      <c r="N42" s="1015"/>
      <c r="O42" s="1015"/>
      <c r="P42" s="1015"/>
    </row>
    <row r="43" ht="30.0" customHeight="1">
      <c r="A43" s="1079" t="s">
        <v>31</v>
      </c>
      <c r="B43" s="24"/>
      <c r="C43" s="24"/>
      <c r="D43" s="23" t="s">
        <v>32</v>
      </c>
      <c r="E43" s="9"/>
      <c r="F43" s="9"/>
      <c r="G43" s="9"/>
      <c r="H43" s="69"/>
      <c r="I43" s="1015"/>
      <c r="J43" s="1015"/>
      <c r="K43" s="1015"/>
      <c r="L43" s="1015"/>
      <c r="M43" s="1015"/>
      <c r="N43" s="1015"/>
      <c r="O43" s="1015"/>
      <c r="P43" s="1015"/>
    </row>
    <row r="44" ht="30.0" customHeight="1">
      <c r="A44" s="281" t="s">
        <v>445</v>
      </c>
      <c r="B44" s="284"/>
      <c r="C44" s="284"/>
      <c r="D44" s="23" t="s">
        <v>516</v>
      </c>
      <c r="E44" s="9"/>
      <c r="F44" s="9"/>
      <c r="G44" s="9"/>
      <c r="H44" s="69"/>
      <c r="I44" s="1015"/>
      <c r="J44" s="1015"/>
      <c r="K44" s="1015"/>
      <c r="L44" s="1015"/>
      <c r="M44" s="1015"/>
      <c r="N44" s="1015"/>
      <c r="O44" s="1015"/>
      <c r="P44" s="1015"/>
    </row>
    <row r="45" ht="30.0" customHeight="1">
      <c r="A45" s="286" t="s">
        <v>2408</v>
      </c>
      <c r="B45" s="289"/>
      <c r="C45" s="289"/>
      <c r="D45" s="73" t="s">
        <v>618</v>
      </c>
      <c r="E45" s="72"/>
      <c r="F45" s="72"/>
      <c r="G45" s="72"/>
      <c r="H45" s="74"/>
      <c r="I45" s="1015"/>
      <c r="J45" s="1015"/>
      <c r="K45" s="1015"/>
      <c r="L45" s="1015"/>
      <c r="M45" s="1015"/>
      <c r="N45" s="1015"/>
      <c r="O45" s="1015"/>
      <c r="P45" s="101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61">
    <mergeCell ref="G41:H41"/>
    <mergeCell ref="D42:H42"/>
    <mergeCell ref="D43:H43"/>
    <mergeCell ref="D44:H44"/>
    <mergeCell ref="E31:G31"/>
    <mergeCell ref="E32:G32"/>
    <mergeCell ref="D45:H45"/>
    <mergeCell ref="E34:G34"/>
    <mergeCell ref="E38:G38"/>
    <mergeCell ref="E40:G40"/>
    <mergeCell ref="D41:E41"/>
    <mergeCell ref="B28:D28"/>
    <mergeCell ref="B31:D31"/>
    <mergeCell ref="B32:D32"/>
    <mergeCell ref="B33:D33"/>
    <mergeCell ref="B29:D29"/>
    <mergeCell ref="B30:D30"/>
    <mergeCell ref="B34:D34"/>
    <mergeCell ref="B11:D11"/>
    <mergeCell ref="B18:D18"/>
    <mergeCell ref="B19:D19"/>
    <mergeCell ref="B20:D20"/>
    <mergeCell ref="E33:G33"/>
    <mergeCell ref="B27:D27"/>
    <mergeCell ref="E16:G16"/>
    <mergeCell ref="E13:G13"/>
    <mergeCell ref="B3:G3"/>
    <mergeCell ref="B4:G4"/>
    <mergeCell ref="A5:H5"/>
    <mergeCell ref="A6:H6"/>
    <mergeCell ref="B9:D9"/>
    <mergeCell ref="A8:D8"/>
    <mergeCell ref="B12:D12"/>
    <mergeCell ref="B13:D13"/>
    <mergeCell ref="A1:A3"/>
    <mergeCell ref="B1:G1"/>
    <mergeCell ref="H1:H3"/>
    <mergeCell ref="B2:G2"/>
    <mergeCell ref="A7:H7"/>
    <mergeCell ref="E8:H8"/>
    <mergeCell ref="B21:D21"/>
    <mergeCell ref="B22:D22"/>
    <mergeCell ref="B17:D17"/>
    <mergeCell ref="B14:D14"/>
    <mergeCell ref="B15:D15"/>
    <mergeCell ref="B16:D16"/>
    <mergeCell ref="B23:D23"/>
    <mergeCell ref="B24:D24"/>
    <mergeCell ref="B25:D25"/>
    <mergeCell ref="B26:D26"/>
    <mergeCell ref="B35:D35"/>
    <mergeCell ref="B38:D38"/>
    <mergeCell ref="B40:D40"/>
    <mergeCell ref="B37:D37"/>
    <mergeCell ref="B39:D39"/>
    <mergeCell ref="B36:D36"/>
    <mergeCell ref="E14:G14"/>
    <mergeCell ref="E15:G15"/>
    <mergeCell ref="E11:H11"/>
    <mergeCell ref="E12:G12"/>
    <mergeCell ref="E9:H9"/>
  </mergeCells>
  <printOptions/>
  <pageMargins bottom="0.75" footer="0.0" header="0.0" left="0.85" right="0.7" top="0.75"/>
  <pageSetup paperSize="9" scale="62" orientation="portrait"/>
  <drawing r:id="rId1"/>
</worksheet>
</file>

<file path=xl/worksheets/sheet9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63"/>
    <col customWidth="1" min="2" max="2" width="26.5"/>
    <col customWidth="1" min="3" max="3" width="12.38"/>
    <col customWidth="1" min="4" max="4" width="11.5"/>
    <col customWidth="1" min="5" max="5" width="10.38"/>
    <col customWidth="1" min="6" max="7" width="10.13"/>
    <col customWidth="1" min="8" max="8" width="20.25"/>
    <col customWidth="1" min="9" max="16" width="8.0"/>
  </cols>
  <sheetData>
    <row r="1" ht="15.0" customHeight="1">
      <c r="A1" s="80" t="s">
        <v>37</v>
      </c>
      <c r="B1" s="81" t="s">
        <v>38</v>
      </c>
      <c r="C1" s="3"/>
      <c r="D1" s="3"/>
      <c r="E1" s="3"/>
      <c r="F1" s="3"/>
      <c r="G1" s="3"/>
      <c r="H1" s="1217"/>
      <c r="I1" s="1015"/>
      <c r="J1" s="1015"/>
      <c r="K1" s="1015"/>
      <c r="L1" s="1015"/>
      <c r="M1" s="1015"/>
      <c r="N1" s="1015"/>
      <c r="O1" s="1015"/>
      <c r="P1" s="1015"/>
    </row>
    <row r="2" ht="15.0" customHeight="1">
      <c r="A2" s="83"/>
      <c r="B2" s="117" t="s">
        <v>40</v>
      </c>
      <c r="C2" s="9"/>
      <c r="D2" s="9"/>
      <c r="E2" s="9"/>
      <c r="F2" s="9"/>
      <c r="G2" s="9"/>
      <c r="H2" s="157"/>
      <c r="I2" s="1015"/>
      <c r="J2" s="1015"/>
      <c r="K2" s="1015"/>
      <c r="L2" s="1015"/>
      <c r="M2" s="1015"/>
      <c r="N2" s="1015"/>
      <c r="O2" s="1015"/>
      <c r="P2" s="1015"/>
    </row>
    <row r="3" ht="60.75" customHeight="1">
      <c r="A3" s="85"/>
      <c r="B3" s="158" t="s">
        <v>2537</v>
      </c>
      <c r="C3" s="9"/>
      <c r="D3" s="9"/>
      <c r="E3" s="9"/>
      <c r="F3" s="9"/>
      <c r="G3" s="9"/>
      <c r="H3" s="381"/>
      <c r="I3" s="1015"/>
      <c r="J3" s="1015"/>
      <c r="K3" s="1015"/>
      <c r="L3" s="1015"/>
      <c r="M3" s="1015"/>
      <c r="N3" s="1015"/>
      <c r="O3" s="1015"/>
      <c r="P3" s="1015"/>
    </row>
    <row r="4" ht="30.75" customHeight="1">
      <c r="A4" s="88"/>
      <c r="B4" s="320" t="s">
        <v>366</v>
      </c>
      <c r="C4" s="9"/>
      <c r="D4" s="9"/>
      <c r="E4" s="9"/>
      <c r="F4" s="9"/>
      <c r="G4" s="10"/>
      <c r="H4" s="1507"/>
      <c r="I4" s="1015"/>
      <c r="J4" s="1015"/>
      <c r="K4" s="1015"/>
      <c r="L4" s="1015"/>
      <c r="M4" s="1015"/>
      <c r="N4" s="1015"/>
      <c r="O4" s="1015"/>
      <c r="P4" s="1015"/>
    </row>
    <row r="5" ht="21.75" customHeight="1">
      <c r="A5" s="1307" t="s">
        <v>1751</v>
      </c>
      <c r="B5" s="9"/>
      <c r="C5" s="9"/>
      <c r="D5" s="9"/>
      <c r="E5" s="9"/>
      <c r="F5" s="9"/>
      <c r="G5" s="9"/>
      <c r="H5" s="69"/>
      <c r="I5" s="1015"/>
      <c r="J5" s="1308"/>
      <c r="K5" s="1308"/>
      <c r="L5" s="1308"/>
      <c r="M5" s="1308"/>
      <c r="N5" s="1308"/>
      <c r="O5" s="1308"/>
      <c r="P5" s="1308"/>
    </row>
    <row r="6" ht="21.75" customHeight="1">
      <c r="A6" s="1309" t="s">
        <v>2538</v>
      </c>
      <c r="B6" s="9"/>
      <c r="C6" s="9"/>
      <c r="D6" s="9"/>
      <c r="E6" s="9"/>
      <c r="F6" s="9"/>
      <c r="G6" s="9"/>
      <c r="H6" s="69"/>
      <c r="I6" s="1015"/>
      <c r="J6" s="1308"/>
      <c r="K6" s="1308"/>
      <c r="L6" s="1308"/>
      <c r="M6" s="1308"/>
      <c r="N6" s="1308"/>
      <c r="O6" s="1308"/>
      <c r="P6" s="1308"/>
    </row>
    <row r="7" ht="21.75" customHeight="1">
      <c r="A7" s="1378" t="s">
        <v>2539</v>
      </c>
      <c r="B7" s="9"/>
      <c r="C7" s="9"/>
      <c r="D7" s="9"/>
      <c r="E7" s="9"/>
      <c r="F7" s="9"/>
      <c r="G7" s="9"/>
      <c r="H7" s="69"/>
      <c r="I7" s="1015"/>
      <c r="J7" s="1308"/>
      <c r="K7" s="1308"/>
      <c r="L7" s="1308"/>
      <c r="M7" s="1308"/>
      <c r="N7" s="1308"/>
      <c r="O7" s="1308"/>
      <c r="P7" s="1308"/>
    </row>
    <row r="8" ht="30.0" customHeight="1">
      <c r="A8" s="758" t="s">
        <v>2540</v>
      </c>
      <c r="B8" s="9"/>
      <c r="C8" s="9"/>
      <c r="D8" s="10"/>
      <c r="E8" s="634" t="s">
        <v>2541</v>
      </c>
      <c r="F8" s="9"/>
      <c r="G8" s="9"/>
      <c r="H8" s="69"/>
      <c r="I8" s="65"/>
      <c r="J8" s="65"/>
      <c r="K8" s="65"/>
      <c r="L8" s="65"/>
      <c r="M8" s="65"/>
      <c r="N8" s="65"/>
      <c r="O8" s="65"/>
      <c r="P8" s="65"/>
    </row>
    <row r="9" ht="30.0" customHeight="1">
      <c r="A9" s="1571" t="s">
        <v>627</v>
      </c>
      <c r="B9" s="9"/>
      <c r="C9" s="9"/>
      <c r="D9" s="10"/>
      <c r="E9" s="634" t="s">
        <v>2542</v>
      </c>
      <c r="F9" s="9"/>
      <c r="G9" s="9"/>
      <c r="H9" s="69"/>
      <c r="I9" s="65"/>
      <c r="J9" s="65"/>
      <c r="K9" s="65"/>
      <c r="L9" s="65"/>
      <c r="M9" s="65"/>
      <c r="N9" s="65"/>
      <c r="O9" s="65"/>
      <c r="P9" s="65"/>
    </row>
    <row r="10" ht="30.0" customHeight="1">
      <c r="A10" s="1571" t="s">
        <v>2543</v>
      </c>
      <c r="B10" s="9"/>
      <c r="C10" s="9"/>
      <c r="D10" s="10"/>
      <c r="E10" s="181"/>
      <c r="F10" s="9"/>
      <c r="G10" s="9"/>
      <c r="H10" s="69"/>
      <c r="I10" s="65"/>
      <c r="J10" s="65"/>
      <c r="K10" s="65"/>
      <c r="L10" s="65"/>
      <c r="M10" s="65"/>
      <c r="N10" s="65"/>
      <c r="O10" s="65"/>
      <c r="P10" s="65"/>
    </row>
    <row r="11" ht="30.0" customHeight="1">
      <c r="A11" s="1571" t="s">
        <v>2544</v>
      </c>
      <c r="B11" s="9"/>
      <c r="C11" s="9"/>
      <c r="D11" s="10"/>
      <c r="E11" s="181"/>
      <c r="F11" s="9"/>
      <c r="G11" s="9"/>
      <c r="H11" s="69"/>
      <c r="I11" s="65"/>
      <c r="J11" s="65"/>
      <c r="K11" s="65"/>
      <c r="L11" s="65"/>
      <c r="M11" s="65"/>
      <c r="N11" s="65"/>
      <c r="O11" s="65"/>
      <c r="P11" s="65"/>
    </row>
    <row r="12" ht="30.0" customHeight="1">
      <c r="A12" s="1571" t="s">
        <v>2545</v>
      </c>
      <c r="B12" s="9"/>
      <c r="C12" s="9"/>
      <c r="D12" s="10"/>
      <c r="E12" s="181"/>
      <c r="F12" s="9"/>
      <c r="G12" s="9"/>
      <c r="H12" s="69"/>
      <c r="I12" s="65"/>
      <c r="J12" s="65"/>
      <c r="K12" s="65"/>
      <c r="L12" s="65"/>
      <c r="M12" s="65"/>
      <c r="N12" s="65"/>
      <c r="O12" s="65"/>
      <c r="P12" s="65"/>
    </row>
    <row r="13" ht="30.0" customHeight="1">
      <c r="A13" s="1564" t="s">
        <v>2390</v>
      </c>
      <c r="B13" s="1429" t="s">
        <v>2546</v>
      </c>
      <c r="C13" s="9"/>
      <c r="D13" s="10"/>
      <c r="E13" s="1429" t="s">
        <v>2493</v>
      </c>
      <c r="F13" s="9"/>
      <c r="G13" s="10"/>
      <c r="H13" s="440" t="s">
        <v>17</v>
      </c>
      <c r="I13" s="65"/>
      <c r="J13" s="65"/>
      <c r="K13" s="65"/>
      <c r="L13" s="65"/>
      <c r="M13" s="65"/>
      <c r="N13" s="65"/>
      <c r="O13" s="65"/>
      <c r="P13" s="65"/>
    </row>
    <row r="14" ht="47.25" customHeight="1">
      <c r="A14" s="1572">
        <v>1.0</v>
      </c>
      <c r="B14" s="1573" t="s">
        <v>2547</v>
      </c>
      <c r="C14" s="9"/>
      <c r="D14" s="10"/>
      <c r="E14" s="1025"/>
      <c r="F14" s="9"/>
      <c r="G14" s="10"/>
      <c r="H14" s="172"/>
      <c r="I14" s="65"/>
      <c r="J14" s="65"/>
      <c r="K14" s="65"/>
      <c r="L14" s="65"/>
      <c r="M14" s="65"/>
      <c r="N14" s="65"/>
      <c r="O14" s="65"/>
      <c r="P14" s="65"/>
    </row>
    <row r="15" ht="45.0" customHeight="1">
      <c r="A15" s="1572">
        <v>2.0</v>
      </c>
      <c r="B15" s="1573" t="s">
        <v>2548</v>
      </c>
      <c r="C15" s="9"/>
      <c r="D15" s="10"/>
      <c r="E15" s="1025"/>
      <c r="F15" s="9"/>
      <c r="G15" s="10"/>
      <c r="H15" s="172"/>
      <c r="I15" s="65"/>
      <c r="J15" s="65"/>
      <c r="K15" s="65"/>
      <c r="L15" s="65"/>
      <c r="M15" s="65"/>
      <c r="N15" s="65"/>
      <c r="O15" s="65"/>
      <c r="P15" s="65"/>
    </row>
    <row r="16" ht="45.0" customHeight="1">
      <c r="A16" s="1572">
        <v>3.0</v>
      </c>
      <c r="B16" s="1573" t="s">
        <v>2549</v>
      </c>
      <c r="C16" s="9"/>
      <c r="D16" s="10"/>
      <c r="E16" s="1025"/>
      <c r="F16" s="9"/>
      <c r="G16" s="10"/>
      <c r="H16" s="460"/>
      <c r="I16" s="124"/>
      <c r="J16" s="124"/>
      <c r="K16" s="124"/>
      <c r="L16" s="124"/>
      <c r="M16" s="124"/>
      <c r="N16" s="124"/>
      <c r="O16" s="124"/>
      <c r="P16" s="65"/>
    </row>
    <row r="17" ht="45.0" customHeight="1">
      <c r="A17" s="1572">
        <v>4.0</v>
      </c>
      <c r="B17" s="1573" t="s">
        <v>2550</v>
      </c>
      <c r="C17" s="9"/>
      <c r="D17" s="10"/>
      <c r="E17" s="1025"/>
      <c r="F17" s="9"/>
      <c r="G17" s="10"/>
      <c r="H17" s="460"/>
      <c r="I17" s="124"/>
      <c r="J17" s="124"/>
      <c r="K17" s="124"/>
      <c r="L17" s="124"/>
      <c r="M17" s="124"/>
      <c r="N17" s="124"/>
      <c r="O17" s="124"/>
      <c r="P17" s="65"/>
    </row>
    <row r="18" ht="45.0" customHeight="1">
      <c r="A18" s="1572">
        <v>5.0</v>
      </c>
      <c r="B18" s="1573" t="s">
        <v>2551</v>
      </c>
      <c r="C18" s="9"/>
      <c r="D18" s="10"/>
      <c r="E18" s="1025"/>
      <c r="F18" s="9"/>
      <c r="G18" s="10"/>
      <c r="H18" s="172"/>
      <c r="I18" s="65"/>
      <c r="J18" s="65"/>
      <c r="K18" s="65"/>
      <c r="L18" s="65"/>
      <c r="M18" s="65"/>
      <c r="N18" s="65"/>
      <c r="O18" s="65"/>
      <c r="P18" s="65"/>
    </row>
    <row r="19" ht="45.0" customHeight="1">
      <c r="A19" s="1572">
        <v>6.0</v>
      </c>
      <c r="B19" s="1573" t="s">
        <v>2552</v>
      </c>
      <c r="C19" s="9"/>
      <c r="D19" s="10"/>
      <c r="E19" s="1025"/>
      <c r="F19" s="9"/>
      <c r="G19" s="10"/>
      <c r="H19" s="172"/>
      <c r="I19" s="65"/>
      <c r="J19" s="65"/>
      <c r="K19" s="65"/>
      <c r="L19" s="65"/>
      <c r="M19" s="65"/>
      <c r="N19" s="65"/>
      <c r="O19" s="65"/>
      <c r="P19" s="65"/>
    </row>
    <row r="20" ht="45.0" customHeight="1">
      <c r="A20" s="1572">
        <v>7.0</v>
      </c>
      <c r="B20" s="1573" t="s">
        <v>2553</v>
      </c>
      <c r="C20" s="9"/>
      <c r="D20" s="10"/>
      <c r="E20" s="1025"/>
      <c r="F20" s="9"/>
      <c r="G20" s="10"/>
      <c r="H20" s="172"/>
      <c r="I20" s="65"/>
      <c r="J20" s="65"/>
      <c r="K20" s="65"/>
      <c r="L20" s="65"/>
      <c r="M20" s="65"/>
      <c r="N20" s="65"/>
      <c r="O20" s="65"/>
      <c r="P20" s="65"/>
    </row>
    <row r="21" ht="45.0" customHeight="1">
      <c r="A21" s="1572">
        <v>8.0</v>
      </c>
      <c r="B21" s="1573" t="s">
        <v>2554</v>
      </c>
      <c r="C21" s="9"/>
      <c r="D21" s="10"/>
      <c r="E21" s="1025"/>
      <c r="F21" s="9"/>
      <c r="G21" s="10"/>
      <c r="H21" s="172"/>
      <c r="I21" s="65"/>
      <c r="J21" s="65"/>
      <c r="K21" s="65"/>
      <c r="L21" s="65"/>
      <c r="M21" s="65"/>
      <c r="N21" s="65"/>
      <c r="O21" s="65"/>
      <c r="P21" s="65"/>
    </row>
    <row r="22" ht="45.0" customHeight="1">
      <c r="A22" s="1572">
        <v>9.0</v>
      </c>
      <c r="B22" s="1573" t="s">
        <v>2555</v>
      </c>
      <c r="C22" s="9"/>
      <c r="D22" s="10"/>
      <c r="E22" s="1025"/>
      <c r="F22" s="9"/>
      <c r="G22" s="10"/>
      <c r="H22" s="172"/>
      <c r="I22" s="65"/>
      <c r="J22" s="65"/>
      <c r="K22" s="65"/>
      <c r="L22" s="65"/>
      <c r="M22" s="65"/>
      <c r="N22" s="65"/>
      <c r="O22" s="65"/>
      <c r="P22" s="65"/>
    </row>
    <row r="23" ht="30.0" customHeight="1">
      <c r="A23" s="277" t="s">
        <v>27</v>
      </c>
      <c r="B23" s="278"/>
      <c r="C23" s="278"/>
      <c r="D23" s="1531" t="s">
        <v>28</v>
      </c>
      <c r="E23" s="1532"/>
      <c r="F23" s="1533"/>
      <c r="G23" s="1534"/>
      <c r="H23" s="465"/>
      <c r="I23" s="1015"/>
      <c r="J23" s="1015"/>
      <c r="K23" s="1015"/>
      <c r="L23" s="1015"/>
      <c r="M23" s="1015"/>
      <c r="N23" s="1015"/>
      <c r="O23" s="1015"/>
      <c r="P23" s="1015"/>
    </row>
    <row r="24" ht="30.0" customHeight="1">
      <c r="A24" s="1079" t="s">
        <v>2407</v>
      </c>
      <c r="B24" s="24"/>
      <c r="C24" s="24"/>
      <c r="D24" s="23" t="s">
        <v>674</v>
      </c>
      <c r="E24" s="9"/>
      <c r="F24" s="9"/>
      <c r="G24" s="9"/>
      <c r="H24" s="69"/>
      <c r="I24" s="1015"/>
      <c r="J24" s="1015"/>
      <c r="K24" s="1015"/>
      <c r="L24" s="1015"/>
      <c r="M24" s="1015"/>
      <c r="N24" s="1015"/>
      <c r="O24" s="1015"/>
      <c r="P24" s="1015"/>
    </row>
    <row r="25" ht="30.0" customHeight="1">
      <c r="A25" s="1079" t="s">
        <v>31</v>
      </c>
      <c r="B25" s="24"/>
      <c r="C25" s="24"/>
      <c r="D25" s="23" t="s">
        <v>32</v>
      </c>
      <c r="E25" s="9"/>
      <c r="F25" s="9"/>
      <c r="G25" s="9"/>
      <c r="H25" s="69"/>
      <c r="I25" s="1015"/>
      <c r="J25" s="1015"/>
      <c r="K25" s="1015"/>
      <c r="L25" s="1015"/>
      <c r="M25" s="1015"/>
      <c r="N25" s="1015"/>
      <c r="O25" s="1015"/>
      <c r="P25" s="1015"/>
    </row>
    <row r="26" ht="30.0" customHeight="1">
      <c r="A26" s="281" t="s">
        <v>445</v>
      </c>
      <c r="B26" s="284"/>
      <c r="C26" s="284"/>
      <c r="D26" s="23" t="s">
        <v>516</v>
      </c>
      <c r="E26" s="9"/>
      <c r="F26" s="9"/>
      <c r="G26" s="9"/>
      <c r="H26" s="69"/>
      <c r="I26" s="1015"/>
      <c r="J26" s="1015"/>
      <c r="K26" s="1015"/>
      <c r="L26" s="1015"/>
      <c r="M26" s="1015"/>
      <c r="N26" s="1015"/>
      <c r="O26" s="1015"/>
      <c r="P26" s="1015"/>
    </row>
    <row r="27" ht="30.0" customHeight="1">
      <c r="A27" s="281" t="s">
        <v>2408</v>
      </c>
      <c r="B27" s="284"/>
      <c r="C27" s="284"/>
      <c r="D27" s="23" t="s">
        <v>618</v>
      </c>
      <c r="E27" s="9"/>
      <c r="F27" s="9"/>
      <c r="G27" s="9"/>
      <c r="H27" s="69"/>
      <c r="I27" s="1015"/>
      <c r="J27" s="1015"/>
      <c r="K27" s="1015"/>
      <c r="L27" s="1015"/>
      <c r="M27" s="1015"/>
      <c r="N27" s="1015"/>
      <c r="O27" s="1015"/>
      <c r="P27" s="1015"/>
    </row>
    <row r="28" ht="15.75" customHeight="1">
      <c r="A28" s="312"/>
      <c r="B28" s="313"/>
      <c r="C28" s="313"/>
      <c r="D28" s="313"/>
      <c r="E28" s="313"/>
      <c r="F28" s="313"/>
      <c r="G28" s="313"/>
      <c r="H28" s="314"/>
      <c r="I28" s="65"/>
      <c r="J28" s="65"/>
      <c r="K28" s="65"/>
      <c r="L28" s="65"/>
      <c r="M28" s="65"/>
      <c r="N28" s="65"/>
      <c r="O28" s="65"/>
      <c r="P28" s="65"/>
    </row>
    <row r="29" ht="15.75" customHeight="1">
      <c r="A29" s="65"/>
      <c r="B29" s="65"/>
      <c r="C29" s="65"/>
      <c r="D29" s="65"/>
      <c r="E29" s="65"/>
      <c r="F29" s="65"/>
      <c r="G29" s="65"/>
      <c r="H29" s="65"/>
      <c r="I29" s="65"/>
      <c r="J29" s="65"/>
      <c r="K29" s="65"/>
      <c r="L29" s="65"/>
      <c r="M29" s="65"/>
      <c r="N29" s="65"/>
      <c r="O29" s="65"/>
      <c r="P29" s="65"/>
    </row>
    <row r="30" ht="15.75" customHeight="1">
      <c r="A30" s="65"/>
      <c r="B30" s="65"/>
      <c r="C30" s="65"/>
      <c r="D30" s="65"/>
      <c r="E30" s="65"/>
      <c r="F30" s="65"/>
      <c r="G30" s="65"/>
      <c r="H30" s="65"/>
      <c r="I30" s="65"/>
      <c r="J30" s="65"/>
      <c r="K30" s="65"/>
      <c r="L30" s="65"/>
      <c r="M30" s="65"/>
      <c r="N30" s="65"/>
      <c r="O30" s="65"/>
      <c r="P30" s="65"/>
    </row>
    <row r="31" ht="15.75" customHeight="1">
      <c r="A31" s="65"/>
      <c r="B31" s="65"/>
      <c r="C31" s="65"/>
      <c r="D31" s="65"/>
      <c r="E31" s="65"/>
      <c r="F31" s="65"/>
      <c r="G31" s="65"/>
      <c r="H31" s="65"/>
      <c r="I31" s="65"/>
      <c r="J31" s="65"/>
      <c r="K31" s="65"/>
      <c r="L31" s="65"/>
      <c r="M31" s="65"/>
      <c r="N31" s="65"/>
      <c r="O31" s="65"/>
      <c r="P31" s="65"/>
    </row>
    <row r="32" ht="15.75" customHeight="1">
      <c r="A32" s="65"/>
      <c r="B32" s="65"/>
      <c r="C32" s="65"/>
      <c r="D32" s="65"/>
      <c r="E32" s="65"/>
      <c r="F32" s="65"/>
      <c r="G32" s="65"/>
      <c r="H32" s="65"/>
      <c r="I32" s="65"/>
      <c r="J32" s="65"/>
      <c r="K32" s="65"/>
      <c r="L32" s="65"/>
      <c r="M32" s="65"/>
      <c r="N32" s="65"/>
      <c r="O32" s="65"/>
      <c r="P32" s="65"/>
    </row>
    <row r="33" ht="15.75" customHeight="1">
      <c r="A33" s="65"/>
      <c r="B33" s="65"/>
      <c r="C33" s="65"/>
      <c r="D33" s="65"/>
      <c r="E33" s="65"/>
      <c r="F33" s="65"/>
      <c r="G33" s="65"/>
      <c r="H33" s="65"/>
      <c r="I33" s="65"/>
      <c r="J33" s="65"/>
      <c r="K33" s="65"/>
      <c r="L33" s="65"/>
      <c r="M33" s="65"/>
      <c r="N33" s="65"/>
      <c r="O33" s="65"/>
      <c r="P33" s="65"/>
    </row>
    <row r="34" ht="15.75" customHeight="1">
      <c r="A34" s="65"/>
      <c r="B34" s="65"/>
      <c r="C34" s="65"/>
      <c r="D34" s="65"/>
      <c r="E34" s="65"/>
      <c r="F34" s="65"/>
      <c r="G34" s="65"/>
      <c r="H34" s="65"/>
      <c r="I34" s="65"/>
      <c r="J34" s="65"/>
      <c r="K34" s="65"/>
      <c r="L34" s="65"/>
      <c r="M34" s="65"/>
      <c r="N34" s="65"/>
      <c r="O34" s="65"/>
      <c r="P34" s="65"/>
    </row>
    <row r="35" ht="15.75" customHeight="1">
      <c r="A35" s="65"/>
      <c r="B35" s="65"/>
      <c r="C35" s="65"/>
      <c r="D35" s="65"/>
      <c r="E35" s="65"/>
      <c r="F35" s="65"/>
      <c r="G35" s="65"/>
      <c r="H35" s="65"/>
      <c r="I35" s="65"/>
      <c r="J35" s="65"/>
      <c r="K35" s="65"/>
      <c r="L35" s="65"/>
      <c r="M35" s="65"/>
      <c r="N35" s="65"/>
      <c r="O35" s="65"/>
      <c r="P35" s="65"/>
    </row>
    <row r="36" ht="15.75" customHeight="1">
      <c r="A36" s="65"/>
      <c r="B36" s="65"/>
      <c r="C36" s="65"/>
      <c r="D36" s="65"/>
      <c r="E36" s="65"/>
      <c r="F36" s="65"/>
      <c r="G36" s="65"/>
      <c r="H36" s="65"/>
      <c r="I36" s="65"/>
      <c r="J36" s="65"/>
      <c r="K36" s="65"/>
      <c r="L36" s="65"/>
      <c r="M36" s="65"/>
      <c r="N36" s="65"/>
      <c r="O36" s="65"/>
      <c r="P36" s="65"/>
    </row>
    <row r="37" ht="15.75" customHeight="1">
      <c r="A37" s="65"/>
      <c r="B37" s="65"/>
      <c r="C37" s="65"/>
      <c r="D37" s="65"/>
      <c r="E37" s="65"/>
      <c r="F37" s="65"/>
      <c r="G37" s="65"/>
      <c r="H37" s="65"/>
      <c r="I37" s="65"/>
      <c r="J37" s="65"/>
      <c r="K37" s="65"/>
      <c r="L37" s="65"/>
      <c r="M37" s="65"/>
      <c r="N37" s="65"/>
      <c r="O37" s="65"/>
      <c r="P37" s="65"/>
    </row>
    <row r="38" ht="15.75" customHeight="1">
      <c r="A38" s="65"/>
      <c r="B38" s="65"/>
      <c r="C38" s="65"/>
      <c r="D38" s="65"/>
      <c r="E38" s="65"/>
      <c r="F38" s="65"/>
      <c r="G38" s="65"/>
      <c r="H38" s="65"/>
      <c r="I38" s="65"/>
      <c r="J38" s="65"/>
      <c r="K38" s="65"/>
      <c r="L38" s="65"/>
      <c r="M38" s="65"/>
      <c r="N38" s="65"/>
      <c r="O38" s="65"/>
      <c r="P38" s="65"/>
    </row>
    <row r="39" ht="15.75" customHeight="1">
      <c r="A39" s="65"/>
      <c r="B39" s="65"/>
      <c r="C39" s="65"/>
      <c r="D39" s="65"/>
      <c r="E39" s="65"/>
      <c r="F39" s="65"/>
      <c r="G39" s="65"/>
      <c r="H39" s="65"/>
      <c r="I39" s="65"/>
      <c r="J39" s="65"/>
      <c r="K39" s="65"/>
      <c r="L39" s="65"/>
      <c r="M39" s="65"/>
      <c r="N39" s="65"/>
      <c r="O39" s="65"/>
      <c r="P39" s="65"/>
    </row>
    <row r="40" ht="15.75" customHeight="1">
      <c r="A40" s="65"/>
      <c r="B40" s="65"/>
      <c r="C40" s="65"/>
      <c r="D40" s="65"/>
      <c r="E40" s="65"/>
      <c r="F40" s="65"/>
      <c r="G40" s="65"/>
      <c r="H40" s="65"/>
      <c r="I40" s="65"/>
      <c r="J40" s="65"/>
      <c r="K40" s="65"/>
      <c r="L40" s="65"/>
      <c r="M40" s="65"/>
      <c r="N40" s="65"/>
      <c r="O40" s="65"/>
      <c r="P40" s="65"/>
    </row>
    <row r="41" ht="15.75" customHeight="1">
      <c r="A41" s="65"/>
      <c r="B41" s="65"/>
      <c r="C41" s="65"/>
      <c r="D41" s="65"/>
      <c r="E41" s="65"/>
      <c r="F41" s="65"/>
      <c r="G41" s="65"/>
      <c r="H41" s="65"/>
      <c r="I41" s="65"/>
      <c r="J41" s="65"/>
      <c r="K41" s="65"/>
      <c r="L41" s="65"/>
      <c r="M41" s="65"/>
      <c r="N41" s="65"/>
      <c r="O41" s="65"/>
      <c r="P41" s="65"/>
    </row>
    <row r="42" ht="15.75" customHeight="1">
      <c r="A42" s="65"/>
      <c r="B42" s="65"/>
      <c r="C42" s="65"/>
      <c r="D42" s="65"/>
      <c r="E42" s="65"/>
      <c r="F42" s="65"/>
      <c r="G42" s="65"/>
      <c r="H42" s="65"/>
      <c r="I42" s="65"/>
      <c r="J42" s="65"/>
      <c r="K42" s="65"/>
      <c r="L42" s="65"/>
      <c r="M42" s="65"/>
      <c r="N42" s="65"/>
      <c r="O42" s="65"/>
      <c r="P42" s="65"/>
    </row>
    <row r="43" ht="15.75" customHeight="1">
      <c r="A43" s="65"/>
      <c r="B43" s="65"/>
      <c r="C43" s="65"/>
      <c r="D43" s="65"/>
      <c r="E43" s="65"/>
      <c r="F43" s="65"/>
      <c r="G43" s="65"/>
      <c r="H43" s="65"/>
      <c r="I43" s="65"/>
      <c r="J43" s="65"/>
      <c r="K43" s="65"/>
      <c r="L43" s="65"/>
      <c r="M43" s="65"/>
      <c r="N43" s="65"/>
      <c r="O43" s="65"/>
      <c r="P43" s="65"/>
    </row>
    <row r="44" ht="15.75" customHeight="1">
      <c r="A44" s="65"/>
      <c r="B44" s="65"/>
      <c r="C44" s="65"/>
      <c r="D44" s="65"/>
      <c r="E44" s="65"/>
      <c r="F44" s="65"/>
      <c r="G44" s="65"/>
      <c r="H44" s="65"/>
      <c r="I44" s="65"/>
      <c r="J44" s="65"/>
      <c r="K44" s="65"/>
      <c r="L44" s="65"/>
      <c r="M44" s="65"/>
      <c r="N44" s="65"/>
      <c r="O44" s="65"/>
      <c r="P44" s="65"/>
    </row>
    <row r="45" ht="15.75" customHeight="1">
      <c r="A45" s="65"/>
      <c r="B45" s="65"/>
      <c r="C45" s="65"/>
      <c r="D45" s="65"/>
      <c r="E45" s="65"/>
      <c r="F45" s="65"/>
      <c r="G45" s="65"/>
      <c r="H45" s="65"/>
      <c r="I45" s="65"/>
      <c r="J45" s="65"/>
      <c r="K45" s="65"/>
      <c r="L45" s="65"/>
      <c r="M45" s="65"/>
      <c r="N45" s="65"/>
      <c r="O45" s="65"/>
      <c r="P45" s="65"/>
    </row>
    <row r="46" ht="15.75" customHeight="1">
      <c r="A46" s="65"/>
      <c r="B46" s="65"/>
      <c r="C46" s="65"/>
      <c r="D46" s="65"/>
      <c r="E46" s="65"/>
      <c r="F46" s="65"/>
      <c r="G46" s="65"/>
      <c r="H46" s="65"/>
      <c r="I46" s="65"/>
      <c r="J46" s="65"/>
      <c r="K46" s="65"/>
      <c r="L46" s="65"/>
      <c r="M46" s="65"/>
      <c r="N46" s="65"/>
      <c r="O46" s="65"/>
      <c r="P46" s="65"/>
    </row>
    <row r="47" ht="15.75" customHeight="1">
      <c r="A47" s="65"/>
      <c r="B47" s="65"/>
      <c r="C47" s="65"/>
      <c r="D47" s="65"/>
      <c r="E47" s="65"/>
      <c r="F47" s="65"/>
      <c r="G47" s="65"/>
      <c r="H47" s="65"/>
      <c r="I47" s="65"/>
      <c r="J47" s="65"/>
      <c r="K47" s="65"/>
      <c r="L47" s="65"/>
      <c r="M47" s="65"/>
      <c r="N47" s="65"/>
      <c r="O47" s="65"/>
      <c r="P47" s="65"/>
    </row>
    <row r="48" ht="15.75" customHeight="1">
      <c r="A48" s="65"/>
      <c r="B48" s="65"/>
      <c r="C48" s="65"/>
      <c r="D48" s="65"/>
      <c r="E48" s="65"/>
      <c r="F48" s="65"/>
      <c r="G48" s="65"/>
      <c r="H48" s="65"/>
      <c r="I48" s="65"/>
      <c r="J48" s="65"/>
      <c r="K48" s="65"/>
      <c r="L48" s="65"/>
      <c r="M48" s="65"/>
      <c r="N48" s="65"/>
      <c r="O48" s="65"/>
      <c r="P48" s="65"/>
    </row>
    <row r="49" ht="15.75" customHeight="1">
      <c r="A49" s="65"/>
      <c r="B49" s="65"/>
      <c r="C49" s="65"/>
      <c r="D49" s="65"/>
      <c r="E49" s="65"/>
      <c r="F49" s="65"/>
      <c r="G49" s="65"/>
      <c r="H49" s="65"/>
      <c r="I49" s="65"/>
      <c r="J49" s="65"/>
      <c r="K49" s="65"/>
      <c r="L49" s="65"/>
      <c r="M49" s="65"/>
      <c r="N49" s="65"/>
      <c r="O49" s="65"/>
      <c r="P49" s="65"/>
    </row>
    <row r="50" ht="15.75" customHeight="1">
      <c r="A50" s="65"/>
      <c r="B50" s="65"/>
      <c r="C50" s="65"/>
      <c r="D50" s="65"/>
      <c r="E50" s="65"/>
      <c r="F50" s="65"/>
      <c r="G50" s="65"/>
      <c r="H50" s="65"/>
      <c r="I50" s="65"/>
      <c r="J50" s="65"/>
      <c r="K50" s="65"/>
      <c r="L50" s="65"/>
      <c r="M50" s="65"/>
      <c r="N50" s="65"/>
      <c r="O50" s="65"/>
      <c r="P50" s="65"/>
    </row>
    <row r="51" ht="15.75" customHeight="1">
      <c r="A51" s="65"/>
      <c r="B51" s="65"/>
      <c r="C51" s="65"/>
      <c r="D51" s="65"/>
      <c r="E51" s="65"/>
      <c r="F51" s="65"/>
      <c r="G51" s="65"/>
      <c r="H51" s="65"/>
      <c r="I51" s="65"/>
      <c r="J51" s="65"/>
      <c r="K51" s="65"/>
      <c r="L51" s="65"/>
      <c r="M51" s="65"/>
      <c r="N51" s="65"/>
      <c r="O51" s="65"/>
      <c r="P51" s="65"/>
    </row>
    <row r="52" ht="15.75" customHeight="1">
      <c r="A52" s="65"/>
      <c r="B52" s="65"/>
      <c r="C52" s="65"/>
      <c r="D52" s="65"/>
      <c r="E52" s="65"/>
      <c r="F52" s="65"/>
      <c r="G52" s="65"/>
      <c r="H52" s="65"/>
      <c r="I52" s="65"/>
      <c r="J52" s="65"/>
      <c r="K52" s="65"/>
      <c r="L52" s="65"/>
      <c r="M52" s="65"/>
      <c r="N52" s="65"/>
      <c r="O52" s="65"/>
      <c r="P52" s="65"/>
    </row>
    <row r="53" ht="15.75" customHeight="1">
      <c r="A53" s="65"/>
      <c r="B53" s="65"/>
      <c r="C53" s="65"/>
      <c r="D53" s="65"/>
      <c r="E53" s="65"/>
      <c r="F53" s="65"/>
      <c r="G53" s="65"/>
      <c r="H53" s="65"/>
      <c r="I53" s="65"/>
      <c r="J53" s="65"/>
      <c r="K53" s="65"/>
      <c r="L53" s="65"/>
      <c r="M53" s="65"/>
      <c r="N53" s="65"/>
      <c r="O53" s="65"/>
      <c r="P53" s="65"/>
    </row>
    <row r="54" ht="15.75" customHeight="1">
      <c r="A54" s="65"/>
      <c r="B54" s="65"/>
      <c r="C54" s="65"/>
      <c r="D54" s="65"/>
      <c r="E54" s="65"/>
      <c r="F54" s="65"/>
      <c r="G54" s="65"/>
      <c r="H54" s="65"/>
      <c r="I54" s="65"/>
      <c r="J54" s="65"/>
      <c r="K54" s="65"/>
      <c r="L54" s="65"/>
      <c r="M54" s="65"/>
      <c r="N54" s="65"/>
      <c r="O54" s="65"/>
      <c r="P54" s="65"/>
    </row>
    <row r="55" ht="15.75" customHeight="1">
      <c r="A55" s="65"/>
      <c r="B55" s="65"/>
      <c r="C55" s="65"/>
      <c r="D55" s="65"/>
      <c r="E55" s="65"/>
      <c r="F55" s="65"/>
      <c r="G55" s="65"/>
      <c r="H55" s="65"/>
      <c r="I55" s="65"/>
      <c r="J55" s="65"/>
      <c r="K55" s="65"/>
      <c r="L55" s="65"/>
      <c r="M55" s="65"/>
      <c r="N55" s="65"/>
      <c r="O55" s="65"/>
      <c r="P55" s="65"/>
    </row>
    <row r="56" ht="15.75" customHeight="1">
      <c r="A56" s="65"/>
      <c r="B56" s="65"/>
      <c r="C56" s="65"/>
      <c r="D56" s="65"/>
      <c r="E56" s="65"/>
      <c r="F56" s="65"/>
      <c r="G56" s="65"/>
      <c r="H56" s="65"/>
      <c r="I56" s="65"/>
      <c r="J56" s="65"/>
      <c r="K56" s="65"/>
      <c r="L56" s="65"/>
      <c r="M56" s="65"/>
      <c r="N56" s="65"/>
      <c r="O56" s="65"/>
      <c r="P56" s="65"/>
    </row>
    <row r="57" ht="15.75" customHeight="1">
      <c r="A57" s="65"/>
      <c r="B57" s="65"/>
      <c r="C57" s="65"/>
      <c r="D57" s="65"/>
      <c r="E57" s="65"/>
      <c r="F57" s="65"/>
      <c r="G57" s="65"/>
      <c r="H57" s="65"/>
      <c r="I57" s="65"/>
      <c r="J57" s="65"/>
      <c r="K57" s="65"/>
      <c r="L57" s="65"/>
      <c r="M57" s="65"/>
      <c r="N57" s="65"/>
      <c r="O57" s="65"/>
      <c r="P57" s="65"/>
    </row>
    <row r="58" ht="15.75" customHeight="1">
      <c r="A58" s="65"/>
      <c r="B58" s="65"/>
      <c r="C58" s="65"/>
      <c r="D58" s="65"/>
      <c r="E58" s="65"/>
      <c r="F58" s="65"/>
      <c r="G58" s="65"/>
      <c r="H58" s="65"/>
      <c r="I58" s="65"/>
      <c r="J58" s="65"/>
      <c r="K58" s="65"/>
      <c r="L58" s="65"/>
      <c r="M58" s="65"/>
      <c r="N58" s="65"/>
      <c r="O58" s="65"/>
      <c r="P58" s="65"/>
    </row>
    <row r="59" ht="15.75" customHeight="1">
      <c r="A59" s="65"/>
      <c r="B59" s="65"/>
      <c r="C59" s="65"/>
      <c r="D59" s="65"/>
      <c r="E59" s="65"/>
      <c r="F59" s="65"/>
      <c r="G59" s="65"/>
      <c r="H59" s="65"/>
      <c r="I59" s="65"/>
      <c r="J59" s="65"/>
      <c r="K59" s="65"/>
      <c r="L59" s="65"/>
      <c r="M59" s="65"/>
      <c r="N59" s="65"/>
      <c r="O59" s="65"/>
      <c r="P59" s="65"/>
    </row>
    <row r="60" ht="15.75" customHeight="1">
      <c r="A60" s="65"/>
      <c r="B60" s="65"/>
      <c r="C60" s="65"/>
      <c r="D60" s="65"/>
      <c r="E60" s="65"/>
      <c r="F60" s="65"/>
      <c r="G60" s="65"/>
      <c r="H60" s="65"/>
      <c r="I60" s="65"/>
      <c r="J60" s="65"/>
      <c r="K60" s="65"/>
      <c r="L60" s="65"/>
      <c r="M60" s="65"/>
      <c r="N60" s="65"/>
      <c r="O60" s="65"/>
      <c r="P60" s="65"/>
    </row>
    <row r="61" ht="15.75" customHeight="1">
      <c r="A61" s="65"/>
      <c r="B61" s="65"/>
      <c r="C61" s="65"/>
      <c r="D61" s="65"/>
      <c r="E61" s="65"/>
      <c r="F61" s="65"/>
      <c r="G61" s="65"/>
      <c r="H61" s="65"/>
      <c r="I61" s="65"/>
      <c r="J61" s="65"/>
      <c r="K61" s="65"/>
      <c r="L61" s="65"/>
      <c r="M61" s="65"/>
      <c r="N61" s="65"/>
      <c r="O61" s="65"/>
      <c r="P61" s="65"/>
    </row>
    <row r="62" ht="15.75" customHeight="1">
      <c r="A62" s="65"/>
      <c r="B62" s="65"/>
      <c r="C62" s="65"/>
      <c r="D62" s="65"/>
      <c r="E62" s="65"/>
      <c r="F62" s="65"/>
      <c r="G62" s="65"/>
      <c r="H62" s="65"/>
      <c r="I62" s="65"/>
      <c r="J62" s="65"/>
      <c r="K62" s="65"/>
      <c r="L62" s="65"/>
      <c r="M62" s="65"/>
      <c r="N62" s="65"/>
      <c r="O62" s="65"/>
      <c r="P62" s="65"/>
    </row>
    <row r="63" ht="15.75" customHeight="1">
      <c r="A63" s="65"/>
      <c r="B63" s="65"/>
      <c r="C63" s="65"/>
      <c r="D63" s="65"/>
      <c r="E63" s="65"/>
      <c r="F63" s="65"/>
      <c r="G63" s="65"/>
      <c r="H63" s="65"/>
      <c r="I63" s="65"/>
      <c r="J63" s="65"/>
      <c r="K63" s="65"/>
      <c r="L63" s="65"/>
      <c r="M63" s="65"/>
      <c r="N63" s="65"/>
      <c r="O63" s="65"/>
      <c r="P63" s="65"/>
    </row>
    <row r="64" ht="15.75" customHeight="1">
      <c r="A64" s="65"/>
      <c r="B64" s="65"/>
      <c r="C64" s="65"/>
      <c r="D64" s="65"/>
      <c r="E64" s="65"/>
      <c r="F64" s="65"/>
      <c r="G64" s="65"/>
      <c r="H64" s="65"/>
      <c r="I64" s="65"/>
      <c r="J64" s="65"/>
      <c r="K64" s="65"/>
      <c r="L64" s="65"/>
      <c r="M64" s="65"/>
      <c r="N64" s="65"/>
      <c r="O64" s="65"/>
      <c r="P64" s="65"/>
    </row>
    <row r="65" ht="15.75" customHeight="1">
      <c r="A65" s="65"/>
      <c r="B65" s="65"/>
      <c r="C65" s="65"/>
      <c r="D65" s="65"/>
      <c r="E65" s="65"/>
      <c r="F65" s="65"/>
      <c r="G65" s="65"/>
      <c r="H65" s="65"/>
      <c r="I65" s="65"/>
      <c r="J65" s="65"/>
      <c r="K65" s="65"/>
      <c r="L65" s="65"/>
      <c r="M65" s="65"/>
      <c r="N65" s="65"/>
      <c r="O65" s="65"/>
      <c r="P65" s="65"/>
    </row>
    <row r="66" ht="15.75" customHeight="1">
      <c r="A66" s="65"/>
      <c r="B66" s="65"/>
      <c r="C66" s="65"/>
      <c r="D66" s="65"/>
      <c r="E66" s="65"/>
      <c r="F66" s="65"/>
      <c r="G66" s="65"/>
      <c r="H66" s="65"/>
      <c r="I66" s="65"/>
      <c r="J66" s="65"/>
      <c r="K66" s="65"/>
      <c r="L66" s="65"/>
      <c r="M66" s="65"/>
      <c r="N66" s="65"/>
      <c r="O66" s="65"/>
      <c r="P66" s="65"/>
    </row>
    <row r="67" ht="15.75" customHeight="1">
      <c r="A67" s="65"/>
      <c r="B67" s="65"/>
      <c r="C67" s="65"/>
      <c r="D67" s="65"/>
      <c r="E67" s="65"/>
      <c r="F67" s="65"/>
      <c r="G67" s="65"/>
      <c r="H67" s="65"/>
      <c r="I67" s="65"/>
      <c r="J67" s="65"/>
      <c r="K67" s="65"/>
      <c r="L67" s="65"/>
      <c r="M67" s="65"/>
      <c r="N67" s="65"/>
      <c r="O67" s="65"/>
      <c r="P67" s="65"/>
    </row>
    <row r="68" ht="15.75" customHeight="1">
      <c r="A68" s="65"/>
      <c r="B68" s="65"/>
      <c r="C68" s="65"/>
      <c r="D68" s="65"/>
      <c r="E68" s="65"/>
      <c r="F68" s="65"/>
      <c r="G68" s="65"/>
      <c r="H68" s="65"/>
      <c r="I68" s="65"/>
      <c r="J68" s="65"/>
      <c r="K68" s="65"/>
      <c r="L68" s="65"/>
      <c r="M68" s="65"/>
      <c r="N68" s="65"/>
      <c r="O68" s="65"/>
      <c r="P68" s="65"/>
    </row>
    <row r="69" ht="15.75" customHeight="1">
      <c r="A69" s="65"/>
      <c r="B69" s="65"/>
      <c r="C69" s="65"/>
      <c r="D69" s="65"/>
      <c r="E69" s="65"/>
      <c r="F69" s="65"/>
      <c r="G69" s="65"/>
      <c r="H69" s="65"/>
      <c r="I69" s="65"/>
      <c r="J69" s="65"/>
      <c r="K69" s="65"/>
      <c r="L69" s="65"/>
      <c r="M69" s="65"/>
      <c r="N69" s="65"/>
      <c r="O69" s="65"/>
      <c r="P69" s="65"/>
    </row>
    <row r="70" ht="15.75" customHeight="1">
      <c r="A70" s="65"/>
      <c r="B70" s="65"/>
      <c r="C70" s="65"/>
      <c r="D70" s="65"/>
      <c r="E70" s="65"/>
      <c r="F70" s="65"/>
      <c r="G70" s="65"/>
      <c r="H70" s="65"/>
      <c r="I70" s="65"/>
      <c r="J70" s="65"/>
      <c r="K70" s="65"/>
      <c r="L70" s="65"/>
      <c r="M70" s="65"/>
      <c r="N70" s="65"/>
      <c r="O70" s="65"/>
      <c r="P70" s="65"/>
    </row>
    <row r="71" ht="15.75" customHeight="1">
      <c r="A71" s="65"/>
      <c r="B71" s="65"/>
      <c r="C71" s="65"/>
      <c r="D71" s="65"/>
      <c r="E71" s="65"/>
      <c r="F71" s="65"/>
      <c r="G71" s="65"/>
      <c r="H71" s="65"/>
      <c r="I71" s="65"/>
      <c r="J71" s="65"/>
      <c r="K71" s="65"/>
      <c r="L71" s="65"/>
      <c r="M71" s="65"/>
      <c r="N71" s="65"/>
      <c r="O71" s="65"/>
      <c r="P71" s="65"/>
    </row>
    <row r="72" ht="15.75" customHeight="1">
      <c r="A72" s="65"/>
      <c r="B72" s="65"/>
      <c r="C72" s="65"/>
      <c r="D72" s="65"/>
      <c r="E72" s="65"/>
      <c r="F72" s="65"/>
      <c r="G72" s="65"/>
      <c r="H72" s="65"/>
      <c r="I72" s="65"/>
      <c r="J72" s="65"/>
      <c r="K72" s="65"/>
      <c r="L72" s="65"/>
      <c r="M72" s="65"/>
      <c r="N72" s="65"/>
      <c r="O72" s="65"/>
      <c r="P72" s="65"/>
    </row>
    <row r="73" ht="15.75" customHeight="1">
      <c r="A73" s="65"/>
      <c r="B73" s="65"/>
      <c r="C73" s="65"/>
      <c r="D73" s="65"/>
      <c r="E73" s="65"/>
      <c r="F73" s="65"/>
      <c r="G73" s="65"/>
      <c r="H73" s="65"/>
      <c r="I73" s="65"/>
      <c r="J73" s="65"/>
      <c r="K73" s="65"/>
      <c r="L73" s="65"/>
      <c r="M73" s="65"/>
      <c r="N73" s="65"/>
      <c r="O73" s="65"/>
      <c r="P73" s="65"/>
    </row>
    <row r="74" ht="15.75" customHeight="1">
      <c r="A74" s="65"/>
      <c r="B74" s="65"/>
      <c r="C74" s="65"/>
      <c r="D74" s="65"/>
      <c r="E74" s="65"/>
      <c r="F74" s="65"/>
      <c r="G74" s="65"/>
      <c r="H74" s="65"/>
      <c r="I74" s="65"/>
      <c r="J74" s="65"/>
      <c r="K74" s="65"/>
      <c r="L74" s="65"/>
      <c r="M74" s="65"/>
      <c r="N74" s="65"/>
      <c r="O74" s="65"/>
      <c r="P74" s="65"/>
    </row>
    <row r="75" ht="15.75" customHeight="1">
      <c r="A75" s="65"/>
      <c r="B75" s="65"/>
      <c r="C75" s="65"/>
      <c r="D75" s="65"/>
      <c r="E75" s="65"/>
      <c r="F75" s="65"/>
      <c r="G75" s="65"/>
      <c r="H75" s="65"/>
      <c r="I75" s="65"/>
      <c r="J75" s="65"/>
      <c r="K75" s="65"/>
      <c r="L75" s="65"/>
      <c r="M75" s="65"/>
      <c r="N75" s="65"/>
      <c r="O75" s="65"/>
      <c r="P75" s="65"/>
    </row>
    <row r="76" ht="15.75" customHeight="1">
      <c r="A76" s="65"/>
      <c r="B76" s="65"/>
      <c r="C76" s="65"/>
      <c r="D76" s="65"/>
      <c r="E76" s="65"/>
      <c r="F76" s="65"/>
      <c r="G76" s="65"/>
      <c r="H76" s="65"/>
      <c r="I76" s="65"/>
      <c r="J76" s="65"/>
      <c r="K76" s="65"/>
      <c r="L76" s="65"/>
      <c r="M76" s="65"/>
      <c r="N76" s="65"/>
      <c r="O76" s="65"/>
      <c r="P76" s="65"/>
    </row>
    <row r="77" ht="15.75" customHeight="1">
      <c r="A77" s="65"/>
      <c r="B77" s="65"/>
      <c r="C77" s="65"/>
      <c r="D77" s="65"/>
      <c r="E77" s="65"/>
      <c r="F77" s="65"/>
      <c r="G77" s="65"/>
      <c r="H77" s="65"/>
      <c r="I77" s="65"/>
      <c r="J77" s="65"/>
      <c r="K77" s="65"/>
      <c r="L77" s="65"/>
      <c r="M77" s="65"/>
      <c r="N77" s="65"/>
      <c r="O77" s="65"/>
      <c r="P77" s="65"/>
    </row>
    <row r="78" ht="15.75" customHeight="1">
      <c r="A78" s="65"/>
      <c r="B78" s="65"/>
      <c r="C78" s="65"/>
      <c r="D78" s="65"/>
      <c r="E78" s="65"/>
      <c r="F78" s="65"/>
      <c r="G78" s="65"/>
      <c r="H78" s="65"/>
      <c r="I78" s="65"/>
      <c r="J78" s="65"/>
      <c r="K78" s="65"/>
      <c r="L78" s="65"/>
      <c r="M78" s="65"/>
      <c r="N78" s="65"/>
      <c r="O78" s="65"/>
      <c r="P78" s="65"/>
    </row>
    <row r="79" ht="15.75" customHeight="1">
      <c r="A79" s="65"/>
      <c r="B79" s="65"/>
      <c r="C79" s="65"/>
      <c r="D79" s="65"/>
      <c r="E79" s="65"/>
      <c r="F79" s="65"/>
      <c r="G79" s="65"/>
      <c r="H79" s="65"/>
      <c r="I79" s="65"/>
      <c r="J79" s="65"/>
      <c r="K79" s="65"/>
      <c r="L79" s="65"/>
      <c r="M79" s="65"/>
      <c r="N79" s="65"/>
      <c r="O79" s="65"/>
      <c r="P79" s="65"/>
    </row>
    <row r="80" ht="15.75" customHeight="1">
      <c r="A80" s="65"/>
      <c r="B80" s="65"/>
      <c r="C80" s="65"/>
      <c r="D80" s="65"/>
      <c r="E80" s="65"/>
      <c r="F80" s="65"/>
      <c r="G80" s="65"/>
      <c r="H80" s="65"/>
      <c r="I80" s="65"/>
      <c r="J80" s="65"/>
      <c r="K80" s="65"/>
      <c r="L80" s="65"/>
      <c r="M80" s="65"/>
      <c r="N80" s="65"/>
      <c r="O80" s="65"/>
      <c r="P80" s="65"/>
    </row>
    <row r="81" ht="15.75" customHeight="1">
      <c r="A81" s="65"/>
      <c r="B81" s="65"/>
      <c r="C81" s="65"/>
      <c r="D81" s="65"/>
      <c r="E81" s="65"/>
      <c r="F81" s="65"/>
      <c r="G81" s="65"/>
      <c r="H81" s="65"/>
      <c r="I81" s="65"/>
      <c r="J81" s="65"/>
      <c r="K81" s="65"/>
      <c r="L81" s="65"/>
      <c r="M81" s="65"/>
      <c r="N81" s="65"/>
      <c r="O81" s="65"/>
      <c r="P81" s="65"/>
    </row>
    <row r="82" ht="15.75" customHeight="1">
      <c r="A82" s="65"/>
      <c r="B82" s="65"/>
      <c r="C82" s="65"/>
      <c r="D82" s="65"/>
      <c r="E82" s="65"/>
      <c r="F82" s="65"/>
      <c r="G82" s="65"/>
      <c r="H82" s="65"/>
      <c r="I82" s="65"/>
      <c r="J82" s="65"/>
      <c r="K82" s="65"/>
      <c r="L82" s="65"/>
      <c r="M82" s="65"/>
      <c r="N82" s="65"/>
      <c r="O82" s="65"/>
      <c r="P82" s="65"/>
    </row>
    <row r="83" ht="15.75" customHeight="1">
      <c r="A83" s="65"/>
      <c r="B83" s="65"/>
      <c r="C83" s="65"/>
      <c r="D83" s="65"/>
      <c r="E83" s="65"/>
      <c r="F83" s="65"/>
      <c r="G83" s="65"/>
      <c r="H83" s="65"/>
      <c r="I83" s="65"/>
      <c r="J83" s="65"/>
      <c r="K83" s="65"/>
      <c r="L83" s="65"/>
      <c r="M83" s="65"/>
      <c r="N83" s="65"/>
      <c r="O83" s="65"/>
      <c r="P83" s="65"/>
    </row>
    <row r="84" ht="15.75" customHeight="1">
      <c r="A84" s="65"/>
      <c r="B84" s="65"/>
      <c r="C84" s="65"/>
      <c r="D84" s="65"/>
      <c r="E84" s="65"/>
      <c r="F84" s="65"/>
      <c r="G84" s="65"/>
      <c r="H84" s="65"/>
      <c r="I84" s="65"/>
      <c r="J84" s="65"/>
      <c r="K84" s="65"/>
      <c r="L84" s="65"/>
      <c r="M84" s="65"/>
      <c r="N84" s="65"/>
      <c r="O84" s="65"/>
      <c r="P84" s="65"/>
    </row>
    <row r="85" ht="15.75" customHeight="1">
      <c r="A85" s="65"/>
      <c r="B85" s="65"/>
      <c r="C85" s="65"/>
      <c r="D85" s="65"/>
      <c r="E85" s="65"/>
      <c r="F85" s="65"/>
      <c r="G85" s="65"/>
      <c r="H85" s="65"/>
      <c r="I85" s="65"/>
      <c r="J85" s="65"/>
      <c r="K85" s="65"/>
      <c r="L85" s="65"/>
      <c r="M85" s="65"/>
      <c r="N85" s="65"/>
      <c r="O85" s="65"/>
      <c r="P85" s="65"/>
    </row>
    <row r="86" ht="15.75" customHeight="1">
      <c r="A86" s="65"/>
      <c r="B86" s="65"/>
      <c r="C86" s="65"/>
      <c r="D86" s="65"/>
      <c r="E86" s="65"/>
      <c r="F86" s="65"/>
      <c r="G86" s="65"/>
      <c r="H86" s="65"/>
      <c r="I86" s="65"/>
      <c r="J86" s="65"/>
      <c r="K86" s="65"/>
      <c r="L86" s="65"/>
      <c r="M86" s="65"/>
      <c r="N86" s="65"/>
      <c r="O86" s="65"/>
      <c r="P86" s="65"/>
    </row>
    <row r="87" ht="15.75" customHeight="1">
      <c r="A87" s="65"/>
      <c r="B87" s="65"/>
      <c r="C87" s="65"/>
      <c r="D87" s="65"/>
      <c r="E87" s="65"/>
      <c r="F87" s="65"/>
      <c r="G87" s="65"/>
      <c r="H87" s="65"/>
      <c r="I87" s="65"/>
      <c r="J87" s="65"/>
      <c r="K87" s="65"/>
      <c r="L87" s="65"/>
      <c r="M87" s="65"/>
      <c r="N87" s="65"/>
      <c r="O87" s="65"/>
      <c r="P87" s="65"/>
    </row>
    <row r="88" ht="15.75" customHeight="1">
      <c r="A88" s="65"/>
      <c r="B88" s="65"/>
      <c r="C88" s="65"/>
      <c r="D88" s="65"/>
      <c r="E88" s="65"/>
      <c r="F88" s="65"/>
      <c r="G88" s="65"/>
      <c r="H88" s="65"/>
      <c r="I88" s="65"/>
      <c r="J88" s="65"/>
      <c r="K88" s="65"/>
      <c r="L88" s="65"/>
      <c r="M88" s="65"/>
      <c r="N88" s="65"/>
      <c r="O88" s="65"/>
      <c r="P88" s="65"/>
    </row>
    <row r="89" ht="15.75" customHeight="1">
      <c r="A89" s="65"/>
      <c r="B89" s="65"/>
      <c r="C89" s="65"/>
      <c r="D89" s="65"/>
      <c r="E89" s="65"/>
      <c r="F89" s="65"/>
      <c r="G89" s="65"/>
      <c r="H89" s="65"/>
      <c r="I89" s="65"/>
      <c r="J89" s="65"/>
      <c r="K89" s="65"/>
      <c r="L89" s="65"/>
      <c r="M89" s="65"/>
      <c r="N89" s="65"/>
      <c r="O89" s="65"/>
      <c r="P89" s="65"/>
    </row>
    <row r="90" ht="15.75" customHeight="1">
      <c r="A90" s="65"/>
      <c r="B90" s="65"/>
      <c r="C90" s="65"/>
      <c r="D90" s="65"/>
      <c r="E90" s="65"/>
      <c r="F90" s="65"/>
      <c r="G90" s="65"/>
      <c r="H90" s="65"/>
      <c r="I90" s="65"/>
      <c r="J90" s="65"/>
      <c r="K90" s="65"/>
      <c r="L90" s="65"/>
      <c r="M90" s="65"/>
      <c r="N90" s="65"/>
      <c r="O90" s="65"/>
      <c r="P90" s="65"/>
    </row>
    <row r="91" ht="15.75" customHeight="1">
      <c r="A91" s="65"/>
      <c r="B91" s="65"/>
      <c r="C91" s="65"/>
      <c r="D91" s="65"/>
      <c r="E91" s="65"/>
      <c r="F91" s="65"/>
      <c r="G91" s="65"/>
      <c r="H91" s="65"/>
      <c r="I91" s="65"/>
      <c r="J91" s="65"/>
      <c r="K91" s="65"/>
      <c r="L91" s="65"/>
      <c r="M91" s="65"/>
      <c r="N91" s="65"/>
      <c r="O91" s="65"/>
      <c r="P91" s="65"/>
    </row>
    <row r="92" ht="15.75" customHeight="1">
      <c r="A92" s="65"/>
      <c r="B92" s="65"/>
      <c r="C92" s="65"/>
      <c r="D92" s="65"/>
      <c r="E92" s="65"/>
      <c r="F92" s="65"/>
      <c r="G92" s="65"/>
      <c r="H92" s="65"/>
      <c r="I92" s="65"/>
      <c r="J92" s="65"/>
      <c r="K92" s="65"/>
      <c r="L92" s="65"/>
      <c r="M92" s="65"/>
      <c r="N92" s="65"/>
      <c r="O92" s="65"/>
      <c r="P92" s="65"/>
    </row>
    <row r="93" ht="15.75" customHeight="1">
      <c r="A93" s="65"/>
      <c r="B93" s="65"/>
      <c r="C93" s="65"/>
      <c r="D93" s="65"/>
      <c r="E93" s="65"/>
      <c r="F93" s="65"/>
      <c r="G93" s="65"/>
      <c r="H93" s="65"/>
      <c r="I93" s="65"/>
      <c r="J93" s="65"/>
      <c r="K93" s="65"/>
      <c r="L93" s="65"/>
      <c r="M93" s="65"/>
      <c r="N93" s="65"/>
      <c r="O93" s="65"/>
      <c r="P93" s="65"/>
    </row>
    <row r="94" ht="15.75" customHeight="1">
      <c r="A94" s="65"/>
      <c r="B94" s="65"/>
      <c r="C94" s="65"/>
      <c r="D94" s="65"/>
      <c r="E94" s="65"/>
      <c r="F94" s="65"/>
      <c r="G94" s="65"/>
      <c r="H94" s="65"/>
      <c r="I94" s="65"/>
      <c r="J94" s="65"/>
      <c r="K94" s="65"/>
      <c r="L94" s="65"/>
      <c r="M94" s="65"/>
      <c r="N94" s="65"/>
      <c r="O94" s="65"/>
      <c r="P94" s="65"/>
    </row>
    <row r="95" ht="15.75" customHeight="1">
      <c r="A95" s="65"/>
      <c r="B95" s="65"/>
      <c r="C95" s="65"/>
      <c r="D95" s="65"/>
      <c r="E95" s="65"/>
      <c r="F95" s="65"/>
      <c r="G95" s="65"/>
      <c r="H95" s="65"/>
      <c r="I95" s="65"/>
      <c r="J95" s="65"/>
      <c r="K95" s="65"/>
      <c r="L95" s="65"/>
      <c r="M95" s="65"/>
      <c r="N95" s="65"/>
      <c r="O95" s="65"/>
      <c r="P95" s="65"/>
    </row>
    <row r="96" ht="15.75" customHeight="1">
      <c r="A96" s="65"/>
      <c r="B96" s="65"/>
      <c r="C96" s="65"/>
      <c r="D96" s="65"/>
      <c r="E96" s="65"/>
      <c r="F96" s="65"/>
      <c r="G96" s="65"/>
      <c r="H96" s="65"/>
      <c r="I96" s="65"/>
      <c r="J96" s="65"/>
      <c r="K96" s="65"/>
      <c r="L96" s="65"/>
      <c r="M96" s="65"/>
      <c r="N96" s="65"/>
      <c r="O96" s="65"/>
      <c r="P96" s="65"/>
    </row>
    <row r="97" ht="15.75" customHeight="1">
      <c r="A97" s="65"/>
      <c r="B97" s="65"/>
      <c r="C97" s="65"/>
      <c r="D97" s="65"/>
      <c r="E97" s="65"/>
      <c r="F97" s="65"/>
      <c r="G97" s="65"/>
      <c r="H97" s="65"/>
      <c r="I97" s="65"/>
      <c r="J97" s="65"/>
      <c r="K97" s="65"/>
      <c r="L97" s="65"/>
      <c r="M97" s="65"/>
      <c r="N97" s="65"/>
      <c r="O97" s="65"/>
      <c r="P97" s="65"/>
    </row>
    <row r="98" ht="15.75" customHeight="1">
      <c r="A98" s="65"/>
      <c r="B98" s="65"/>
      <c r="C98" s="65"/>
      <c r="D98" s="65"/>
      <c r="E98" s="65"/>
      <c r="F98" s="65"/>
      <c r="G98" s="65"/>
      <c r="H98" s="65"/>
      <c r="I98" s="65"/>
      <c r="J98" s="65"/>
      <c r="K98" s="65"/>
      <c r="L98" s="65"/>
      <c r="M98" s="65"/>
      <c r="N98" s="65"/>
      <c r="O98" s="65"/>
      <c r="P98" s="65"/>
    </row>
    <row r="99" ht="15.75" customHeight="1">
      <c r="A99" s="65"/>
      <c r="B99" s="65"/>
      <c r="C99" s="65"/>
      <c r="D99" s="65"/>
      <c r="E99" s="65"/>
      <c r="F99" s="65"/>
      <c r="G99" s="65"/>
      <c r="H99" s="65"/>
      <c r="I99" s="65"/>
      <c r="J99" s="65"/>
      <c r="K99" s="65"/>
      <c r="L99" s="65"/>
      <c r="M99" s="65"/>
      <c r="N99" s="65"/>
      <c r="O99" s="65"/>
      <c r="P99" s="65"/>
    </row>
    <row r="100" ht="15.75" customHeight="1">
      <c r="A100" s="65"/>
      <c r="B100" s="65"/>
      <c r="C100" s="65"/>
      <c r="D100" s="65"/>
      <c r="E100" s="65"/>
      <c r="F100" s="65"/>
      <c r="G100" s="65"/>
      <c r="H100" s="65"/>
      <c r="I100" s="65"/>
      <c r="J100" s="65"/>
      <c r="K100" s="65"/>
      <c r="L100" s="65"/>
      <c r="M100" s="65"/>
      <c r="N100" s="65"/>
      <c r="O100" s="65"/>
      <c r="P100" s="65"/>
    </row>
  </sheetData>
  <mergeCells count="45">
    <mergeCell ref="B22:D22"/>
    <mergeCell ref="E22:G22"/>
    <mergeCell ref="B19:D19"/>
    <mergeCell ref="E19:G19"/>
    <mergeCell ref="B20:D20"/>
    <mergeCell ref="E20:G20"/>
    <mergeCell ref="B21:D21"/>
    <mergeCell ref="E21:G21"/>
    <mergeCell ref="D23:E23"/>
    <mergeCell ref="G23:H23"/>
    <mergeCell ref="D24:H24"/>
    <mergeCell ref="D25:H25"/>
    <mergeCell ref="E16:G16"/>
    <mergeCell ref="B17:D17"/>
    <mergeCell ref="A10:D10"/>
    <mergeCell ref="A11:D11"/>
    <mergeCell ref="E11:H11"/>
    <mergeCell ref="E12:H12"/>
    <mergeCell ref="D27:H27"/>
    <mergeCell ref="D26:H26"/>
    <mergeCell ref="E15:G15"/>
    <mergeCell ref="A9:D9"/>
    <mergeCell ref="A12:D12"/>
    <mergeCell ref="B16:D16"/>
    <mergeCell ref="B13:D13"/>
    <mergeCell ref="B14:D14"/>
    <mergeCell ref="B15:D15"/>
    <mergeCell ref="A1:A3"/>
    <mergeCell ref="H1:H3"/>
    <mergeCell ref="E8:H8"/>
    <mergeCell ref="E17:G17"/>
    <mergeCell ref="B18:D18"/>
    <mergeCell ref="E18:G18"/>
    <mergeCell ref="E13:G13"/>
    <mergeCell ref="E14:G14"/>
    <mergeCell ref="E10:H10"/>
    <mergeCell ref="E9:H9"/>
    <mergeCell ref="B1:G1"/>
    <mergeCell ref="B2:G2"/>
    <mergeCell ref="B3:G3"/>
    <mergeCell ref="B4:G4"/>
    <mergeCell ref="A5:H5"/>
    <mergeCell ref="A6:H6"/>
    <mergeCell ref="A7:H7"/>
    <mergeCell ref="A8:D8"/>
  </mergeCells>
  <printOptions/>
  <pageMargins bottom="0.75" footer="0.0" header="0.0" left="0.85" right="0.7" top="0.75"/>
  <pageSetup paperSize="9" scale="62" orientation="portrait"/>
  <drawing r:id="rId1"/>
</worksheet>
</file>

<file path=xl/worksheets/sheet9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8.88"/>
    <col customWidth="1" min="8" max="8" width="7.63"/>
    <col customWidth="1" min="9" max="9" width="9.25"/>
    <col customWidth="1" min="10" max="10" width="9.0"/>
    <col customWidth="1" min="11" max="11" width="7.63"/>
  </cols>
  <sheetData>
    <row r="1">
      <c r="A1" s="80" t="s">
        <v>37</v>
      </c>
      <c r="B1" s="291" t="s">
        <v>38</v>
      </c>
      <c r="C1" s="155"/>
      <c r="D1" s="155"/>
      <c r="E1" s="155"/>
      <c r="F1" s="155"/>
      <c r="G1" s="155"/>
      <c r="H1" s="155"/>
      <c r="I1" s="292"/>
      <c r="J1" s="156"/>
      <c r="K1" s="65"/>
    </row>
    <row r="2" ht="10.5" customHeight="1">
      <c r="A2" s="83"/>
      <c r="B2" s="274"/>
      <c r="C2" s="143"/>
      <c r="D2" s="143"/>
      <c r="E2" s="143"/>
      <c r="F2" s="143"/>
      <c r="G2" s="143"/>
      <c r="H2" s="143"/>
      <c r="I2" s="144"/>
      <c r="J2" s="157"/>
      <c r="K2" s="65"/>
    </row>
    <row r="3" ht="45.75" customHeight="1">
      <c r="A3" s="85"/>
      <c r="B3" s="355" t="s">
        <v>41</v>
      </c>
      <c r="C3" s="9"/>
      <c r="D3" s="9"/>
      <c r="E3" s="9"/>
      <c r="F3" s="9"/>
      <c r="G3" s="9"/>
      <c r="H3" s="9"/>
      <c r="I3" s="10"/>
      <c r="J3" s="381"/>
      <c r="K3" s="65"/>
    </row>
    <row r="4" ht="20.25" customHeight="1">
      <c r="A4" s="1574" t="s">
        <v>1749</v>
      </c>
      <c r="B4" s="122" t="s">
        <v>3</v>
      </c>
      <c r="C4" s="9"/>
      <c r="D4" s="9"/>
      <c r="E4" s="9"/>
      <c r="F4" s="9"/>
      <c r="G4" s="9"/>
      <c r="H4" s="9"/>
      <c r="I4" s="10"/>
      <c r="J4" s="1507"/>
      <c r="K4" s="65"/>
    </row>
    <row r="5">
      <c r="A5" s="90" t="s">
        <v>2556</v>
      </c>
      <c r="B5" s="9"/>
      <c r="C5" s="9"/>
      <c r="D5" s="9"/>
      <c r="E5" s="9"/>
      <c r="F5" s="9"/>
      <c r="G5" s="9"/>
      <c r="H5" s="9"/>
      <c r="I5" s="10"/>
      <c r="J5" s="172"/>
      <c r="K5" s="65"/>
    </row>
    <row r="6">
      <c r="A6" s="357" t="s">
        <v>218</v>
      </c>
      <c r="J6" s="11"/>
      <c r="K6" s="65"/>
    </row>
    <row r="7">
      <c r="A7" s="358" t="s">
        <v>2557</v>
      </c>
      <c r="B7" s="163"/>
      <c r="C7" s="163"/>
      <c r="D7" s="163"/>
      <c r="E7" s="163"/>
      <c r="F7" s="163"/>
      <c r="G7" s="163"/>
      <c r="H7" s="163"/>
      <c r="I7" s="163"/>
      <c r="J7" s="164"/>
      <c r="K7" s="65"/>
    </row>
    <row r="8">
      <c r="A8" s="1508"/>
      <c r="B8" s="1509"/>
      <c r="C8" s="1509"/>
      <c r="D8" s="1509"/>
      <c r="E8" s="1509"/>
      <c r="F8" s="1509"/>
      <c r="G8" s="1509"/>
      <c r="H8" s="1509"/>
      <c r="I8" s="359"/>
      <c r="J8" s="64"/>
      <c r="K8" s="65"/>
    </row>
    <row r="9" ht="19.5" customHeight="1">
      <c r="A9" s="360" t="s">
        <v>2558</v>
      </c>
      <c r="C9" s="361"/>
      <c r="D9" s="124"/>
      <c r="E9" s="124"/>
      <c r="F9" s="348"/>
      <c r="G9" s="106" t="s">
        <v>2342</v>
      </c>
      <c r="H9" s="65"/>
      <c r="I9" s="65"/>
      <c r="J9" s="64"/>
      <c r="K9" s="65"/>
    </row>
    <row r="10" ht="19.5" customHeight="1">
      <c r="A10" s="360" t="s">
        <v>2559</v>
      </c>
      <c r="B10" s="361"/>
      <c r="C10" s="361"/>
      <c r="D10" s="124"/>
      <c r="E10" s="124"/>
      <c r="F10" s="348"/>
      <c r="G10" s="106" t="s">
        <v>2560</v>
      </c>
      <c r="H10" s="65"/>
      <c r="I10" s="65"/>
      <c r="J10" s="64"/>
      <c r="K10" s="65"/>
    </row>
    <row r="11" ht="19.5" customHeight="1">
      <c r="A11" s="1575" t="s">
        <v>2561</v>
      </c>
      <c r="B11" s="361"/>
      <c r="C11" s="361"/>
      <c r="D11" s="124"/>
      <c r="E11" s="124"/>
      <c r="F11" s="348"/>
      <c r="G11" s="106" t="s">
        <v>2562</v>
      </c>
      <c r="H11" s="65"/>
      <c r="I11" s="65"/>
      <c r="J11" s="64"/>
      <c r="K11" s="65"/>
    </row>
    <row r="12">
      <c r="A12" s="360"/>
      <c r="B12" s="361"/>
      <c r="C12" s="361"/>
      <c r="D12" s="124"/>
      <c r="E12" s="124"/>
      <c r="F12" s="348"/>
      <c r="G12" s="106"/>
      <c r="H12" s="65"/>
      <c r="I12" s="65"/>
      <c r="J12" s="64"/>
      <c r="K12" s="65"/>
    </row>
    <row r="13">
      <c r="A13" s="311"/>
      <c r="B13" s="65"/>
      <c r="C13" s="361"/>
      <c r="D13" s="124"/>
      <c r="E13" s="124"/>
      <c r="F13" s="348"/>
      <c r="G13" s="106"/>
      <c r="H13" s="65"/>
      <c r="I13" s="65"/>
      <c r="J13" s="64"/>
      <c r="K13" s="65"/>
    </row>
    <row r="14" ht="24.0" customHeight="1">
      <c r="A14" s="392" t="s">
        <v>377</v>
      </c>
      <c r="B14" s="131" t="s">
        <v>843</v>
      </c>
      <c r="C14" s="9"/>
      <c r="D14" s="9"/>
      <c r="E14" s="9"/>
      <c r="F14" s="9"/>
      <c r="G14" s="10"/>
      <c r="H14" s="130" t="s">
        <v>754</v>
      </c>
      <c r="I14" s="130" t="s">
        <v>755</v>
      </c>
      <c r="J14" s="133" t="s">
        <v>1067</v>
      </c>
      <c r="K14" s="65"/>
    </row>
    <row r="15" ht="51.0" customHeight="1">
      <c r="A15" s="392">
        <v>1.0</v>
      </c>
      <c r="B15" s="727" t="s">
        <v>2563</v>
      </c>
      <c r="C15" s="9"/>
      <c r="D15" s="9"/>
      <c r="E15" s="9"/>
      <c r="F15" s="9"/>
      <c r="G15" s="10"/>
      <c r="H15" s="1510"/>
      <c r="I15" s="364"/>
      <c r="J15" s="1511"/>
      <c r="K15" s="65"/>
    </row>
    <row r="16" ht="34.5" customHeight="1">
      <c r="A16" s="392">
        <v>2.0</v>
      </c>
      <c r="B16" s="727" t="s">
        <v>2564</v>
      </c>
      <c r="C16" s="9"/>
      <c r="D16" s="9"/>
      <c r="E16" s="9"/>
      <c r="F16" s="9"/>
      <c r="G16" s="10"/>
      <c r="H16" s="1510"/>
      <c r="I16" s="364"/>
      <c r="J16" s="1511"/>
      <c r="K16" s="65"/>
    </row>
    <row r="17" ht="48.75" customHeight="1">
      <c r="A17" s="392">
        <v>3.0</v>
      </c>
      <c r="B17" s="727" t="s">
        <v>2565</v>
      </c>
      <c r="C17" s="9"/>
      <c r="D17" s="9"/>
      <c r="E17" s="9"/>
      <c r="F17" s="9"/>
      <c r="G17" s="10"/>
      <c r="H17" s="1510"/>
      <c r="I17" s="364"/>
      <c r="J17" s="1511"/>
      <c r="K17" s="65"/>
    </row>
    <row r="18" ht="34.5" customHeight="1">
      <c r="A18" s="392">
        <v>4.0</v>
      </c>
      <c r="B18" s="727" t="s">
        <v>2566</v>
      </c>
      <c r="C18" s="9"/>
      <c r="D18" s="9"/>
      <c r="E18" s="9"/>
      <c r="F18" s="9"/>
      <c r="G18" s="10"/>
      <c r="H18" s="1510"/>
      <c r="I18" s="364"/>
      <c r="J18" s="1511"/>
      <c r="K18" s="65"/>
    </row>
    <row r="19" ht="34.5" customHeight="1">
      <c r="A19" s="1576" t="s">
        <v>2567</v>
      </c>
      <c r="B19" s="1577"/>
      <c r="C19" s="1577"/>
      <c r="D19" s="1577"/>
      <c r="E19" s="1577"/>
      <c r="F19" s="1577"/>
      <c r="G19" s="1577"/>
      <c r="H19" s="1577"/>
      <c r="I19" s="1578"/>
      <c r="J19" s="1579"/>
      <c r="K19" s="65"/>
    </row>
    <row r="20" ht="17.25" customHeight="1">
      <c r="A20" s="1580"/>
      <c r="B20" s="1581"/>
      <c r="H20" s="1582"/>
      <c r="I20" s="1583"/>
      <c r="J20" s="1584"/>
      <c r="K20" s="65"/>
    </row>
    <row r="21" ht="18.0" customHeight="1">
      <c r="A21" s="1585"/>
      <c r="B21" s="1581"/>
      <c r="H21" s="1582"/>
      <c r="I21" s="1583"/>
      <c r="J21" s="1584"/>
      <c r="K21" s="65"/>
    </row>
    <row r="22" ht="18.75" customHeight="1">
      <c r="A22" s="1586"/>
      <c r="B22" s="1587"/>
      <c r="C22" s="143"/>
      <c r="D22" s="143"/>
      <c r="E22" s="143"/>
      <c r="F22" s="143"/>
      <c r="G22" s="143"/>
      <c r="H22" s="1588"/>
      <c r="I22" s="1589"/>
      <c r="J22" s="1590"/>
      <c r="K22" s="65"/>
    </row>
    <row r="23" ht="15.75" customHeight="1">
      <c r="A23" s="1512"/>
      <c r="B23" s="15"/>
      <c r="C23" s="15"/>
      <c r="D23" s="15"/>
      <c r="E23" s="15"/>
      <c r="F23" s="15"/>
      <c r="G23" s="15"/>
      <c r="H23" s="259"/>
      <c r="I23" s="259"/>
      <c r="J23" s="215"/>
      <c r="K23" s="65"/>
    </row>
    <row r="24" ht="15.75" customHeight="1">
      <c r="A24" s="378" t="s">
        <v>2568</v>
      </c>
      <c r="B24" s="213"/>
      <c r="C24" s="213"/>
      <c r="D24" s="213"/>
      <c r="E24" s="213"/>
      <c r="F24" s="213"/>
      <c r="G24" s="213"/>
      <c r="H24" s="213"/>
      <c r="I24" s="213"/>
      <c r="J24" s="215"/>
      <c r="K24" s="65"/>
    </row>
    <row r="25" ht="15.75" customHeight="1">
      <c r="A25" s="378"/>
      <c r="B25" s="213"/>
      <c r="C25" s="213"/>
      <c r="D25" s="213"/>
      <c r="E25" s="213"/>
      <c r="F25" s="213"/>
      <c r="G25" s="213"/>
      <c r="H25" s="213"/>
      <c r="I25" s="213"/>
      <c r="J25" s="215"/>
      <c r="K25" s="65"/>
    </row>
    <row r="26" ht="15.75" customHeight="1">
      <c r="A26" s="378"/>
      <c r="B26" s="213"/>
      <c r="C26" s="213"/>
      <c r="D26" s="213"/>
      <c r="E26" s="213"/>
      <c r="F26" s="213"/>
      <c r="G26" s="213"/>
      <c r="H26" s="213"/>
      <c r="I26" s="213"/>
      <c r="J26" s="215"/>
      <c r="K26" s="65"/>
    </row>
    <row r="27" ht="15.75" customHeight="1">
      <c r="A27" s="378"/>
      <c r="B27" s="213"/>
      <c r="C27" s="213"/>
      <c r="D27" s="213"/>
      <c r="E27" s="213"/>
      <c r="F27" s="213"/>
      <c r="G27" s="213"/>
      <c r="H27" s="213"/>
      <c r="I27" s="213"/>
      <c r="J27" s="215"/>
      <c r="K27" s="65"/>
    </row>
    <row r="28" ht="15.75" customHeight="1">
      <c r="A28" s="212"/>
      <c r="B28" s="213"/>
      <c r="C28" s="213"/>
      <c r="D28" s="213"/>
      <c r="E28" s="213"/>
      <c r="F28" s="213"/>
      <c r="G28" s="213"/>
      <c r="H28" s="213"/>
      <c r="I28" s="213"/>
      <c r="J28" s="215"/>
      <c r="K28" s="65"/>
    </row>
    <row r="29" ht="15.75" customHeight="1">
      <c r="A29" s="212"/>
      <c r="B29" s="213"/>
      <c r="C29" s="213"/>
      <c r="D29" s="213"/>
      <c r="E29" s="213"/>
      <c r="F29" s="213"/>
      <c r="G29" s="213"/>
      <c r="H29" s="213"/>
      <c r="I29" s="213"/>
      <c r="J29" s="215"/>
      <c r="K29" s="65"/>
    </row>
    <row r="30" ht="30.0" customHeight="1">
      <c r="A30" s="379" t="s">
        <v>27</v>
      </c>
      <c r="B30" s="9"/>
      <c r="C30" s="9"/>
      <c r="D30" s="9"/>
      <c r="E30" s="10"/>
      <c r="F30" s="380" t="s">
        <v>2569</v>
      </c>
      <c r="G30" s="9"/>
      <c r="H30" s="9"/>
      <c r="I30" s="9"/>
      <c r="J30" s="69"/>
      <c r="K30" s="65"/>
    </row>
    <row r="31" ht="30.0" customHeight="1">
      <c r="A31" s="221" t="s">
        <v>395</v>
      </c>
      <c r="B31" s="9"/>
      <c r="C31" s="9"/>
      <c r="D31" s="9"/>
      <c r="E31" s="10"/>
      <c r="F31" s="222" t="s">
        <v>30</v>
      </c>
      <c r="G31" s="9"/>
      <c r="H31" s="9"/>
      <c r="I31" s="9"/>
      <c r="J31" s="69"/>
      <c r="K31" s="65"/>
    </row>
    <row r="32" ht="30.0" customHeight="1">
      <c r="A32" s="221" t="s">
        <v>31</v>
      </c>
      <c r="B32" s="9"/>
      <c r="C32" s="9"/>
      <c r="D32" s="9"/>
      <c r="E32" s="10"/>
      <c r="F32" s="222" t="s">
        <v>32</v>
      </c>
      <c r="G32" s="9"/>
      <c r="H32" s="9"/>
      <c r="I32" s="9"/>
      <c r="J32" s="69"/>
      <c r="K32" s="65"/>
    </row>
    <row r="33" ht="30.0" customHeight="1">
      <c r="A33" s="221" t="s">
        <v>396</v>
      </c>
      <c r="B33" s="9"/>
      <c r="C33" s="9"/>
      <c r="D33" s="9"/>
      <c r="E33" s="10"/>
      <c r="F33" s="222" t="s">
        <v>34</v>
      </c>
      <c r="G33" s="9"/>
      <c r="H33" s="9"/>
      <c r="I33" s="9"/>
      <c r="J33" s="69"/>
      <c r="K33" s="65"/>
    </row>
    <row r="34" ht="30.0" customHeight="1">
      <c r="A34" s="223" t="s">
        <v>618</v>
      </c>
      <c r="B34" s="72"/>
      <c r="C34" s="72"/>
      <c r="D34" s="72"/>
      <c r="E34" s="184"/>
      <c r="F34" s="224" t="s">
        <v>36</v>
      </c>
      <c r="G34" s="72"/>
      <c r="H34" s="72"/>
      <c r="I34" s="72"/>
      <c r="J34" s="74"/>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28">
    <mergeCell ref="A6:J6"/>
    <mergeCell ref="A7:J7"/>
    <mergeCell ref="A1:A3"/>
    <mergeCell ref="B1:I2"/>
    <mergeCell ref="J1:J3"/>
    <mergeCell ref="B3:I3"/>
    <mergeCell ref="B4:I4"/>
    <mergeCell ref="A5:I5"/>
    <mergeCell ref="A9:B9"/>
    <mergeCell ref="B16:G16"/>
    <mergeCell ref="B14:G14"/>
    <mergeCell ref="B15:G15"/>
    <mergeCell ref="B17:G17"/>
    <mergeCell ref="B18:G18"/>
    <mergeCell ref="B20:G20"/>
    <mergeCell ref="B21:G21"/>
    <mergeCell ref="A30:E30"/>
    <mergeCell ref="A31:E31"/>
    <mergeCell ref="A33:E33"/>
    <mergeCell ref="A32:E32"/>
    <mergeCell ref="B22:G22"/>
    <mergeCell ref="F33:J33"/>
    <mergeCell ref="A34:E34"/>
    <mergeCell ref="F34:J34"/>
    <mergeCell ref="A23:G23"/>
    <mergeCell ref="F30:J30"/>
    <mergeCell ref="F31:J31"/>
    <mergeCell ref="F32:J32"/>
  </mergeCells>
  <printOptions/>
  <pageMargins bottom="0.75" footer="0.0" header="0.0" left="0.7" right="0.7" top="0.75"/>
  <pageSetup paperSize="9" orientation="portrait"/>
  <drawing r:id="rId1"/>
</worksheet>
</file>

<file path=xl/worksheets/sheet9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8.88"/>
    <col customWidth="1" min="2" max="6" width="7.63"/>
    <col customWidth="1" min="7" max="7" width="8.88"/>
    <col customWidth="1" min="8" max="8" width="7.63"/>
    <col customWidth="1" min="9" max="9" width="9.25"/>
    <col customWidth="1" min="10" max="10" width="9.0"/>
    <col customWidth="1" min="11" max="14" width="8.0"/>
  </cols>
  <sheetData>
    <row r="1">
      <c r="A1" s="80" t="s">
        <v>37</v>
      </c>
      <c r="B1" s="291" t="s">
        <v>38</v>
      </c>
      <c r="C1" s="155"/>
      <c r="D1" s="155"/>
      <c r="E1" s="155"/>
      <c r="F1" s="155"/>
      <c r="G1" s="155"/>
      <c r="H1" s="155"/>
      <c r="I1" s="292"/>
      <c r="J1" s="156"/>
      <c r="K1" s="65"/>
      <c r="L1" s="65"/>
      <c r="M1" s="65"/>
      <c r="N1" s="65"/>
    </row>
    <row r="2" ht="10.5" customHeight="1">
      <c r="A2" s="83"/>
      <c r="B2" s="274"/>
      <c r="C2" s="143"/>
      <c r="D2" s="143"/>
      <c r="E2" s="143"/>
      <c r="F2" s="143"/>
      <c r="G2" s="143"/>
      <c r="H2" s="143"/>
      <c r="I2" s="144"/>
      <c r="J2" s="157"/>
      <c r="K2" s="65"/>
      <c r="L2" s="65"/>
      <c r="M2" s="65"/>
      <c r="N2" s="65"/>
    </row>
    <row r="3" ht="45.75" customHeight="1">
      <c r="A3" s="85"/>
      <c r="B3" s="355" t="s">
        <v>41</v>
      </c>
      <c r="C3" s="9"/>
      <c r="D3" s="9"/>
      <c r="E3" s="9"/>
      <c r="F3" s="9"/>
      <c r="G3" s="9"/>
      <c r="H3" s="9"/>
      <c r="I3" s="10"/>
      <c r="J3" s="381"/>
      <c r="K3" s="65"/>
      <c r="L3" s="65"/>
      <c r="M3" s="65"/>
      <c r="N3" s="65"/>
    </row>
    <row r="4" ht="20.25" customHeight="1">
      <c r="A4" s="1574" t="s">
        <v>1749</v>
      </c>
      <c r="B4" s="122" t="s">
        <v>3</v>
      </c>
      <c r="C4" s="9"/>
      <c r="D4" s="9"/>
      <c r="E4" s="9"/>
      <c r="F4" s="9"/>
      <c r="G4" s="9"/>
      <c r="H4" s="9"/>
      <c r="I4" s="10"/>
      <c r="J4" s="1507"/>
      <c r="K4" s="65"/>
      <c r="L4" s="65"/>
      <c r="M4" s="65"/>
      <c r="N4" s="65"/>
    </row>
    <row r="5">
      <c r="A5" s="90" t="s">
        <v>2570</v>
      </c>
      <c r="B5" s="9"/>
      <c r="C5" s="9"/>
      <c r="D5" s="9"/>
      <c r="E5" s="9"/>
      <c r="F5" s="9"/>
      <c r="G5" s="9"/>
      <c r="H5" s="9"/>
      <c r="I5" s="10"/>
      <c r="J5" s="172"/>
      <c r="K5" s="65"/>
      <c r="L5" s="65"/>
      <c r="M5" s="65"/>
      <c r="N5" s="65"/>
    </row>
    <row r="6">
      <c r="A6" s="123" t="s">
        <v>220</v>
      </c>
      <c r="J6" s="11"/>
      <c r="K6" s="65"/>
      <c r="L6" s="65"/>
      <c r="M6" s="65"/>
      <c r="N6" s="65"/>
    </row>
    <row r="7">
      <c r="A7" s="358" t="s">
        <v>2571</v>
      </c>
      <c r="B7" s="163"/>
      <c r="C7" s="163"/>
      <c r="D7" s="163"/>
      <c r="E7" s="163"/>
      <c r="F7" s="163"/>
      <c r="G7" s="163"/>
      <c r="H7" s="163"/>
      <c r="I7" s="163"/>
      <c r="J7" s="164"/>
      <c r="K7" s="65"/>
      <c r="L7" s="65"/>
      <c r="M7" s="65"/>
      <c r="N7" s="65"/>
    </row>
    <row r="8">
      <c r="A8" s="1508"/>
      <c r="B8" s="1509"/>
      <c r="C8" s="1509"/>
      <c r="D8" s="1509"/>
      <c r="E8" s="1509"/>
      <c r="F8" s="1509"/>
      <c r="G8" s="1509"/>
      <c r="H8" s="1509"/>
      <c r="I8" s="359"/>
      <c r="J8" s="64"/>
      <c r="K8" s="65"/>
      <c r="L8" s="65"/>
      <c r="M8" s="65"/>
      <c r="N8" s="65"/>
    </row>
    <row r="9" ht="19.5" customHeight="1">
      <c r="A9" s="360" t="s">
        <v>627</v>
      </c>
      <c r="C9" s="361"/>
      <c r="D9" s="124"/>
      <c r="E9" s="124"/>
      <c r="F9" s="348"/>
      <c r="G9" s="106" t="s">
        <v>2342</v>
      </c>
      <c r="H9" s="65"/>
      <c r="I9" s="65"/>
      <c r="J9" s="64"/>
      <c r="K9" s="65"/>
      <c r="L9" s="65"/>
      <c r="M9" s="65"/>
      <c r="N9" s="65"/>
    </row>
    <row r="10" ht="19.5" customHeight="1">
      <c r="A10" s="360" t="s">
        <v>2559</v>
      </c>
      <c r="B10" s="361"/>
      <c r="C10" s="361"/>
      <c r="D10" s="124"/>
      <c r="E10" s="124"/>
      <c r="F10" s="348"/>
      <c r="G10" s="106" t="s">
        <v>2560</v>
      </c>
      <c r="H10" s="65"/>
      <c r="I10" s="65"/>
      <c r="J10" s="64"/>
      <c r="K10" s="65"/>
      <c r="L10" s="65"/>
      <c r="M10" s="65"/>
      <c r="N10" s="65"/>
    </row>
    <row r="11" ht="19.5" customHeight="1">
      <c r="A11" s="1575"/>
      <c r="B11" s="361"/>
      <c r="C11" s="361"/>
      <c r="D11" s="124"/>
      <c r="E11" s="124"/>
      <c r="F11" s="348"/>
      <c r="G11" s="106"/>
      <c r="H11" s="65"/>
      <c r="I11" s="65"/>
      <c r="J11" s="64"/>
      <c r="K11" s="65"/>
      <c r="L11" s="65"/>
      <c r="M11" s="65"/>
      <c r="N11" s="65"/>
    </row>
    <row r="12">
      <c r="A12" s="360"/>
      <c r="B12" s="361"/>
      <c r="C12" s="361"/>
      <c r="D12" s="124"/>
      <c r="E12" s="124"/>
      <c r="F12" s="348"/>
      <c r="G12" s="106"/>
      <c r="H12" s="65"/>
      <c r="I12" s="65"/>
      <c r="J12" s="64"/>
      <c r="K12" s="65"/>
      <c r="L12" s="65"/>
      <c r="M12" s="65"/>
      <c r="N12" s="65"/>
    </row>
    <row r="13">
      <c r="A13" s="311"/>
      <c r="B13" s="65"/>
      <c r="C13" s="361"/>
      <c r="D13" s="124"/>
      <c r="E13" s="124"/>
      <c r="F13" s="348"/>
      <c r="G13" s="106"/>
      <c r="H13" s="65"/>
      <c r="I13" s="65"/>
      <c r="J13" s="64"/>
      <c r="K13" s="65"/>
      <c r="L13" s="65"/>
      <c r="M13" s="65"/>
      <c r="N13" s="65"/>
    </row>
    <row r="14" ht="24.0" customHeight="1">
      <c r="A14" s="392" t="s">
        <v>377</v>
      </c>
      <c r="B14" s="131" t="s">
        <v>843</v>
      </c>
      <c r="C14" s="9"/>
      <c r="D14" s="9"/>
      <c r="E14" s="9"/>
      <c r="F14" s="9"/>
      <c r="G14" s="10"/>
      <c r="H14" s="130" t="s">
        <v>754</v>
      </c>
      <c r="I14" s="130" t="s">
        <v>755</v>
      </c>
      <c r="J14" s="1507" t="s">
        <v>1067</v>
      </c>
      <c r="K14" s="65"/>
      <c r="L14" s="65"/>
      <c r="M14" s="65"/>
      <c r="N14" s="65"/>
    </row>
    <row r="15" ht="27.75" customHeight="1">
      <c r="A15" s="392">
        <v>1.0</v>
      </c>
      <c r="B15" s="727" t="s">
        <v>2572</v>
      </c>
      <c r="C15" s="9"/>
      <c r="D15" s="9"/>
      <c r="E15" s="9"/>
      <c r="F15" s="9"/>
      <c r="G15" s="10"/>
      <c r="H15" s="1510"/>
      <c r="I15" s="364"/>
      <c r="J15" s="1511"/>
      <c r="K15" s="65"/>
      <c r="L15" s="65"/>
      <c r="M15" s="65"/>
      <c r="N15" s="65"/>
    </row>
    <row r="16" ht="34.5" customHeight="1">
      <c r="A16" s="392">
        <v>2.0</v>
      </c>
      <c r="B16" s="727" t="s">
        <v>2573</v>
      </c>
      <c r="C16" s="9"/>
      <c r="D16" s="9"/>
      <c r="E16" s="9"/>
      <c r="F16" s="9"/>
      <c r="G16" s="10"/>
      <c r="H16" s="1510"/>
      <c r="I16" s="364"/>
      <c r="J16" s="1511"/>
      <c r="K16" s="65"/>
      <c r="L16" s="65"/>
      <c r="M16" s="65"/>
      <c r="N16" s="65"/>
    </row>
    <row r="17" ht="34.5" customHeight="1">
      <c r="A17" s="392">
        <v>3.0</v>
      </c>
      <c r="B17" s="727" t="s">
        <v>2574</v>
      </c>
      <c r="C17" s="9"/>
      <c r="D17" s="9"/>
      <c r="E17" s="9"/>
      <c r="F17" s="9"/>
      <c r="G17" s="10"/>
      <c r="H17" s="1510"/>
      <c r="I17" s="364"/>
      <c r="J17" s="1511"/>
      <c r="K17" s="65"/>
      <c r="L17" s="65"/>
      <c r="M17" s="65"/>
      <c r="N17" s="65"/>
    </row>
    <row r="18" ht="34.5" customHeight="1">
      <c r="A18" s="392">
        <v>4.0</v>
      </c>
      <c r="B18" s="727" t="s">
        <v>2575</v>
      </c>
      <c r="C18" s="9"/>
      <c r="D18" s="9"/>
      <c r="E18" s="9"/>
      <c r="F18" s="9"/>
      <c r="G18" s="10"/>
      <c r="H18" s="1510"/>
      <c r="I18" s="364"/>
      <c r="J18" s="1511"/>
      <c r="K18" s="65"/>
      <c r="L18" s="65"/>
      <c r="M18" s="65"/>
      <c r="N18" s="65"/>
    </row>
    <row r="19" ht="29.25" customHeight="1">
      <c r="A19" s="392">
        <v>5.0</v>
      </c>
      <c r="B19" s="727" t="s">
        <v>2576</v>
      </c>
      <c r="C19" s="9"/>
      <c r="D19" s="9"/>
      <c r="E19" s="9"/>
      <c r="F19" s="9"/>
      <c r="G19" s="10"/>
      <c r="H19" s="1510"/>
      <c r="I19" s="364"/>
      <c r="J19" s="1511"/>
      <c r="K19" s="65"/>
      <c r="L19" s="65"/>
      <c r="M19" s="65"/>
      <c r="N19" s="65"/>
    </row>
    <row r="20" ht="34.5" customHeight="1">
      <c r="A20" s="392">
        <v>6.0</v>
      </c>
      <c r="B20" s="727" t="s">
        <v>2577</v>
      </c>
      <c r="C20" s="9"/>
      <c r="D20" s="9"/>
      <c r="E20" s="9"/>
      <c r="F20" s="9"/>
      <c r="G20" s="10"/>
      <c r="H20" s="1510"/>
      <c r="I20" s="364"/>
      <c r="J20" s="1511"/>
      <c r="K20" s="65"/>
      <c r="L20" s="65"/>
      <c r="M20" s="65"/>
      <c r="N20" s="65"/>
    </row>
    <row r="21" ht="34.5" customHeight="1">
      <c r="A21" s="1576" t="s">
        <v>2567</v>
      </c>
      <c r="B21" s="1577"/>
      <c r="C21" s="1577"/>
      <c r="D21" s="1577"/>
      <c r="E21" s="1577"/>
      <c r="F21" s="1577"/>
      <c r="G21" s="1577"/>
      <c r="H21" s="1577"/>
      <c r="I21" s="1578"/>
      <c r="J21" s="1579"/>
      <c r="K21" s="65"/>
      <c r="L21" s="65"/>
      <c r="M21" s="65"/>
      <c r="N21" s="65"/>
    </row>
    <row r="22" ht="17.25" customHeight="1">
      <c r="A22" s="1580"/>
      <c r="B22" s="1581"/>
      <c r="H22" s="1582"/>
      <c r="I22" s="1583"/>
      <c r="J22" s="1584"/>
      <c r="K22" s="65"/>
      <c r="L22" s="65"/>
      <c r="M22" s="65"/>
      <c r="N22" s="65"/>
    </row>
    <row r="23" ht="15.75" customHeight="1">
      <c r="A23" s="1512"/>
      <c r="B23" s="15"/>
      <c r="C23" s="15"/>
      <c r="D23" s="15"/>
      <c r="E23" s="15"/>
      <c r="F23" s="15"/>
      <c r="G23" s="15"/>
      <c r="H23" s="259"/>
      <c r="I23" s="259"/>
      <c r="J23" s="215"/>
      <c r="K23" s="65"/>
      <c r="L23" s="65"/>
      <c r="M23" s="65"/>
      <c r="N23" s="65"/>
    </row>
    <row r="24" ht="15.75" customHeight="1">
      <c r="A24" s="378" t="s">
        <v>2568</v>
      </c>
      <c r="B24" s="213"/>
      <c r="C24" s="213"/>
      <c r="D24" s="213"/>
      <c r="E24" s="213"/>
      <c r="F24" s="213"/>
      <c r="G24" s="213"/>
      <c r="H24" s="213"/>
      <c r="I24" s="213"/>
      <c r="J24" s="215"/>
      <c r="K24" s="65"/>
      <c r="L24" s="65"/>
      <c r="M24" s="65"/>
      <c r="N24" s="65"/>
    </row>
    <row r="25" ht="15.75" customHeight="1">
      <c r="A25" s="378"/>
      <c r="B25" s="213"/>
      <c r="C25" s="213"/>
      <c r="D25" s="213"/>
      <c r="E25" s="213"/>
      <c r="F25" s="213"/>
      <c r="G25" s="213"/>
      <c r="H25" s="213"/>
      <c r="I25" s="213"/>
      <c r="J25" s="215"/>
      <c r="K25" s="65"/>
      <c r="L25" s="65"/>
      <c r="M25" s="65"/>
      <c r="N25" s="65"/>
    </row>
    <row r="26" ht="15.75" customHeight="1">
      <c r="A26" s="378"/>
      <c r="B26" s="213"/>
      <c r="C26" s="213"/>
      <c r="D26" s="213"/>
      <c r="E26" s="213"/>
      <c r="F26" s="213"/>
      <c r="G26" s="213"/>
      <c r="H26" s="213"/>
      <c r="I26" s="213"/>
      <c r="J26" s="215"/>
      <c r="K26" s="65"/>
      <c r="L26" s="65"/>
      <c r="M26" s="65"/>
      <c r="N26" s="65"/>
    </row>
    <row r="27" ht="15.75" customHeight="1">
      <c r="A27" s="378"/>
      <c r="B27" s="213"/>
      <c r="C27" s="213"/>
      <c r="D27" s="213"/>
      <c r="E27" s="213"/>
      <c r="F27" s="213"/>
      <c r="G27" s="213"/>
      <c r="H27" s="213"/>
      <c r="I27" s="213"/>
      <c r="J27" s="215"/>
      <c r="K27" s="65"/>
      <c r="L27" s="65"/>
      <c r="M27" s="65"/>
      <c r="N27" s="65"/>
    </row>
    <row r="28" ht="15.75" customHeight="1">
      <c r="A28" s="212"/>
      <c r="B28" s="213"/>
      <c r="C28" s="213"/>
      <c r="D28" s="213"/>
      <c r="E28" s="213"/>
      <c r="F28" s="213"/>
      <c r="G28" s="213"/>
      <c r="H28" s="213"/>
      <c r="I28" s="213"/>
      <c r="J28" s="215"/>
      <c r="K28" s="65"/>
      <c r="L28" s="65"/>
      <c r="M28" s="65"/>
      <c r="N28" s="65"/>
    </row>
    <row r="29" ht="15.75" customHeight="1">
      <c r="A29" s="212"/>
      <c r="B29" s="213"/>
      <c r="C29" s="213"/>
      <c r="D29" s="213"/>
      <c r="E29" s="213"/>
      <c r="F29" s="213"/>
      <c r="G29" s="213"/>
      <c r="H29" s="213"/>
      <c r="I29" s="213"/>
      <c r="J29" s="215"/>
      <c r="K29" s="65"/>
      <c r="L29" s="65"/>
      <c r="M29" s="65"/>
      <c r="N29" s="65"/>
    </row>
    <row r="30" ht="30.0" customHeight="1">
      <c r="A30" s="379" t="s">
        <v>27</v>
      </c>
      <c r="B30" s="9"/>
      <c r="C30" s="9"/>
      <c r="D30" s="9"/>
      <c r="E30" s="10"/>
      <c r="F30" s="380" t="s">
        <v>2578</v>
      </c>
      <c r="G30" s="9"/>
      <c r="H30" s="9"/>
      <c r="I30" s="9"/>
      <c r="J30" s="69"/>
      <c r="K30" s="65"/>
      <c r="L30" s="65"/>
      <c r="M30" s="65"/>
      <c r="N30" s="65"/>
    </row>
    <row r="31" ht="30.0" customHeight="1">
      <c r="A31" s="221" t="s">
        <v>395</v>
      </c>
      <c r="B31" s="9"/>
      <c r="C31" s="9"/>
      <c r="D31" s="9"/>
      <c r="E31" s="10"/>
      <c r="F31" s="222" t="s">
        <v>30</v>
      </c>
      <c r="G31" s="9"/>
      <c r="H31" s="9"/>
      <c r="I31" s="9"/>
      <c r="J31" s="69"/>
      <c r="K31" s="65"/>
      <c r="L31" s="65"/>
      <c r="M31" s="65"/>
      <c r="N31" s="65"/>
    </row>
    <row r="32" ht="30.0" customHeight="1">
      <c r="A32" s="221" t="s">
        <v>31</v>
      </c>
      <c r="B32" s="9"/>
      <c r="C32" s="9"/>
      <c r="D32" s="9"/>
      <c r="E32" s="10"/>
      <c r="F32" s="222" t="s">
        <v>32</v>
      </c>
      <c r="G32" s="9"/>
      <c r="H32" s="9"/>
      <c r="I32" s="9"/>
      <c r="J32" s="69"/>
      <c r="K32" s="65"/>
      <c r="L32" s="65"/>
      <c r="M32" s="65"/>
      <c r="N32" s="65"/>
    </row>
    <row r="33" ht="30.0" customHeight="1">
      <c r="A33" s="221" t="s">
        <v>396</v>
      </c>
      <c r="B33" s="9"/>
      <c r="C33" s="9"/>
      <c r="D33" s="9"/>
      <c r="E33" s="10"/>
      <c r="F33" s="222" t="s">
        <v>34</v>
      </c>
      <c r="G33" s="9"/>
      <c r="H33" s="9"/>
      <c r="I33" s="9"/>
      <c r="J33" s="69"/>
      <c r="K33" s="65"/>
      <c r="L33" s="65"/>
      <c r="M33" s="65"/>
      <c r="N33" s="65"/>
    </row>
    <row r="34" ht="30.0" customHeight="1">
      <c r="A34" s="223" t="s">
        <v>618</v>
      </c>
      <c r="B34" s="72"/>
      <c r="C34" s="72"/>
      <c r="D34" s="72"/>
      <c r="E34" s="184"/>
      <c r="F34" s="224" t="s">
        <v>36</v>
      </c>
      <c r="G34" s="72"/>
      <c r="H34" s="72"/>
      <c r="I34" s="72"/>
      <c r="J34" s="74"/>
      <c r="K34" s="65"/>
      <c r="L34" s="65"/>
      <c r="M34" s="65"/>
      <c r="N34" s="65"/>
    </row>
    <row r="35" ht="15.75" customHeight="1">
      <c r="A35" s="65"/>
      <c r="B35" s="65"/>
      <c r="C35" s="65"/>
      <c r="D35" s="65"/>
      <c r="E35" s="65"/>
      <c r="F35" s="65"/>
      <c r="G35" s="65"/>
      <c r="H35" s="65"/>
      <c r="I35" s="65"/>
      <c r="J35" s="65"/>
      <c r="K35" s="65"/>
      <c r="L35" s="65"/>
      <c r="M35" s="65"/>
      <c r="N35" s="65"/>
    </row>
    <row r="36" ht="15.75" customHeight="1">
      <c r="A36" s="65"/>
      <c r="B36" s="65"/>
      <c r="C36" s="65"/>
      <c r="D36" s="65"/>
      <c r="E36" s="65"/>
      <c r="F36" s="65"/>
      <c r="G36" s="65"/>
      <c r="H36" s="65"/>
      <c r="I36" s="65"/>
      <c r="J36" s="65"/>
      <c r="K36" s="65"/>
      <c r="L36" s="65"/>
      <c r="M36" s="65"/>
      <c r="N36" s="65"/>
    </row>
    <row r="37" ht="15.75" customHeight="1">
      <c r="A37" s="65"/>
      <c r="B37" s="65"/>
      <c r="C37" s="65"/>
      <c r="D37" s="65"/>
      <c r="E37" s="65"/>
      <c r="F37" s="65"/>
      <c r="G37" s="65"/>
      <c r="H37" s="65"/>
      <c r="I37" s="65"/>
      <c r="J37" s="65"/>
      <c r="K37" s="65"/>
      <c r="L37" s="65"/>
      <c r="M37" s="65"/>
      <c r="N37" s="65" t="s">
        <v>1248</v>
      </c>
    </row>
    <row r="38" ht="15.75" customHeight="1">
      <c r="A38" s="65"/>
      <c r="B38" s="65"/>
      <c r="C38" s="65"/>
      <c r="D38" s="65"/>
      <c r="E38" s="65"/>
      <c r="F38" s="65"/>
      <c r="G38" s="65"/>
      <c r="H38" s="65"/>
      <c r="I38" s="65"/>
      <c r="J38" s="65"/>
      <c r="K38" s="65"/>
      <c r="L38" s="65"/>
      <c r="M38" s="65"/>
      <c r="N38" s="65"/>
    </row>
    <row r="39" ht="15.75" customHeight="1">
      <c r="A39" s="65"/>
      <c r="B39" s="65"/>
      <c r="C39" s="65"/>
      <c r="D39" s="65"/>
      <c r="E39" s="65"/>
      <c r="F39" s="65"/>
      <c r="G39" s="65"/>
      <c r="H39" s="65"/>
      <c r="I39" s="65"/>
      <c r="J39" s="65"/>
      <c r="K39" s="65"/>
      <c r="L39" s="65"/>
      <c r="M39" s="65"/>
      <c r="N39" s="65"/>
    </row>
    <row r="40" ht="15.75" customHeight="1">
      <c r="A40" s="65"/>
      <c r="B40" s="65"/>
      <c r="C40" s="65"/>
      <c r="D40" s="65"/>
      <c r="E40" s="65"/>
      <c r="F40" s="65"/>
      <c r="G40" s="65"/>
      <c r="H40" s="65"/>
      <c r="I40" s="65"/>
      <c r="J40" s="65"/>
      <c r="K40" s="65"/>
      <c r="L40" s="65"/>
      <c r="M40" s="65"/>
      <c r="N40" s="65"/>
    </row>
    <row r="41" ht="15.75" customHeight="1">
      <c r="A41" s="65"/>
      <c r="B41" s="65"/>
      <c r="C41" s="65"/>
      <c r="D41" s="65"/>
      <c r="E41" s="65"/>
      <c r="F41" s="65"/>
      <c r="G41" s="65"/>
      <c r="H41" s="65"/>
      <c r="I41" s="65"/>
      <c r="J41" s="65"/>
      <c r="K41" s="65"/>
      <c r="L41" s="65"/>
      <c r="M41" s="65"/>
      <c r="N41" s="65"/>
    </row>
    <row r="42" ht="15.75" customHeight="1">
      <c r="A42" s="65"/>
      <c r="B42" s="65"/>
      <c r="C42" s="65"/>
      <c r="D42" s="65"/>
      <c r="E42" s="65"/>
      <c r="F42" s="65"/>
      <c r="G42" s="65"/>
      <c r="H42" s="65"/>
      <c r="I42" s="65"/>
      <c r="J42" s="65"/>
      <c r="K42" s="65"/>
      <c r="L42" s="65"/>
      <c r="M42" s="65"/>
      <c r="N42" s="65"/>
    </row>
    <row r="43" ht="15.75" customHeight="1">
      <c r="A43" s="65"/>
      <c r="B43" s="65"/>
      <c r="C43" s="65"/>
      <c r="D43" s="65"/>
      <c r="E43" s="65"/>
      <c r="F43" s="65"/>
      <c r="G43" s="65"/>
      <c r="H43" s="65"/>
      <c r="I43" s="65"/>
      <c r="J43" s="65"/>
      <c r="K43" s="65"/>
      <c r="L43" s="65"/>
      <c r="M43" s="65"/>
      <c r="N43" s="65"/>
    </row>
    <row r="44" ht="15.75" customHeight="1">
      <c r="A44" s="65"/>
      <c r="B44" s="65"/>
      <c r="C44" s="65"/>
      <c r="D44" s="65"/>
      <c r="E44" s="65"/>
      <c r="F44" s="65"/>
      <c r="G44" s="65"/>
      <c r="H44" s="65"/>
      <c r="I44" s="65"/>
      <c r="J44" s="65"/>
      <c r="K44" s="65"/>
      <c r="L44" s="65"/>
      <c r="M44" s="65"/>
      <c r="N44" s="65"/>
    </row>
    <row r="45" ht="15.75" customHeight="1">
      <c r="A45" s="65"/>
      <c r="B45" s="65"/>
      <c r="C45" s="65"/>
      <c r="D45" s="65"/>
      <c r="E45" s="65"/>
      <c r="F45" s="65"/>
      <c r="G45" s="65"/>
      <c r="H45" s="65"/>
      <c r="I45" s="65"/>
      <c r="J45" s="65"/>
      <c r="K45" s="65"/>
      <c r="L45" s="65"/>
      <c r="M45" s="65"/>
      <c r="N45" s="65"/>
    </row>
    <row r="46" ht="15.75" customHeight="1">
      <c r="A46" s="65"/>
      <c r="B46" s="65"/>
      <c r="C46" s="65"/>
      <c r="D46" s="65"/>
      <c r="E46" s="65"/>
      <c r="F46" s="65"/>
      <c r="G46" s="65"/>
      <c r="H46" s="65"/>
      <c r="I46" s="65"/>
      <c r="J46" s="65"/>
      <c r="K46" s="65"/>
      <c r="L46" s="65"/>
      <c r="M46" s="65"/>
      <c r="N46" s="65"/>
    </row>
    <row r="47" ht="15.75" customHeight="1">
      <c r="A47" s="65"/>
      <c r="B47" s="65"/>
      <c r="C47" s="65"/>
      <c r="D47" s="65"/>
      <c r="E47" s="65"/>
      <c r="F47" s="65"/>
      <c r="G47" s="65"/>
      <c r="H47" s="65"/>
      <c r="I47" s="65"/>
      <c r="J47" s="65"/>
      <c r="K47" s="65"/>
      <c r="L47" s="65"/>
      <c r="M47" s="65"/>
      <c r="N47" s="65"/>
    </row>
    <row r="48" ht="15.75" customHeight="1">
      <c r="A48" s="65"/>
      <c r="B48" s="65"/>
      <c r="C48" s="65"/>
      <c r="D48" s="65"/>
      <c r="E48" s="65"/>
      <c r="F48" s="65"/>
      <c r="G48" s="65"/>
      <c r="H48" s="65"/>
      <c r="I48" s="65"/>
      <c r="J48" s="65"/>
      <c r="K48" s="65"/>
      <c r="L48" s="65"/>
      <c r="M48" s="65"/>
      <c r="N48" s="65"/>
    </row>
    <row r="49" ht="15.75" customHeight="1">
      <c r="A49" s="65"/>
      <c r="B49" s="65"/>
      <c r="C49" s="65"/>
      <c r="D49" s="65"/>
      <c r="E49" s="65"/>
      <c r="F49" s="65"/>
      <c r="G49" s="65"/>
      <c r="H49" s="65"/>
      <c r="I49" s="65"/>
      <c r="J49" s="65"/>
      <c r="K49" s="65"/>
      <c r="L49" s="65"/>
      <c r="M49" s="65"/>
      <c r="N49" s="65"/>
    </row>
    <row r="50" ht="15.75" customHeight="1">
      <c r="A50" s="65"/>
      <c r="B50" s="65"/>
      <c r="C50" s="65"/>
      <c r="D50" s="65"/>
      <c r="E50" s="65"/>
      <c r="F50" s="65"/>
      <c r="G50" s="65"/>
      <c r="H50" s="65"/>
      <c r="I50" s="65"/>
      <c r="J50" s="65"/>
      <c r="K50" s="65"/>
      <c r="L50" s="65"/>
      <c r="M50" s="65"/>
      <c r="N50" s="65"/>
    </row>
    <row r="51" ht="15.75" customHeight="1">
      <c r="A51" s="65"/>
      <c r="B51" s="65"/>
      <c r="C51" s="65"/>
      <c r="D51" s="65"/>
      <c r="E51" s="65"/>
      <c r="F51" s="65"/>
      <c r="G51" s="65"/>
      <c r="H51" s="65"/>
      <c r="I51" s="65"/>
      <c r="J51" s="65"/>
      <c r="K51" s="65"/>
      <c r="L51" s="65"/>
      <c r="M51" s="65"/>
      <c r="N51" s="65"/>
    </row>
    <row r="52" ht="15.75" customHeight="1">
      <c r="A52" s="65"/>
      <c r="B52" s="65"/>
      <c r="C52" s="65"/>
      <c r="D52" s="65"/>
      <c r="E52" s="65"/>
      <c r="F52" s="65"/>
      <c r="G52" s="65"/>
      <c r="H52" s="65"/>
      <c r="I52" s="65"/>
      <c r="J52" s="65"/>
      <c r="K52" s="65"/>
      <c r="L52" s="65"/>
      <c r="M52" s="65"/>
      <c r="N52" s="65"/>
    </row>
    <row r="53" ht="15.75" customHeight="1">
      <c r="A53" s="65"/>
      <c r="B53" s="65"/>
      <c r="C53" s="65"/>
      <c r="D53" s="65"/>
      <c r="E53" s="65"/>
      <c r="F53" s="65"/>
      <c r="G53" s="65"/>
      <c r="H53" s="65"/>
      <c r="I53" s="65"/>
      <c r="J53" s="65"/>
      <c r="K53" s="65"/>
      <c r="L53" s="65"/>
      <c r="M53" s="65"/>
      <c r="N53" s="65"/>
    </row>
    <row r="54" ht="15.75" customHeight="1">
      <c r="A54" s="65"/>
      <c r="B54" s="65"/>
      <c r="C54" s="65"/>
      <c r="D54" s="65"/>
      <c r="E54" s="65"/>
      <c r="F54" s="65"/>
      <c r="G54" s="65"/>
      <c r="H54" s="65"/>
      <c r="I54" s="65"/>
      <c r="J54" s="65"/>
      <c r="K54" s="65"/>
      <c r="L54" s="65"/>
      <c r="M54" s="65"/>
      <c r="N54" s="65"/>
    </row>
    <row r="55" ht="15.75" customHeight="1">
      <c r="A55" s="65"/>
      <c r="B55" s="65"/>
      <c r="C55" s="65"/>
      <c r="D55" s="65"/>
      <c r="E55" s="65"/>
      <c r="F55" s="65"/>
      <c r="G55" s="65"/>
      <c r="H55" s="65"/>
      <c r="I55" s="65"/>
      <c r="J55" s="65"/>
      <c r="K55" s="65"/>
      <c r="L55" s="65"/>
      <c r="M55" s="65"/>
      <c r="N55" s="65"/>
    </row>
    <row r="56" ht="15.75" customHeight="1">
      <c r="A56" s="65"/>
      <c r="B56" s="65"/>
      <c r="C56" s="65"/>
      <c r="D56" s="65"/>
      <c r="E56" s="65"/>
      <c r="F56" s="65"/>
      <c r="G56" s="65"/>
      <c r="H56" s="65"/>
      <c r="I56" s="65"/>
      <c r="J56" s="65"/>
      <c r="K56" s="65"/>
      <c r="L56" s="65"/>
      <c r="M56" s="65"/>
      <c r="N56" s="65"/>
    </row>
    <row r="57" ht="15.75" customHeight="1">
      <c r="A57" s="65"/>
      <c r="B57" s="65"/>
      <c r="C57" s="65"/>
      <c r="D57" s="65"/>
      <c r="E57" s="65"/>
      <c r="F57" s="65"/>
      <c r="G57" s="65"/>
      <c r="H57" s="65"/>
      <c r="I57" s="65"/>
      <c r="J57" s="65"/>
      <c r="K57" s="65"/>
      <c r="L57" s="65"/>
      <c r="M57" s="65"/>
      <c r="N57" s="65"/>
    </row>
    <row r="58" ht="15.75" customHeight="1">
      <c r="A58" s="65"/>
      <c r="B58" s="65"/>
      <c r="C58" s="65"/>
      <c r="D58" s="65"/>
      <c r="E58" s="65"/>
      <c r="F58" s="65"/>
      <c r="G58" s="65"/>
      <c r="H58" s="65"/>
      <c r="I58" s="65"/>
      <c r="J58" s="65"/>
      <c r="K58" s="65"/>
      <c r="L58" s="65"/>
      <c r="M58" s="65"/>
      <c r="N58" s="65"/>
    </row>
    <row r="59" ht="15.75" customHeight="1">
      <c r="A59" s="65"/>
      <c r="B59" s="65"/>
      <c r="C59" s="65"/>
      <c r="D59" s="65"/>
      <c r="E59" s="65"/>
      <c r="F59" s="65"/>
      <c r="G59" s="65"/>
      <c r="H59" s="65"/>
      <c r="I59" s="65"/>
      <c r="J59" s="65"/>
      <c r="K59" s="65"/>
      <c r="L59" s="65"/>
      <c r="M59" s="65"/>
      <c r="N59" s="65"/>
    </row>
    <row r="60" ht="15.75" customHeight="1">
      <c r="A60" s="65"/>
      <c r="B60" s="65"/>
      <c r="C60" s="65"/>
      <c r="D60" s="65"/>
      <c r="E60" s="65"/>
      <c r="F60" s="65"/>
      <c r="G60" s="65"/>
      <c r="H60" s="65"/>
      <c r="I60" s="65"/>
      <c r="J60" s="65"/>
      <c r="K60" s="65"/>
      <c r="L60" s="65"/>
      <c r="M60" s="65"/>
      <c r="N60" s="65"/>
    </row>
    <row r="61" ht="15.75" customHeight="1">
      <c r="A61" s="65"/>
      <c r="B61" s="65"/>
      <c r="C61" s="65"/>
      <c r="D61" s="65"/>
      <c r="E61" s="65"/>
      <c r="F61" s="65"/>
      <c r="G61" s="65"/>
      <c r="H61" s="65"/>
      <c r="I61" s="65"/>
      <c r="J61" s="65"/>
      <c r="K61" s="65"/>
      <c r="L61" s="65"/>
      <c r="M61" s="65"/>
      <c r="N61" s="65"/>
    </row>
    <row r="62" ht="15.75" customHeight="1">
      <c r="A62" s="65"/>
      <c r="B62" s="65"/>
      <c r="C62" s="65"/>
      <c r="D62" s="65"/>
      <c r="E62" s="65"/>
      <c r="F62" s="65"/>
      <c r="G62" s="65"/>
      <c r="H62" s="65"/>
      <c r="I62" s="65"/>
      <c r="J62" s="65"/>
      <c r="K62" s="65"/>
      <c r="L62" s="65"/>
      <c r="M62" s="65"/>
      <c r="N62" s="65"/>
    </row>
    <row r="63" ht="15.75" customHeight="1">
      <c r="A63" s="65"/>
      <c r="B63" s="65"/>
      <c r="C63" s="65"/>
      <c r="D63" s="65"/>
      <c r="E63" s="65"/>
      <c r="F63" s="65"/>
      <c r="G63" s="65"/>
      <c r="H63" s="65"/>
      <c r="I63" s="65"/>
      <c r="J63" s="65"/>
      <c r="K63" s="65"/>
      <c r="L63" s="65"/>
      <c r="M63" s="65"/>
      <c r="N63" s="65"/>
    </row>
    <row r="64" ht="15.75" customHeight="1">
      <c r="A64" s="65"/>
      <c r="B64" s="65"/>
      <c r="C64" s="65"/>
      <c r="D64" s="65"/>
      <c r="E64" s="65"/>
      <c r="F64" s="65"/>
      <c r="G64" s="65"/>
      <c r="H64" s="65"/>
      <c r="I64" s="65"/>
      <c r="J64" s="65"/>
      <c r="K64" s="65"/>
      <c r="L64" s="65"/>
      <c r="M64" s="65"/>
      <c r="N64" s="65"/>
    </row>
    <row r="65" ht="15.75" customHeight="1">
      <c r="A65" s="65"/>
      <c r="B65" s="65"/>
      <c r="C65" s="65"/>
      <c r="D65" s="65"/>
      <c r="E65" s="65"/>
      <c r="F65" s="65"/>
      <c r="G65" s="65"/>
      <c r="H65" s="65"/>
      <c r="I65" s="65"/>
      <c r="J65" s="65"/>
      <c r="K65" s="65"/>
      <c r="L65" s="65"/>
      <c r="M65" s="65"/>
      <c r="N65" s="65"/>
    </row>
    <row r="66" ht="15.75" customHeight="1">
      <c r="A66" s="65"/>
      <c r="B66" s="65"/>
      <c r="C66" s="65"/>
      <c r="D66" s="65"/>
      <c r="E66" s="65"/>
      <c r="F66" s="65"/>
      <c r="G66" s="65"/>
      <c r="H66" s="65"/>
      <c r="I66" s="65"/>
      <c r="J66" s="65"/>
      <c r="K66" s="65"/>
      <c r="L66" s="65"/>
      <c r="M66" s="65"/>
      <c r="N66" s="65"/>
    </row>
    <row r="67" ht="15.75" customHeight="1">
      <c r="A67" s="65"/>
      <c r="B67" s="65"/>
      <c r="C67" s="65"/>
      <c r="D67" s="65"/>
      <c r="E67" s="65"/>
      <c r="F67" s="65"/>
      <c r="G67" s="65"/>
      <c r="H67" s="65"/>
      <c r="I67" s="65"/>
      <c r="J67" s="65"/>
      <c r="K67" s="65"/>
      <c r="L67" s="65"/>
      <c r="M67" s="65"/>
      <c r="N67" s="65"/>
    </row>
    <row r="68" ht="15.75" customHeight="1">
      <c r="A68" s="65"/>
      <c r="B68" s="65"/>
      <c r="C68" s="65"/>
      <c r="D68" s="65"/>
      <c r="E68" s="65"/>
      <c r="F68" s="65"/>
      <c r="G68" s="65"/>
      <c r="H68" s="65"/>
      <c r="I68" s="65"/>
      <c r="J68" s="65"/>
      <c r="K68" s="65"/>
      <c r="L68" s="65"/>
      <c r="M68" s="65"/>
      <c r="N68" s="65"/>
    </row>
    <row r="69" ht="15.75" customHeight="1">
      <c r="A69" s="65"/>
      <c r="B69" s="65"/>
      <c r="C69" s="65"/>
      <c r="D69" s="65"/>
      <c r="E69" s="65"/>
      <c r="F69" s="65"/>
      <c r="G69" s="65"/>
      <c r="H69" s="65"/>
      <c r="I69" s="65"/>
      <c r="J69" s="65"/>
      <c r="K69" s="65"/>
      <c r="L69" s="65"/>
      <c r="M69" s="65"/>
      <c r="N69" s="65"/>
    </row>
    <row r="70" ht="15.75" customHeight="1">
      <c r="A70" s="65"/>
      <c r="B70" s="65"/>
      <c r="C70" s="65"/>
      <c r="D70" s="65"/>
      <c r="E70" s="65"/>
      <c r="F70" s="65"/>
      <c r="G70" s="65"/>
      <c r="H70" s="65"/>
      <c r="I70" s="65"/>
      <c r="J70" s="65"/>
      <c r="K70" s="65"/>
      <c r="L70" s="65"/>
      <c r="M70" s="65"/>
      <c r="N70" s="65"/>
    </row>
    <row r="71" ht="15.75" customHeight="1">
      <c r="A71" s="65"/>
      <c r="B71" s="65"/>
      <c r="C71" s="65"/>
      <c r="D71" s="65"/>
      <c r="E71" s="65"/>
      <c r="F71" s="65"/>
      <c r="G71" s="65"/>
      <c r="H71" s="65"/>
      <c r="I71" s="65"/>
      <c r="J71" s="65"/>
      <c r="K71" s="65"/>
      <c r="L71" s="65"/>
      <c r="M71" s="65"/>
      <c r="N71" s="65"/>
    </row>
    <row r="72" ht="15.75" customHeight="1">
      <c r="A72" s="65"/>
      <c r="B72" s="65"/>
      <c r="C72" s="65"/>
      <c r="D72" s="65"/>
      <c r="E72" s="65"/>
      <c r="F72" s="65"/>
      <c r="G72" s="65"/>
      <c r="H72" s="65"/>
      <c r="I72" s="65"/>
      <c r="J72" s="65"/>
      <c r="K72" s="65"/>
      <c r="L72" s="65"/>
      <c r="M72" s="65"/>
      <c r="N72" s="65"/>
    </row>
    <row r="73" ht="15.75" customHeight="1">
      <c r="A73" s="65"/>
      <c r="B73" s="65"/>
      <c r="C73" s="65"/>
      <c r="D73" s="65"/>
      <c r="E73" s="65"/>
      <c r="F73" s="65"/>
      <c r="G73" s="65"/>
      <c r="H73" s="65"/>
      <c r="I73" s="65"/>
      <c r="J73" s="65"/>
      <c r="K73" s="65"/>
      <c r="L73" s="65"/>
      <c r="M73" s="65"/>
      <c r="N73" s="65"/>
    </row>
    <row r="74" ht="15.75" customHeight="1">
      <c r="A74" s="65"/>
      <c r="B74" s="65"/>
      <c r="C74" s="65"/>
      <c r="D74" s="65"/>
      <c r="E74" s="65"/>
      <c r="F74" s="65"/>
      <c r="G74" s="65"/>
      <c r="H74" s="65"/>
      <c r="I74" s="65"/>
      <c r="J74" s="65"/>
      <c r="K74" s="65"/>
      <c r="L74" s="65"/>
      <c r="M74" s="65"/>
      <c r="N74" s="65"/>
    </row>
    <row r="75" ht="15.75" customHeight="1">
      <c r="A75" s="65"/>
      <c r="B75" s="65"/>
      <c r="C75" s="65"/>
      <c r="D75" s="65"/>
      <c r="E75" s="65"/>
      <c r="F75" s="65"/>
      <c r="G75" s="65"/>
      <c r="H75" s="65"/>
      <c r="I75" s="65"/>
      <c r="J75" s="65"/>
      <c r="K75" s="65"/>
      <c r="L75" s="65"/>
      <c r="M75" s="65"/>
      <c r="N75" s="65"/>
    </row>
    <row r="76" ht="15.75" customHeight="1">
      <c r="A76" s="65"/>
      <c r="B76" s="65"/>
      <c r="C76" s="65"/>
      <c r="D76" s="65"/>
      <c r="E76" s="65"/>
      <c r="F76" s="65"/>
      <c r="G76" s="65"/>
      <c r="H76" s="65"/>
      <c r="I76" s="65"/>
      <c r="J76" s="65"/>
      <c r="K76" s="65"/>
      <c r="L76" s="65"/>
      <c r="M76" s="65"/>
      <c r="N76" s="65"/>
    </row>
    <row r="77" ht="15.75" customHeight="1">
      <c r="A77" s="65"/>
      <c r="B77" s="65"/>
      <c r="C77" s="65"/>
      <c r="D77" s="65"/>
      <c r="E77" s="65"/>
      <c r="F77" s="65"/>
      <c r="G77" s="65"/>
      <c r="H77" s="65"/>
      <c r="I77" s="65"/>
      <c r="J77" s="65"/>
      <c r="K77" s="65"/>
      <c r="L77" s="65"/>
      <c r="M77" s="65"/>
      <c r="N77" s="65"/>
    </row>
    <row r="78" ht="15.75" customHeight="1">
      <c r="A78" s="65"/>
      <c r="B78" s="65"/>
      <c r="C78" s="65"/>
      <c r="D78" s="65"/>
      <c r="E78" s="65"/>
      <c r="F78" s="65"/>
      <c r="G78" s="65"/>
      <c r="H78" s="65"/>
      <c r="I78" s="65"/>
      <c r="J78" s="65"/>
      <c r="K78" s="65"/>
      <c r="L78" s="65"/>
      <c r="M78" s="65"/>
      <c r="N78" s="65"/>
    </row>
    <row r="79" ht="15.75" customHeight="1">
      <c r="A79" s="65"/>
      <c r="B79" s="65"/>
      <c r="C79" s="65"/>
      <c r="D79" s="65"/>
      <c r="E79" s="65"/>
      <c r="F79" s="65"/>
      <c r="G79" s="65"/>
      <c r="H79" s="65"/>
      <c r="I79" s="65"/>
      <c r="J79" s="65"/>
      <c r="K79" s="65"/>
      <c r="L79" s="65"/>
      <c r="M79" s="65"/>
      <c r="N79" s="65"/>
    </row>
    <row r="80" ht="15.75" customHeight="1">
      <c r="A80" s="65"/>
      <c r="B80" s="65"/>
      <c r="C80" s="65"/>
      <c r="D80" s="65"/>
      <c r="E80" s="65"/>
      <c r="F80" s="65"/>
      <c r="G80" s="65"/>
      <c r="H80" s="65"/>
      <c r="I80" s="65"/>
      <c r="J80" s="65"/>
      <c r="K80" s="65"/>
      <c r="L80" s="65"/>
      <c r="M80" s="65"/>
      <c r="N80" s="65"/>
    </row>
    <row r="81" ht="15.75" customHeight="1">
      <c r="A81" s="65"/>
      <c r="B81" s="65"/>
      <c r="C81" s="65"/>
      <c r="D81" s="65"/>
      <c r="E81" s="65"/>
      <c r="F81" s="65"/>
      <c r="G81" s="65"/>
      <c r="H81" s="65"/>
      <c r="I81" s="65"/>
      <c r="J81" s="65"/>
      <c r="K81" s="65"/>
      <c r="L81" s="65"/>
      <c r="M81" s="65"/>
      <c r="N81" s="65"/>
    </row>
    <row r="82" ht="15.75" customHeight="1">
      <c r="A82" s="65"/>
      <c r="B82" s="65"/>
      <c r="C82" s="65"/>
      <c r="D82" s="65"/>
      <c r="E82" s="65"/>
      <c r="F82" s="65"/>
      <c r="G82" s="65"/>
      <c r="H82" s="65"/>
      <c r="I82" s="65"/>
      <c r="J82" s="65"/>
      <c r="K82" s="65"/>
      <c r="L82" s="65"/>
      <c r="M82" s="65"/>
      <c r="N82" s="65"/>
    </row>
    <row r="83" ht="15.75" customHeight="1">
      <c r="A83" s="65"/>
      <c r="B83" s="65"/>
      <c r="C83" s="65"/>
      <c r="D83" s="65"/>
      <c r="E83" s="65"/>
      <c r="F83" s="65"/>
      <c r="G83" s="65"/>
      <c r="H83" s="65"/>
      <c r="I83" s="65"/>
      <c r="J83" s="65"/>
      <c r="K83" s="65"/>
      <c r="L83" s="65"/>
      <c r="M83" s="65"/>
      <c r="N83" s="65"/>
    </row>
    <row r="84" ht="15.75" customHeight="1">
      <c r="A84" s="65"/>
      <c r="B84" s="65"/>
      <c r="C84" s="65"/>
      <c r="D84" s="65"/>
      <c r="E84" s="65"/>
      <c r="F84" s="65"/>
      <c r="G84" s="65"/>
      <c r="H84" s="65"/>
      <c r="I84" s="65"/>
      <c r="J84" s="65"/>
      <c r="K84" s="65"/>
      <c r="L84" s="65"/>
      <c r="M84" s="65"/>
      <c r="N84" s="65"/>
    </row>
    <row r="85" ht="15.75" customHeight="1">
      <c r="A85" s="65"/>
      <c r="B85" s="65"/>
      <c r="C85" s="65"/>
      <c r="D85" s="65"/>
      <c r="E85" s="65"/>
      <c r="F85" s="65"/>
      <c r="G85" s="65"/>
      <c r="H85" s="65"/>
      <c r="I85" s="65"/>
      <c r="J85" s="65"/>
      <c r="K85" s="65"/>
      <c r="L85" s="65"/>
      <c r="M85" s="65"/>
      <c r="N85" s="65"/>
    </row>
    <row r="86" ht="15.75" customHeight="1">
      <c r="A86" s="65"/>
      <c r="B86" s="65"/>
      <c r="C86" s="65"/>
      <c r="D86" s="65"/>
      <c r="E86" s="65"/>
      <c r="F86" s="65"/>
      <c r="G86" s="65"/>
      <c r="H86" s="65"/>
      <c r="I86" s="65"/>
      <c r="J86" s="65"/>
      <c r="K86" s="65"/>
      <c r="L86" s="65"/>
      <c r="M86" s="65"/>
      <c r="N86" s="65"/>
    </row>
    <row r="87" ht="15.75" customHeight="1">
      <c r="A87" s="65"/>
      <c r="B87" s="65"/>
      <c r="C87" s="65"/>
      <c r="D87" s="65"/>
      <c r="E87" s="65"/>
      <c r="F87" s="65"/>
      <c r="G87" s="65"/>
      <c r="H87" s="65"/>
      <c r="I87" s="65"/>
      <c r="J87" s="65"/>
      <c r="K87" s="65"/>
      <c r="L87" s="65"/>
      <c r="M87" s="65"/>
      <c r="N87" s="65"/>
    </row>
    <row r="88" ht="15.75" customHeight="1">
      <c r="A88" s="65"/>
      <c r="B88" s="65"/>
      <c r="C88" s="65"/>
      <c r="D88" s="65"/>
      <c r="E88" s="65"/>
      <c r="F88" s="65"/>
      <c r="G88" s="65"/>
      <c r="H88" s="65"/>
      <c r="I88" s="65"/>
      <c r="J88" s="65"/>
      <c r="K88" s="65"/>
      <c r="L88" s="65"/>
      <c r="M88" s="65"/>
      <c r="N88" s="65"/>
    </row>
    <row r="89" ht="15.75" customHeight="1">
      <c r="A89" s="65"/>
      <c r="B89" s="65"/>
      <c r="C89" s="65"/>
      <c r="D89" s="65"/>
      <c r="E89" s="65"/>
      <c r="F89" s="65"/>
      <c r="G89" s="65"/>
      <c r="H89" s="65"/>
      <c r="I89" s="65"/>
      <c r="J89" s="65"/>
      <c r="K89" s="65"/>
      <c r="L89" s="65"/>
      <c r="M89" s="65"/>
      <c r="N89" s="65"/>
    </row>
    <row r="90" ht="15.75" customHeight="1">
      <c r="A90" s="65"/>
      <c r="B90" s="65"/>
      <c r="C90" s="65"/>
      <c r="D90" s="65"/>
      <c r="E90" s="65"/>
      <c r="F90" s="65"/>
      <c r="G90" s="65"/>
      <c r="H90" s="65"/>
      <c r="I90" s="65"/>
      <c r="J90" s="65"/>
      <c r="K90" s="65"/>
      <c r="L90" s="65"/>
      <c r="M90" s="65"/>
      <c r="N90" s="65"/>
    </row>
    <row r="91" ht="15.75" customHeight="1">
      <c r="A91" s="65"/>
      <c r="B91" s="65"/>
      <c r="C91" s="65"/>
      <c r="D91" s="65"/>
      <c r="E91" s="65"/>
      <c r="F91" s="65"/>
      <c r="G91" s="65"/>
      <c r="H91" s="65"/>
      <c r="I91" s="65"/>
      <c r="J91" s="65"/>
      <c r="K91" s="65"/>
      <c r="L91" s="65"/>
      <c r="M91" s="65"/>
      <c r="N91" s="65"/>
    </row>
    <row r="92" ht="15.75" customHeight="1">
      <c r="A92" s="65"/>
      <c r="B92" s="65"/>
      <c r="C92" s="65"/>
      <c r="D92" s="65"/>
      <c r="E92" s="65"/>
      <c r="F92" s="65"/>
      <c r="G92" s="65"/>
      <c r="H92" s="65"/>
      <c r="I92" s="65"/>
      <c r="J92" s="65"/>
      <c r="K92" s="65"/>
      <c r="L92" s="65"/>
      <c r="M92" s="65"/>
      <c r="N92" s="65"/>
    </row>
    <row r="93" ht="15.75" customHeight="1">
      <c r="A93" s="65"/>
      <c r="B93" s="65"/>
      <c r="C93" s="65"/>
      <c r="D93" s="65"/>
      <c r="E93" s="65"/>
      <c r="F93" s="65"/>
      <c r="G93" s="65"/>
      <c r="H93" s="65"/>
      <c r="I93" s="65"/>
      <c r="J93" s="65"/>
      <c r="K93" s="65"/>
      <c r="L93" s="65"/>
      <c r="M93" s="65"/>
      <c r="N93" s="65"/>
    </row>
    <row r="94" ht="15.75" customHeight="1">
      <c r="A94" s="65"/>
      <c r="B94" s="65"/>
      <c r="C94" s="65"/>
      <c r="D94" s="65"/>
      <c r="E94" s="65"/>
      <c r="F94" s="65"/>
      <c r="G94" s="65"/>
      <c r="H94" s="65"/>
      <c r="I94" s="65"/>
      <c r="J94" s="65"/>
      <c r="K94" s="65"/>
      <c r="L94" s="65"/>
      <c r="M94" s="65"/>
      <c r="N94" s="65"/>
    </row>
    <row r="95" ht="15.75" customHeight="1">
      <c r="A95" s="65"/>
      <c r="B95" s="65"/>
      <c r="C95" s="65"/>
      <c r="D95" s="65"/>
      <c r="E95" s="65"/>
      <c r="F95" s="65"/>
      <c r="G95" s="65"/>
      <c r="H95" s="65"/>
      <c r="I95" s="65"/>
      <c r="J95" s="65"/>
      <c r="K95" s="65"/>
      <c r="L95" s="65"/>
      <c r="M95" s="65"/>
      <c r="N95" s="65"/>
    </row>
    <row r="96" ht="15.75" customHeight="1">
      <c r="A96" s="65"/>
      <c r="B96" s="65"/>
      <c r="C96" s="65"/>
      <c r="D96" s="65"/>
      <c r="E96" s="65"/>
      <c r="F96" s="65"/>
      <c r="G96" s="65"/>
      <c r="H96" s="65"/>
      <c r="I96" s="65"/>
      <c r="J96" s="65"/>
      <c r="K96" s="65"/>
      <c r="L96" s="65"/>
      <c r="M96" s="65"/>
      <c r="N96" s="65"/>
    </row>
    <row r="97" ht="15.75" customHeight="1">
      <c r="A97" s="65"/>
      <c r="B97" s="65"/>
      <c r="C97" s="65"/>
      <c r="D97" s="65"/>
      <c r="E97" s="65"/>
      <c r="F97" s="65"/>
      <c r="G97" s="65"/>
      <c r="H97" s="65"/>
      <c r="I97" s="65"/>
      <c r="J97" s="65"/>
      <c r="K97" s="65"/>
      <c r="L97" s="65"/>
      <c r="M97" s="65"/>
      <c r="N97" s="65"/>
    </row>
    <row r="98" ht="15.75" customHeight="1">
      <c r="A98" s="65"/>
      <c r="B98" s="65"/>
      <c r="C98" s="65"/>
      <c r="D98" s="65"/>
      <c r="E98" s="65"/>
      <c r="F98" s="65"/>
      <c r="G98" s="65"/>
      <c r="H98" s="65"/>
      <c r="I98" s="65"/>
      <c r="J98" s="65"/>
      <c r="K98" s="65"/>
      <c r="L98" s="65"/>
      <c r="M98" s="65"/>
      <c r="N98" s="65"/>
    </row>
    <row r="99" ht="15.75" customHeight="1">
      <c r="A99" s="65"/>
      <c r="B99" s="65"/>
      <c r="C99" s="65"/>
      <c r="D99" s="65"/>
      <c r="E99" s="65"/>
      <c r="F99" s="65"/>
      <c r="G99" s="65"/>
      <c r="H99" s="65"/>
      <c r="I99" s="65"/>
      <c r="J99" s="65"/>
      <c r="K99" s="65"/>
      <c r="L99" s="65"/>
      <c r="M99" s="65"/>
      <c r="N99" s="65"/>
    </row>
    <row r="100" ht="15.75" customHeight="1">
      <c r="A100" s="65"/>
      <c r="B100" s="65"/>
      <c r="C100" s="65"/>
      <c r="D100" s="65"/>
      <c r="E100" s="65"/>
      <c r="F100" s="65"/>
      <c r="G100" s="65"/>
      <c r="H100" s="65"/>
      <c r="I100" s="65"/>
      <c r="J100" s="65"/>
      <c r="K100" s="65"/>
      <c r="L100" s="65"/>
      <c r="M100" s="65"/>
      <c r="N100" s="65"/>
    </row>
  </sheetData>
  <mergeCells count="28">
    <mergeCell ref="B22:G22"/>
    <mergeCell ref="A23:G23"/>
    <mergeCell ref="B16:G16"/>
    <mergeCell ref="B14:G14"/>
    <mergeCell ref="B15:G15"/>
    <mergeCell ref="A33:E33"/>
    <mergeCell ref="F33:J33"/>
    <mergeCell ref="A34:E34"/>
    <mergeCell ref="F34:J34"/>
    <mergeCell ref="A6:J6"/>
    <mergeCell ref="A7:J7"/>
    <mergeCell ref="A5:I5"/>
    <mergeCell ref="A1:A3"/>
    <mergeCell ref="B1:I2"/>
    <mergeCell ref="J1:J3"/>
    <mergeCell ref="B3:I3"/>
    <mergeCell ref="B4:I4"/>
    <mergeCell ref="A9:B9"/>
    <mergeCell ref="B17:G17"/>
    <mergeCell ref="B18:G18"/>
    <mergeCell ref="A30:E30"/>
    <mergeCell ref="F30:J30"/>
    <mergeCell ref="A31:E31"/>
    <mergeCell ref="F31:J31"/>
    <mergeCell ref="A32:E32"/>
    <mergeCell ref="F32:J32"/>
    <mergeCell ref="B19:G19"/>
    <mergeCell ref="B20:G20"/>
  </mergeCells>
  <printOptions/>
  <pageMargins bottom="0.75" footer="0.0" header="0.0" left="0.7" right="0.7" top="0.75"/>
  <pageSetup paperSize="9" orientation="portrait"/>
  <drawing r:id="rId1"/>
</worksheet>
</file>

<file path=xl/worksheets/sheet9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1.5"/>
    <col customWidth="1" min="2" max="2" width="31.13"/>
    <col customWidth="1" min="3" max="3" width="8.0"/>
    <col customWidth="1" min="4" max="4" width="9.13"/>
    <col customWidth="1" min="5" max="5" width="14.0"/>
    <col customWidth="1" min="6" max="6" width="13.75"/>
    <col customWidth="1" min="7" max="7" width="17.0"/>
    <col customWidth="1" min="8" max="11" width="7.63"/>
  </cols>
  <sheetData>
    <row r="1" ht="33.0" customHeight="1">
      <c r="A1" s="398"/>
      <c r="B1" s="1591" t="s">
        <v>620</v>
      </c>
      <c r="C1" s="3"/>
      <c r="D1" s="3"/>
      <c r="E1" s="3"/>
      <c r="F1" s="4"/>
      <c r="G1" s="455"/>
      <c r="H1" s="65"/>
      <c r="I1" s="65"/>
      <c r="J1" s="65"/>
      <c r="K1" s="65"/>
    </row>
    <row r="2" ht="26.25" customHeight="1">
      <c r="A2" s="7"/>
      <c r="B2" s="1544" t="s">
        <v>40</v>
      </c>
      <c r="C2" s="9"/>
      <c r="D2" s="9"/>
      <c r="E2" s="9"/>
      <c r="F2" s="10"/>
      <c r="G2" s="11"/>
      <c r="H2" s="65"/>
      <c r="I2" s="65"/>
      <c r="J2" s="65"/>
      <c r="K2" s="65"/>
    </row>
    <row r="3" ht="50.25" customHeight="1">
      <c r="A3" s="142"/>
      <c r="B3" s="640" t="s">
        <v>41</v>
      </c>
      <c r="C3" s="9"/>
      <c r="D3" s="9"/>
      <c r="E3" s="9"/>
      <c r="F3" s="10"/>
      <c r="G3" s="87"/>
      <c r="H3" s="65"/>
      <c r="I3" s="65"/>
      <c r="J3" s="65"/>
      <c r="K3" s="65"/>
    </row>
    <row r="4" ht="24.0" customHeight="1">
      <c r="A4" s="489" t="s">
        <v>3</v>
      </c>
      <c r="B4" s="9"/>
      <c r="C4" s="9"/>
      <c r="D4" s="9"/>
      <c r="E4" s="9"/>
      <c r="F4" s="9"/>
      <c r="G4" s="69"/>
      <c r="H4" s="65"/>
      <c r="I4" s="65"/>
      <c r="J4" s="65"/>
      <c r="K4" s="65"/>
    </row>
    <row r="5">
      <c r="A5" s="1545" t="s">
        <v>2579</v>
      </c>
      <c r="B5" s="15"/>
      <c r="C5" s="15"/>
      <c r="D5" s="15"/>
      <c r="E5" s="15"/>
      <c r="F5" s="15"/>
      <c r="G5" s="18"/>
      <c r="H5" s="65"/>
      <c r="I5" s="65"/>
      <c r="J5" s="65"/>
      <c r="K5" s="65"/>
    </row>
    <row r="6">
      <c r="A6" s="1546" t="s">
        <v>2580</v>
      </c>
      <c r="B6" s="72"/>
      <c r="C6" s="72"/>
      <c r="D6" s="72"/>
      <c r="E6" s="72"/>
      <c r="F6" s="72"/>
      <c r="G6" s="74"/>
      <c r="H6" s="65"/>
      <c r="I6" s="65"/>
      <c r="J6" s="65"/>
      <c r="K6" s="65"/>
    </row>
    <row r="7">
      <c r="A7" s="1592" t="s">
        <v>2581</v>
      </c>
      <c r="B7" s="163"/>
      <c r="C7" s="163"/>
      <c r="D7" s="163"/>
      <c r="E7" s="163"/>
      <c r="F7" s="163"/>
      <c r="G7" s="164"/>
      <c r="H7" s="65"/>
      <c r="I7" s="65"/>
      <c r="J7" s="65"/>
      <c r="K7" s="65"/>
    </row>
    <row r="8" ht="33.0" customHeight="1">
      <c r="A8" s="629" t="s">
        <v>678</v>
      </c>
      <c r="G8" s="11"/>
      <c r="H8" s="65"/>
      <c r="I8" s="65"/>
      <c r="J8" s="65"/>
      <c r="K8" s="65"/>
    </row>
    <row r="9" ht="40.5" customHeight="1">
      <c r="A9" s="221" t="s">
        <v>2475</v>
      </c>
      <c r="B9" s="9"/>
      <c r="C9" s="9"/>
      <c r="D9" s="9"/>
      <c r="E9" s="10"/>
      <c r="F9" s="609" t="s">
        <v>681</v>
      </c>
      <c r="G9" s="1593"/>
      <c r="H9" s="65"/>
      <c r="I9" s="65"/>
      <c r="J9" s="65"/>
      <c r="K9" s="65"/>
    </row>
    <row r="10" ht="30.75" customHeight="1">
      <c r="A10" s="221" t="s">
        <v>869</v>
      </c>
      <c r="B10" s="9"/>
      <c r="C10" s="9"/>
      <c r="D10" s="9"/>
      <c r="E10" s="24"/>
      <c r="F10" s="24"/>
      <c r="G10" s="577"/>
      <c r="H10" s="65"/>
      <c r="I10" s="65"/>
      <c r="J10" s="65"/>
      <c r="K10" s="65"/>
    </row>
    <row r="11" ht="26.25" customHeight="1">
      <c r="A11" s="270" t="s">
        <v>870</v>
      </c>
      <c r="B11" s="143"/>
      <c r="C11" s="143"/>
      <c r="D11" s="143"/>
      <c r="E11" s="1548"/>
      <c r="F11" s="1548"/>
      <c r="G11" s="579"/>
      <c r="H11" s="65"/>
      <c r="I11" s="65"/>
      <c r="J11" s="65"/>
      <c r="K11" s="65"/>
    </row>
    <row r="12">
      <c r="A12" s="311"/>
      <c r="B12" s="65"/>
      <c r="C12" s="65"/>
      <c r="D12" s="65"/>
      <c r="E12" s="65"/>
      <c r="F12" s="65"/>
      <c r="G12" s="64"/>
      <c r="H12" s="65"/>
      <c r="I12" s="65"/>
      <c r="J12" s="65"/>
      <c r="K12" s="65"/>
    </row>
    <row r="13" ht="30.0" customHeight="1">
      <c r="A13" s="1594" t="s">
        <v>2476</v>
      </c>
      <c r="B13" s="1595" t="s">
        <v>2477</v>
      </c>
      <c r="C13" s="15"/>
      <c r="D13" s="16"/>
      <c r="E13" s="1596" t="s">
        <v>2478</v>
      </c>
      <c r="F13" s="10"/>
      <c r="G13" s="1597" t="s">
        <v>17</v>
      </c>
      <c r="H13" s="65"/>
      <c r="I13" s="65"/>
      <c r="J13" s="65"/>
      <c r="K13" s="65"/>
    </row>
    <row r="14" ht="30.0" customHeight="1">
      <c r="A14" s="85"/>
      <c r="B14" s="274"/>
      <c r="C14" s="143"/>
      <c r="D14" s="144"/>
      <c r="E14" s="1598" t="s">
        <v>2479</v>
      </c>
      <c r="F14" s="1598" t="s">
        <v>1922</v>
      </c>
      <c r="G14" s="381"/>
      <c r="H14" s="65"/>
      <c r="I14" s="65"/>
      <c r="J14" s="65"/>
      <c r="K14" s="65"/>
    </row>
    <row r="15" ht="30.0" customHeight="1">
      <c r="A15" s="739">
        <v>1.0</v>
      </c>
      <c r="B15" s="725" t="s">
        <v>2480</v>
      </c>
      <c r="C15" s="9"/>
      <c r="D15" s="10"/>
      <c r="E15" s="1554"/>
      <c r="F15" s="1554"/>
      <c r="G15" s="1555"/>
      <c r="H15" s="65"/>
      <c r="I15" s="65"/>
      <c r="J15" s="65"/>
      <c r="K15" s="65"/>
    </row>
    <row r="16" ht="30.0" customHeight="1">
      <c r="A16" s="742">
        <v>2.0</v>
      </c>
      <c r="B16" s="727" t="s">
        <v>2481</v>
      </c>
      <c r="C16" s="9"/>
      <c r="D16" s="10"/>
      <c r="E16" s="356"/>
      <c r="F16" s="356"/>
      <c r="G16" s="1507"/>
      <c r="H16" s="65"/>
      <c r="I16" s="65"/>
      <c r="J16" s="65"/>
      <c r="K16" s="65"/>
    </row>
    <row r="17" ht="30.0" customHeight="1">
      <c r="A17" s="742">
        <v>3.0</v>
      </c>
      <c r="B17" s="727" t="s">
        <v>2482</v>
      </c>
      <c r="C17" s="9"/>
      <c r="D17" s="10"/>
      <c r="E17" s="356"/>
      <c r="F17" s="356"/>
      <c r="G17" s="1507"/>
      <c r="H17" s="65"/>
      <c r="I17" s="65"/>
      <c r="J17" s="65"/>
      <c r="K17" s="65"/>
    </row>
    <row r="18" ht="30.0" customHeight="1">
      <c r="A18" s="742">
        <v>4.0</v>
      </c>
      <c r="B18" s="725" t="s">
        <v>2483</v>
      </c>
      <c r="C18" s="9"/>
      <c r="D18" s="10"/>
      <c r="E18" s="356"/>
      <c r="F18" s="356"/>
      <c r="G18" s="1507"/>
      <c r="H18" s="65"/>
      <c r="I18" s="65"/>
      <c r="J18" s="65"/>
      <c r="K18" s="65"/>
    </row>
    <row r="19" ht="30.0" customHeight="1">
      <c r="A19" s="742">
        <v>5.0</v>
      </c>
      <c r="B19" s="725" t="s">
        <v>2582</v>
      </c>
      <c r="C19" s="9"/>
      <c r="D19" s="10"/>
      <c r="E19" s="356"/>
      <c r="F19" s="356"/>
      <c r="G19" s="1507"/>
      <c r="H19" s="65"/>
      <c r="I19" s="65"/>
      <c r="J19" s="65"/>
      <c r="K19" s="65"/>
    </row>
    <row r="20" ht="30.0" customHeight="1">
      <c r="A20" s="742">
        <v>6.0</v>
      </c>
      <c r="B20" s="727" t="s">
        <v>2583</v>
      </c>
      <c r="C20" s="9"/>
      <c r="D20" s="10"/>
      <c r="E20" s="356"/>
      <c r="F20" s="356"/>
      <c r="G20" s="1507"/>
      <c r="H20" s="65"/>
      <c r="I20" s="65"/>
      <c r="J20" s="65"/>
      <c r="K20" s="65"/>
    </row>
    <row r="21" ht="15.75" customHeight="1">
      <c r="A21" s="458"/>
      <c r="G21" s="11"/>
      <c r="H21" s="65"/>
      <c r="I21" s="65"/>
      <c r="J21" s="65"/>
      <c r="K21" s="65"/>
    </row>
    <row r="22" ht="15.75" customHeight="1">
      <c r="A22" s="1556" t="s">
        <v>1112</v>
      </c>
      <c r="B22" s="15"/>
      <c r="C22" s="15"/>
      <c r="D22" s="15"/>
      <c r="E22" s="15"/>
      <c r="F22" s="15"/>
      <c r="G22" s="18"/>
      <c r="H22" s="65"/>
      <c r="I22" s="65"/>
      <c r="J22" s="65"/>
      <c r="K22" s="65"/>
    </row>
    <row r="23" ht="27.75" customHeight="1">
      <c r="A23" s="142"/>
      <c r="B23" s="143"/>
      <c r="C23" s="143"/>
      <c r="D23" s="143"/>
      <c r="E23" s="143"/>
      <c r="F23" s="143"/>
      <c r="G23" s="87"/>
      <c r="H23" s="65"/>
      <c r="I23" s="65"/>
      <c r="J23" s="65"/>
      <c r="K23" s="65"/>
    </row>
    <row r="24" ht="31.5" customHeight="1">
      <c r="A24" s="1557" t="s">
        <v>1113</v>
      </c>
      <c r="B24" s="9"/>
      <c r="C24" s="9"/>
      <c r="D24" s="9"/>
      <c r="E24" s="9"/>
      <c r="F24" s="9"/>
      <c r="G24" s="69"/>
      <c r="H24" s="65"/>
      <c r="I24" s="65"/>
      <c r="J24" s="65"/>
      <c r="K24" s="65"/>
    </row>
    <row r="25" ht="15.75" customHeight="1">
      <c r="A25" s="786"/>
      <c r="B25" s="9"/>
      <c r="C25" s="9"/>
      <c r="D25" s="9"/>
      <c r="E25" s="9"/>
      <c r="F25" s="9"/>
      <c r="G25" s="69"/>
      <c r="H25" s="65"/>
      <c r="I25" s="65"/>
      <c r="J25" s="65"/>
      <c r="K25" s="65"/>
    </row>
    <row r="26" ht="36.0" customHeight="1">
      <c r="A26" s="1558" t="s">
        <v>27</v>
      </c>
      <c r="B26" s="9"/>
      <c r="C26" s="9"/>
      <c r="D26" s="10"/>
      <c r="E26" s="1559" t="s">
        <v>986</v>
      </c>
      <c r="F26" s="9"/>
      <c r="G26" s="69"/>
      <c r="H26" s="65"/>
      <c r="I26" s="65"/>
      <c r="J26" s="65"/>
      <c r="K26" s="65"/>
    </row>
    <row r="27" ht="36.0" customHeight="1">
      <c r="A27" s="221" t="s">
        <v>395</v>
      </c>
      <c r="B27" s="9"/>
      <c r="C27" s="9"/>
      <c r="D27" s="10"/>
      <c r="E27" s="222" t="s">
        <v>1157</v>
      </c>
      <c r="F27" s="9"/>
      <c r="G27" s="69"/>
      <c r="H27" s="65"/>
      <c r="I27" s="65"/>
      <c r="J27" s="65"/>
      <c r="K27" s="65"/>
    </row>
    <row r="28" ht="36.0" customHeight="1">
      <c r="A28" s="221" t="s">
        <v>31</v>
      </c>
      <c r="B28" s="9"/>
      <c r="C28" s="9"/>
      <c r="D28" s="10"/>
      <c r="E28" s="222" t="s">
        <v>1158</v>
      </c>
      <c r="F28" s="9"/>
      <c r="G28" s="69"/>
      <c r="H28" s="65"/>
      <c r="I28" s="65"/>
      <c r="J28" s="65"/>
      <c r="K28" s="65"/>
    </row>
    <row r="29" ht="36.0" customHeight="1">
      <c r="A29" s="221" t="s">
        <v>445</v>
      </c>
      <c r="B29" s="9"/>
      <c r="C29" s="9"/>
      <c r="D29" s="10"/>
      <c r="E29" s="222" t="s">
        <v>1159</v>
      </c>
      <c r="F29" s="9"/>
      <c r="G29" s="69"/>
      <c r="H29" s="65"/>
      <c r="I29" s="65"/>
      <c r="J29" s="65"/>
      <c r="K29" s="65"/>
    </row>
    <row r="30" ht="36.0" customHeight="1">
      <c r="A30" s="223" t="s">
        <v>397</v>
      </c>
      <c r="B30" s="72"/>
      <c r="C30" s="72"/>
      <c r="D30" s="184"/>
      <c r="E30" s="224" t="s">
        <v>1160</v>
      </c>
      <c r="F30" s="72"/>
      <c r="G30" s="74"/>
      <c r="H30" s="65"/>
      <c r="I30" s="65"/>
      <c r="J30" s="65"/>
      <c r="K30" s="65"/>
    </row>
    <row r="31" ht="15.75" customHeight="1">
      <c r="A31" s="65"/>
      <c r="B31" s="65"/>
      <c r="C31" s="65"/>
      <c r="D31" s="65"/>
      <c r="E31" s="65"/>
      <c r="F31" s="65"/>
      <c r="G31" s="65"/>
      <c r="H31" s="65"/>
      <c r="I31" s="65"/>
      <c r="J31" s="65"/>
      <c r="K31" s="65"/>
    </row>
    <row r="32" ht="15.75" customHeight="1">
      <c r="A32" s="65"/>
      <c r="B32" s="65"/>
      <c r="C32" s="65"/>
      <c r="D32" s="65"/>
      <c r="E32" s="65"/>
      <c r="F32" s="65"/>
      <c r="G32" s="65"/>
      <c r="H32" s="65"/>
      <c r="I32" s="65"/>
      <c r="J32" s="65"/>
      <c r="K32" s="65"/>
    </row>
    <row r="33" ht="15.75" customHeight="1">
      <c r="A33" s="65"/>
      <c r="B33" s="65"/>
      <c r="C33" s="65"/>
      <c r="D33" s="65"/>
      <c r="E33" s="65"/>
      <c r="F33" s="65"/>
      <c r="G33" s="65"/>
      <c r="H33" s="65"/>
      <c r="I33" s="65"/>
      <c r="J33" s="65"/>
      <c r="K33" s="65"/>
    </row>
    <row r="34" ht="15.75" customHeight="1">
      <c r="A34" s="65"/>
      <c r="B34" s="65"/>
      <c r="C34" s="65"/>
      <c r="D34" s="65"/>
      <c r="E34" s="65"/>
      <c r="F34" s="65"/>
      <c r="G34" s="65"/>
      <c r="H34" s="65"/>
      <c r="I34" s="65"/>
      <c r="J34" s="65"/>
      <c r="K34" s="65"/>
    </row>
    <row r="35" ht="15.75" customHeight="1">
      <c r="A35" s="65"/>
      <c r="B35" s="65"/>
      <c r="C35" s="65"/>
      <c r="D35" s="65"/>
      <c r="E35" s="65"/>
      <c r="F35" s="65"/>
      <c r="G35" s="65"/>
      <c r="H35" s="65"/>
      <c r="I35" s="65"/>
      <c r="J35" s="65"/>
      <c r="K35" s="65"/>
    </row>
    <row r="36" ht="15.75" customHeight="1">
      <c r="A36" s="65"/>
      <c r="B36" s="65"/>
      <c r="C36" s="65"/>
      <c r="D36" s="65"/>
      <c r="E36" s="65"/>
      <c r="F36" s="65"/>
      <c r="G36" s="65"/>
      <c r="H36" s="65"/>
      <c r="I36" s="65"/>
      <c r="J36" s="65"/>
      <c r="K36" s="65"/>
    </row>
    <row r="37" ht="15.75" customHeight="1">
      <c r="A37" s="65"/>
      <c r="B37" s="65"/>
      <c r="C37" s="65"/>
      <c r="D37" s="65"/>
      <c r="E37" s="65"/>
      <c r="F37" s="65"/>
      <c r="G37" s="65"/>
      <c r="H37" s="65"/>
      <c r="I37" s="65"/>
      <c r="J37" s="65"/>
      <c r="K37" s="65"/>
    </row>
    <row r="38" ht="15.75" customHeight="1">
      <c r="A38" s="65"/>
      <c r="B38" s="65"/>
      <c r="C38" s="65"/>
      <c r="D38" s="65"/>
      <c r="E38" s="65"/>
      <c r="F38" s="65"/>
      <c r="G38" s="65"/>
      <c r="H38" s="65"/>
      <c r="I38" s="65"/>
      <c r="J38" s="65"/>
      <c r="K38" s="65"/>
    </row>
    <row r="39" ht="15.75" customHeight="1">
      <c r="A39" s="65"/>
      <c r="B39" s="65"/>
      <c r="C39" s="65"/>
      <c r="D39" s="65"/>
      <c r="E39" s="65"/>
      <c r="F39" s="65"/>
      <c r="G39" s="65"/>
      <c r="H39" s="65"/>
      <c r="I39" s="65"/>
      <c r="J39" s="65"/>
      <c r="K39" s="65"/>
    </row>
    <row r="40" ht="15.75" customHeight="1">
      <c r="A40" s="65"/>
      <c r="B40" s="65"/>
      <c r="C40" s="65"/>
      <c r="D40" s="65"/>
      <c r="E40" s="65"/>
      <c r="F40" s="65"/>
      <c r="G40" s="65"/>
      <c r="H40" s="65"/>
      <c r="I40" s="65"/>
      <c r="J40" s="65"/>
      <c r="K40" s="65"/>
    </row>
    <row r="41" ht="15.75" customHeight="1">
      <c r="A41" s="65"/>
      <c r="B41" s="65"/>
      <c r="C41" s="65"/>
      <c r="D41" s="65"/>
      <c r="E41" s="65"/>
      <c r="F41" s="65"/>
      <c r="G41" s="65"/>
      <c r="H41" s="65"/>
      <c r="I41" s="65"/>
      <c r="J41" s="65"/>
      <c r="K41" s="65"/>
    </row>
    <row r="42" ht="15.75" customHeight="1">
      <c r="A42" s="65"/>
      <c r="B42" s="65"/>
      <c r="C42" s="65"/>
      <c r="D42" s="65"/>
      <c r="E42" s="65"/>
      <c r="F42" s="65"/>
      <c r="G42" s="65"/>
      <c r="H42" s="65"/>
      <c r="I42" s="65"/>
      <c r="J42" s="65"/>
      <c r="K42" s="65"/>
    </row>
    <row r="43" ht="15.75" customHeight="1">
      <c r="A43" s="65"/>
      <c r="B43" s="65"/>
      <c r="C43" s="65"/>
      <c r="D43" s="65"/>
      <c r="E43" s="65"/>
      <c r="F43" s="65"/>
      <c r="G43" s="65"/>
      <c r="H43" s="65"/>
      <c r="I43" s="65"/>
      <c r="J43" s="65"/>
      <c r="K43" s="65"/>
    </row>
    <row r="44" ht="15.75" customHeight="1">
      <c r="A44" s="65"/>
      <c r="B44" s="65"/>
      <c r="C44" s="65"/>
      <c r="D44" s="65"/>
      <c r="E44" s="65"/>
      <c r="F44" s="65"/>
      <c r="G44" s="65"/>
      <c r="H44" s="65"/>
      <c r="I44" s="65"/>
      <c r="J44" s="65"/>
      <c r="K44" s="65"/>
    </row>
    <row r="45" ht="15.75" customHeight="1">
      <c r="A45" s="65"/>
      <c r="B45" s="65"/>
      <c r="C45" s="65"/>
      <c r="D45" s="65"/>
      <c r="E45" s="65"/>
      <c r="F45" s="65"/>
      <c r="G45" s="65"/>
      <c r="H45" s="65"/>
      <c r="I45" s="65"/>
      <c r="J45" s="65"/>
      <c r="K45" s="65"/>
    </row>
    <row r="46" ht="15.75" customHeight="1">
      <c r="A46" s="65"/>
      <c r="B46" s="65"/>
      <c r="C46" s="65"/>
      <c r="D46" s="65"/>
      <c r="E46" s="65"/>
      <c r="F46" s="65"/>
      <c r="G46" s="65"/>
      <c r="H46" s="65"/>
      <c r="I46" s="65"/>
      <c r="J46" s="65"/>
      <c r="K46" s="65"/>
    </row>
    <row r="47" ht="15.75" customHeight="1">
      <c r="A47" s="65"/>
      <c r="B47" s="65"/>
      <c r="C47" s="65"/>
      <c r="D47" s="65"/>
      <c r="E47" s="65"/>
      <c r="F47" s="65"/>
      <c r="G47" s="65"/>
      <c r="H47" s="65"/>
      <c r="I47" s="65"/>
      <c r="J47" s="65"/>
      <c r="K47" s="65"/>
    </row>
    <row r="48" ht="15.75" customHeight="1">
      <c r="A48" s="65"/>
      <c r="B48" s="65"/>
      <c r="C48" s="65"/>
      <c r="D48" s="65"/>
      <c r="E48" s="65"/>
      <c r="F48" s="65"/>
      <c r="G48" s="65"/>
      <c r="H48" s="65"/>
      <c r="I48" s="65"/>
      <c r="J48" s="65"/>
      <c r="K48" s="65"/>
    </row>
    <row r="49" ht="15.75" customHeight="1">
      <c r="A49" s="65"/>
      <c r="B49" s="65"/>
      <c r="C49" s="65"/>
      <c r="D49" s="65"/>
      <c r="E49" s="65"/>
      <c r="F49" s="65"/>
      <c r="G49" s="65"/>
      <c r="H49" s="65"/>
      <c r="I49" s="65"/>
      <c r="J49" s="65"/>
      <c r="K49" s="65"/>
    </row>
    <row r="50" ht="15.75" customHeight="1">
      <c r="A50" s="65"/>
      <c r="B50" s="65"/>
      <c r="C50" s="65"/>
      <c r="D50" s="65"/>
      <c r="E50" s="65"/>
      <c r="F50" s="65"/>
      <c r="G50" s="65"/>
      <c r="H50" s="65"/>
      <c r="I50" s="65"/>
      <c r="J50" s="65"/>
      <c r="K50" s="65"/>
    </row>
    <row r="51" ht="15.75" customHeight="1">
      <c r="A51" s="65"/>
      <c r="B51" s="65"/>
      <c r="C51" s="65"/>
      <c r="D51" s="65"/>
      <c r="E51" s="65"/>
      <c r="F51" s="65"/>
      <c r="G51" s="65"/>
      <c r="H51" s="65"/>
      <c r="I51" s="65"/>
      <c r="J51" s="65"/>
      <c r="K51" s="65"/>
    </row>
    <row r="52" ht="15.75" customHeight="1">
      <c r="A52" s="65"/>
      <c r="B52" s="65"/>
      <c r="C52" s="65"/>
      <c r="D52" s="65"/>
      <c r="E52" s="65"/>
      <c r="F52" s="65"/>
      <c r="G52" s="65"/>
      <c r="H52" s="65"/>
      <c r="I52" s="65"/>
      <c r="J52" s="65"/>
      <c r="K52" s="65"/>
    </row>
    <row r="53" ht="15.75" customHeight="1">
      <c r="A53" s="65"/>
      <c r="B53" s="65"/>
      <c r="C53" s="65"/>
      <c r="D53" s="65"/>
      <c r="E53" s="65"/>
      <c r="F53" s="65"/>
      <c r="G53" s="65"/>
      <c r="H53" s="65"/>
      <c r="I53" s="65"/>
      <c r="J53" s="65"/>
      <c r="K53" s="65"/>
    </row>
    <row r="54" ht="15.75" customHeight="1">
      <c r="A54" s="65"/>
      <c r="B54" s="65"/>
      <c r="C54" s="65"/>
      <c r="D54" s="65"/>
      <c r="E54" s="65"/>
      <c r="F54" s="65"/>
      <c r="G54" s="65"/>
      <c r="H54" s="65"/>
      <c r="I54" s="65"/>
      <c r="J54" s="65"/>
      <c r="K54" s="65"/>
    </row>
    <row r="55" ht="15.75" customHeight="1">
      <c r="A55" s="65"/>
      <c r="B55" s="65"/>
      <c r="C55" s="65"/>
      <c r="D55" s="65"/>
      <c r="E55" s="65"/>
      <c r="F55" s="65"/>
      <c r="G55" s="65"/>
      <c r="H55" s="65"/>
      <c r="I55" s="65"/>
      <c r="J55" s="65"/>
      <c r="K55" s="65"/>
    </row>
    <row r="56" ht="15.75" customHeight="1">
      <c r="A56" s="65"/>
      <c r="B56" s="65"/>
      <c r="C56" s="65"/>
      <c r="D56" s="65"/>
      <c r="E56" s="65"/>
      <c r="F56" s="65"/>
      <c r="G56" s="65"/>
      <c r="H56" s="65"/>
      <c r="I56" s="65"/>
      <c r="J56" s="65"/>
      <c r="K56" s="65"/>
    </row>
    <row r="57" ht="15.75" customHeight="1">
      <c r="A57" s="65"/>
      <c r="B57" s="65"/>
      <c r="C57" s="65"/>
      <c r="D57" s="65"/>
      <c r="E57" s="65"/>
      <c r="F57" s="65"/>
      <c r="G57" s="65"/>
      <c r="H57" s="65"/>
      <c r="I57" s="65"/>
      <c r="J57" s="65"/>
      <c r="K57" s="65"/>
    </row>
    <row r="58" ht="15.75" customHeight="1">
      <c r="A58" s="65"/>
      <c r="B58" s="65"/>
      <c r="C58" s="65"/>
      <c r="D58" s="65"/>
      <c r="E58" s="65"/>
      <c r="F58" s="65"/>
      <c r="G58" s="65"/>
      <c r="H58" s="65"/>
      <c r="I58" s="65"/>
      <c r="J58" s="65"/>
      <c r="K58" s="65"/>
    </row>
    <row r="59" ht="15.75" customHeight="1">
      <c r="A59" s="65"/>
      <c r="B59" s="65"/>
      <c r="C59" s="65"/>
      <c r="D59" s="65"/>
      <c r="E59" s="65"/>
      <c r="F59" s="65"/>
      <c r="G59" s="65"/>
      <c r="H59" s="65"/>
      <c r="I59" s="65"/>
      <c r="J59" s="65"/>
      <c r="K59" s="65"/>
    </row>
    <row r="60" ht="15.75" customHeight="1">
      <c r="A60" s="65"/>
      <c r="B60" s="65"/>
      <c r="C60" s="65"/>
      <c r="D60" s="65"/>
      <c r="E60" s="65"/>
      <c r="F60" s="65"/>
      <c r="G60" s="65"/>
      <c r="H60" s="65"/>
      <c r="I60" s="65"/>
      <c r="J60" s="65"/>
      <c r="K60" s="65"/>
    </row>
    <row r="61" ht="15.75" customHeight="1">
      <c r="A61" s="65"/>
      <c r="B61" s="65"/>
      <c r="C61" s="65"/>
      <c r="D61" s="65"/>
      <c r="E61" s="65"/>
      <c r="F61" s="65"/>
      <c r="G61" s="65"/>
      <c r="H61" s="65"/>
      <c r="I61" s="65"/>
      <c r="J61" s="65"/>
      <c r="K61" s="65"/>
    </row>
    <row r="62" ht="15.75" customHeight="1">
      <c r="A62" s="65"/>
      <c r="B62" s="65"/>
      <c r="C62" s="65"/>
      <c r="D62" s="65"/>
      <c r="E62" s="65"/>
      <c r="F62" s="65"/>
      <c r="G62" s="65"/>
      <c r="H62" s="65"/>
      <c r="I62" s="65"/>
      <c r="J62" s="65"/>
      <c r="K62" s="65"/>
    </row>
    <row r="63" ht="15.75" customHeight="1">
      <c r="A63" s="65"/>
      <c r="B63" s="65"/>
      <c r="C63" s="65"/>
      <c r="D63" s="65"/>
      <c r="E63" s="65"/>
      <c r="F63" s="65"/>
      <c r="G63" s="65"/>
      <c r="H63" s="65"/>
      <c r="I63" s="65"/>
      <c r="J63" s="65"/>
      <c r="K63" s="65"/>
    </row>
    <row r="64" ht="15.75" customHeight="1">
      <c r="A64" s="65"/>
      <c r="B64" s="65"/>
      <c r="C64" s="65"/>
      <c r="D64" s="65"/>
      <c r="E64" s="65"/>
      <c r="F64" s="65"/>
      <c r="G64" s="65"/>
      <c r="H64" s="65"/>
      <c r="I64" s="65"/>
      <c r="J64" s="65"/>
      <c r="K64" s="65"/>
    </row>
    <row r="65" ht="15.75" customHeight="1">
      <c r="A65" s="65"/>
      <c r="B65" s="65"/>
      <c r="C65" s="65"/>
      <c r="D65" s="65"/>
      <c r="E65" s="65"/>
      <c r="F65" s="65"/>
      <c r="G65" s="65"/>
      <c r="H65" s="65"/>
      <c r="I65" s="65"/>
      <c r="J65" s="65"/>
      <c r="K65" s="65"/>
    </row>
    <row r="66" ht="15.75" customHeight="1">
      <c r="A66" s="65"/>
      <c r="B66" s="65"/>
      <c r="C66" s="65"/>
      <c r="D66" s="65"/>
      <c r="E66" s="65"/>
      <c r="F66" s="65"/>
      <c r="G66" s="65"/>
      <c r="H66" s="65"/>
      <c r="I66" s="65"/>
      <c r="J66" s="65"/>
      <c r="K66" s="65"/>
    </row>
    <row r="67" ht="15.75" customHeight="1">
      <c r="A67" s="65"/>
      <c r="B67" s="65"/>
      <c r="C67" s="65"/>
      <c r="D67" s="65"/>
      <c r="E67" s="65"/>
      <c r="F67" s="65"/>
      <c r="G67" s="65"/>
      <c r="H67" s="65"/>
      <c r="I67" s="65"/>
      <c r="J67" s="65"/>
      <c r="K67" s="65"/>
    </row>
    <row r="68" ht="15.75" customHeight="1">
      <c r="A68" s="65"/>
      <c r="B68" s="65"/>
      <c r="C68" s="65"/>
      <c r="D68" s="65"/>
      <c r="E68" s="65"/>
      <c r="F68" s="65"/>
      <c r="G68" s="65"/>
      <c r="H68" s="65"/>
      <c r="I68" s="65"/>
      <c r="J68" s="65"/>
      <c r="K68" s="65"/>
    </row>
    <row r="69" ht="15.75" customHeight="1">
      <c r="A69" s="65"/>
      <c r="B69" s="65"/>
      <c r="C69" s="65"/>
      <c r="D69" s="65"/>
      <c r="E69" s="65"/>
      <c r="F69" s="65"/>
      <c r="G69" s="65"/>
      <c r="H69" s="65"/>
      <c r="I69" s="65"/>
      <c r="J69" s="65"/>
      <c r="K69" s="65"/>
    </row>
    <row r="70" ht="15.75" customHeight="1">
      <c r="A70" s="65"/>
      <c r="B70" s="65"/>
      <c r="C70" s="65"/>
      <c r="D70" s="65"/>
      <c r="E70" s="65"/>
      <c r="F70" s="65"/>
      <c r="G70" s="65"/>
      <c r="H70" s="65"/>
      <c r="I70" s="65"/>
      <c r="J70" s="65"/>
      <c r="K70" s="65"/>
    </row>
    <row r="71" ht="15.75" customHeight="1">
      <c r="A71" s="65"/>
      <c r="B71" s="65"/>
      <c r="C71" s="65"/>
      <c r="D71" s="65"/>
      <c r="E71" s="65"/>
      <c r="F71" s="65"/>
      <c r="G71" s="65"/>
      <c r="H71" s="65"/>
      <c r="I71" s="65"/>
      <c r="J71" s="65"/>
      <c r="K71" s="65"/>
    </row>
    <row r="72" ht="15.75" customHeight="1">
      <c r="A72" s="65"/>
      <c r="B72" s="65"/>
      <c r="C72" s="65"/>
      <c r="D72" s="65"/>
      <c r="E72" s="65"/>
      <c r="F72" s="65"/>
      <c r="G72" s="65"/>
      <c r="H72" s="65"/>
      <c r="I72" s="65"/>
      <c r="J72" s="65"/>
      <c r="K72" s="65"/>
    </row>
    <row r="73" ht="15.75" customHeight="1">
      <c r="A73" s="65"/>
      <c r="B73" s="65"/>
      <c r="C73" s="65"/>
      <c r="D73" s="65"/>
      <c r="E73" s="65"/>
      <c r="F73" s="65"/>
      <c r="G73" s="65"/>
      <c r="H73" s="65"/>
      <c r="I73" s="65"/>
      <c r="J73" s="65"/>
      <c r="K73" s="65"/>
    </row>
    <row r="74" ht="15.75" customHeight="1">
      <c r="A74" s="65"/>
      <c r="B74" s="65"/>
      <c r="C74" s="65"/>
      <c r="D74" s="65"/>
      <c r="E74" s="65"/>
      <c r="F74" s="65"/>
      <c r="G74" s="65"/>
      <c r="H74" s="65"/>
      <c r="I74" s="65"/>
      <c r="J74" s="65"/>
      <c r="K74" s="65"/>
    </row>
    <row r="75" ht="15.75" customHeight="1">
      <c r="A75" s="65"/>
      <c r="B75" s="65"/>
      <c r="C75" s="65"/>
      <c r="D75" s="65"/>
      <c r="E75" s="65"/>
      <c r="F75" s="65"/>
      <c r="G75" s="65"/>
      <c r="H75" s="65"/>
      <c r="I75" s="65"/>
      <c r="J75" s="65"/>
      <c r="K75" s="65"/>
    </row>
    <row r="76" ht="15.75" customHeight="1">
      <c r="A76" s="65"/>
      <c r="B76" s="65"/>
      <c r="C76" s="65"/>
      <c r="D76" s="65"/>
      <c r="E76" s="65"/>
      <c r="F76" s="65"/>
      <c r="G76" s="65"/>
      <c r="H76" s="65"/>
      <c r="I76" s="65"/>
      <c r="J76" s="65"/>
      <c r="K76" s="65"/>
    </row>
    <row r="77" ht="15.75" customHeight="1">
      <c r="A77" s="65"/>
      <c r="B77" s="65"/>
      <c r="C77" s="65"/>
      <c r="D77" s="65"/>
      <c r="E77" s="65"/>
      <c r="F77" s="65"/>
      <c r="G77" s="65"/>
      <c r="H77" s="65"/>
      <c r="I77" s="65"/>
      <c r="J77" s="65"/>
      <c r="K77" s="65"/>
    </row>
    <row r="78" ht="15.75" customHeight="1">
      <c r="A78" s="65"/>
      <c r="B78" s="65"/>
      <c r="C78" s="65"/>
      <c r="D78" s="65"/>
      <c r="E78" s="65"/>
      <c r="F78" s="65"/>
      <c r="G78" s="65"/>
      <c r="H78" s="65"/>
      <c r="I78" s="65"/>
      <c r="J78" s="65"/>
      <c r="K78" s="65"/>
    </row>
    <row r="79" ht="15.75" customHeight="1">
      <c r="A79" s="65"/>
      <c r="B79" s="65"/>
      <c r="C79" s="65"/>
      <c r="D79" s="65"/>
      <c r="E79" s="65"/>
      <c r="F79" s="65"/>
      <c r="G79" s="65"/>
      <c r="H79" s="65"/>
      <c r="I79" s="65"/>
      <c r="J79" s="65"/>
      <c r="K79" s="65"/>
    </row>
    <row r="80" ht="15.75" customHeight="1">
      <c r="A80" s="65"/>
      <c r="B80" s="65"/>
      <c r="C80" s="65"/>
      <c r="D80" s="65"/>
      <c r="E80" s="65"/>
      <c r="F80" s="65"/>
      <c r="G80" s="65"/>
      <c r="H80" s="65"/>
      <c r="I80" s="65"/>
      <c r="J80" s="65"/>
      <c r="K80" s="65"/>
    </row>
    <row r="81" ht="15.75" customHeight="1">
      <c r="A81" s="65"/>
      <c r="B81" s="65"/>
      <c r="C81" s="65"/>
      <c r="D81" s="65"/>
      <c r="E81" s="65"/>
      <c r="F81" s="65"/>
      <c r="G81" s="65"/>
      <c r="H81" s="65"/>
      <c r="I81" s="65"/>
      <c r="J81" s="65"/>
      <c r="K81" s="65"/>
    </row>
    <row r="82" ht="15.75" customHeight="1">
      <c r="A82" s="65"/>
      <c r="B82" s="65"/>
      <c r="C82" s="65"/>
      <c r="D82" s="65"/>
      <c r="E82" s="65"/>
      <c r="F82" s="65"/>
      <c r="G82" s="65"/>
      <c r="H82" s="65"/>
      <c r="I82" s="65"/>
      <c r="J82" s="65"/>
      <c r="K82" s="65"/>
    </row>
    <row r="83" ht="15.75" customHeight="1">
      <c r="A83" s="65"/>
      <c r="B83" s="65"/>
      <c r="C83" s="65"/>
      <c r="D83" s="65"/>
      <c r="E83" s="65"/>
      <c r="F83" s="65"/>
      <c r="G83" s="65"/>
      <c r="H83" s="65"/>
      <c r="I83" s="65"/>
      <c r="J83" s="65"/>
      <c r="K83" s="65"/>
    </row>
    <row r="84" ht="15.75" customHeight="1">
      <c r="A84" s="65"/>
      <c r="B84" s="65"/>
      <c r="C84" s="65"/>
      <c r="D84" s="65"/>
      <c r="E84" s="65"/>
      <c r="F84" s="65"/>
      <c r="G84" s="65"/>
      <c r="H84" s="65"/>
      <c r="I84" s="65"/>
      <c r="J84" s="65"/>
      <c r="K84" s="65"/>
    </row>
    <row r="85" ht="15.75" customHeight="1">
      <c r="A85" s="65"/>
      <c r="B85" s="65"/>
      <c r="C85" s="65"/>
      <c r="D85" s="65"/>
      <c r="E85" s="65"/>
      <c r="F85" s="65"/>
      <c r="G85" s="65"/>
      <c r="H85" s="65"/>
      <c r="I85" s="65"/>
      <c r="J85" s="65"/>
      <c r="K85" s="65"/>
    </row>
    <row r="86" ht="15.75" customHeight="1">
      <c r="A86" s="65"/>
      <c r="B86" s="65"/>
      <c r="C86" s="65"/>
      <c r="D86" s="65"/>
      <c r="E86" s="65"/>
      <c r="F86" s="65"/>
      <c r="G86" s="65"/>
      <c r="H86" s="65"/>
      <c r="I86" s="65"/>
      <c r="J86" s="65"/>
      <c r="K86" s="65"/>
    </row>
    <row r="87" ht="15.75" customHeight="1">
      <c r="A87" s="65"/>
      <c r="B87" s="65"/>
      <c r="C87" s="65"/>
      <c r="D87" s="65"/>
      <c r="E87" s="65"/>
      <c r="F87" s="65"/>
      <c r="G87" s="65"/>
      <c r="H87" s="65"/>
      <c r="I87" s="65"/>
      <c r="J87" s="65"/>
      <c r="K87" s="65"/>
    </row>
    <row r="88" ht="15.75" customHeight="1">
      <c r="A88" s="65"/>
      <c r="B88" s="65"/>
      <c r="C88" s="65"/>
      <c r="D88" s="65"/>
      <c r="E88" s="65"/>
      <c r="F88" s="65"/>
      <c r="G88" s="65"/>
      <c r="H88" s="65"/>
      <c r="I88" s="65"/>
      <c r="J88" s="65"/>
      <c r="K88" s="65"/>
    </row>
    <row r="89" ht="15.75" customHeight="1">
      <c r="A89" s="65"/>
      <c r="B89" s="65"/>
      <c r="C89" s="65"/>
      <c r="D89" s="65"/>
      <c r="E89" s="65"/>
      <c r="F89" s="65"/>
      <c r="G89" s="65"/>
      <c r="H89" s="65"/>
      <c r="I89" s="65"/>
      <c r="J89" s="65"/>
      <c r="K89" s="65"/>
    </row>
    <row r="90" ht="15.75" customHeight="1">
      <c r="A90" s="65"/>
      <c r="B90" s="65"/>
      <c r="C90" s="65"/>
      <c r="D90" s="65"/>
      <c r="E90" s="65"/>
      <c r="F90" s="65"/>
      <c r="G90" s="65"/>
      <c r="H90" s="65"/>
      <c r="I90" s="65"/>
      <c r="J90" s="65"/>
      <c r="K90" s="65"/>
    </row>
    <row r="91" ht="15.75" customHeight="1">
      <c r="A91" s="65"/>
      <c r="B91" s="65"/>
      <c r="C91" s="65"/>
      <c r="D91" s="65"/>
      <c r="E91" s="65"/>
      <c r="F91" s="65"/>
      <c r="G91" s="65"/>
      <c r="H91" s="65"/>
      <c r="I91" s="65"/>
      <c r="J91" s="65"/>
      <c r="K91" s="65"/>
    </row>
    <row r="92" ht="15.75" customHeight="1">
      <c r="A92" s="65"/>
      <c r="B92" s="65"/>
      <c r="C92" s="65"/>
      <c r="D92" s="65"/>
      <c r="E92" s="65"/>
      <c r="F92" s="65"/>
      <c r="G92" s="65"/>
      <c r="H92" s="65"/>
      <c r="I92" s="65"/>
      <c r="J92" s="65"/>
      <c r="K92" s="65"/>
    </row>
    <row r="93" ht="15.75" customHeight="1">
      <c r="A93" s="65"/>
      <c r="B93" s="65"/>
      <c r="C93" s="65"/>
      <c r="D93" s="65"/>
      <c r="E93" s="65"/>
      <c r="F93" s="65"/>
      <c r="G93" s="65"/>
      <c r="H93" s="65"/>
      <c r="I93" s="65"/>
      <c r="J93" s="65"/>
      <c r="K93" s="65"/>
    </row>
    <row r="94" ht="15.75" customHeight="1">
      <c r="A94" s="65"/>
      <c r="B94" s="65"/>
      <c r="C94" s="65"/>
      <c r="D94" s="65"/>
      <c r="E94" s="65"/>
      <c r="F94" s="65"/>
      <c r="G94" s="65"/>
      <c r="H94" s="65"/>
      <c r="I94" s="65"/>
      <c r="J94" s="65"/>
      <c r="K94" s="65"/>
    </row>
    <row r="95" ht="15.75" customHeight="1">
      <c r="A95" s="65"/>
      <c r="B95" s="65"/>
      <c r="C95" s="65"/>
      <c r="D95" s="65"/>
      <c r="E95" s="65"/>
      <c r="F95" s="65"/>
      <c r="G95" s="65"/>
      <c r="H95" s="65"/>
      <c r="I95" s="65"/>
      <c r="J95" s="65"/>
      <c r="K95" s="65"/>
    </row>
    <row r="96" ht="15.75" customHeight="1">
      <c r="A96" s="65"/>
      <c r="B96" s="65"/>
      <c r="C96" s="65"/>
      <c r="D96" s="65"/>
      <c r="E96" s="65"/>
      <c r="F96" s="65"/>
      <c r="G96" s="65"/>
      <c r="H96" s="65"/>
      <c r="I96" s="65"/>
      <c r="J96" s="65"/>
      <c r="K96" s="65"/>
    </row>
    <row r="97" ht="15.75" customHeight="1">
      <c r="A97" s="65"/>
      <c r="B97" s="65"/>
      <c r="C97" s="65"/>
      <c r="D97" s="65"/>
      <c r="E97" s="65"/>
      <c r="F97" s="65"/>
      <c r="G97" s="65"/>
      <c r="H97" s="65"/>
      <c r="I97" s="65"/>
      <c r="J97" s="65"/>
      <c r="K97" s="65"/>
    </row>
    <row r="98" ht="15.75" customHeight="1">
      <c r="A98" s="65"/>
      <c r="B98" s="65"/>
      <c r="C98" s="65"/>
      <c r="D98" s="65"/>
      <c r="E98" s="65"/>
      <c r="F98" s="65"/>
      <c r="G98" s="65"/>
      <c r="H98" s="65"/>
      <c r="I98" s="65"/>
      <c r="J98" s="65"/>
      <c r="K98" s="65"/>
    </row>
    <row r="99" ht="15.75" customHeight="1">
      <c r="A99" s="65"/>
      <c r="B99" s="65"/>
      <c r="C99" s="65"/>
      <c r="D99" s="65"/>
      <c r="E99" s="65"/>
      <c r="F99" s="65"/>
      <c r="G99" s="65"/>
      <c r="H99" s="65"/>
      <c r="I99" s="65"/>
      <c r="J99" s="65"/>
      <c r="K99" s="65"/>
    </row>
    <row r="100" ht="15.75" customHeight="1">
      <c r="A100" s="65"/>
      <c r="B100" s="65"/>
      <c r="C100" s="65"/>
      <c r="D100" s="65"/>
      <c r="E100" s="65"/>
      <c r="F100" s="65"/>
      <c r="G100" s="65"/>
      <c r="H100" s="65"/>
      <c r="I100" s="65"/>
      <c r="J100" s="65"/>
      <c r="K100" s="65"/>
    </row>
  </sheetData>
  <mergeCells count="37">
    <mergeCell ref="A26:D26"/>
    <mergeCell ref="E26:G26"/>
    <mergeCell ref="A27:D27"/>
    <mergeCell ref="E27:G27"/>
    <mergeCell ref="A28:D28"/>
    <mergeCell ref="E28:G28"/>
    <mergeCell ref="A22:G23"/>
    <mergeCell ref="A24:G24"/>
    <mergeCell ref="A29:D29"/>
    <mergeCell ref="E29:G29"/>
    <mergeCell ref="A30:D30"/>
    <mergeCell ref="E30:G30"/>
    <mergeCell ref="A25:G25"/>
    <mergeCell ref="A5:G5"/>
    <mergeCell ref="A6:G6"/>
    <mergeCell ref="A7:G7"/>
    <mergeCell ref="A8:G8"/>
    <mergeCell ref="A9:E9"/>
    <mergeCell ref="A10:D10"/>
    <mergeCell ref="A4:G4"/>
    <mergeCell ref="A1:A3"/>
    <mergeCell ref="B1:F1"/>
    <mergeCell ref="G1:G3"/>
    <mergeCell ref="B2:F2"/>
    <mergeCell ref="B3:F3"/>
    <mergeCell ref="A11:D11"/>
    <mergeCell ref="B16:D16"/>
    <mergeCell ref="B17:D17"/>
    <mergeCell ref="B18:D18"/>
    <mergeCell ref="B19:D19"/>
    <mergeCell ref="B15:D15"/>
    <mergeCell ref="A13:A14"/>
    <mergeCell ref="B13:D14"/>
    <mergeCell ref="E13:F13"/>
    <mergeCell ref="G13:G14"/>
    <mergeCell ref="B20:D20"/>
    <mergeCell ref="A21:G21"/>
  </mergeCells>
  <printOptions/>
  <pageMargins bottom="0.15748031496062992" footer="0.0" header="0.0" left="0.7086614173228347" right="0.3937007874015748" top="0.7480314960629921"/>
  <pageSetup paperSize="9" orientation="portrait"/>
  <drawing r:id="rId1"/>
</worksheet>
</file>

<file path=docProps/app.xml><?xml version="1.0" encoding="utf-8"?>
<Properties xmlns="http://schemas.openxmlformats.org/officeDocument/2006/extended-properties" xmlns:vt="http://schemas.openxmlformats.org/officeDocument/2006/docPropsVTypes">
  <ScaleCrop>false</ScaleCrop>
  <HeadingPairs>
    <vt:vector baseType="variant" size="4">
      <vt:variant>
        <vt:lpstr>Worksheets</vt:lpstr>
      </vt:variant>
      <vt:variant>
        <vt:i4>157</vt:i4>
      </vt:variant>
      <vt:variant>
        <vt:lpstr>Named Ranges</vt:lpstr>
      </vt:variant>
      <vt:variant>
        <vt:i4>99</vt:i4>
      </vt:variant>
    </vt:vector>
  </HeadingPairs>
  <TitlesOfParts>
    <vt:vector baseType="lpstr" size="256">
      <vt:lpstr>Trial Obser.SheetQR28 (2)</vt:lpstr>
      <vt:lpstr>Format Index</vt:lpstr>
      <vt:lpstr>QR-1</vt:lpstr>
      <vt:lpstr>QR-2</vt:lpstr>
      <vt:lpstr>QR-3</vt:lpstr>
      <vt:lpstr>QR-4 FA (2)</vt:lpstr>
      <vt:lpstr>QR-4 FA</vt:lpstr>
      <vt:lpstr>QR-5 (All-In-Agg)</vt:lpstr>
      <vt:lpstr>QR-(Moist.)06</vt:lpstr>
      <vt:lpstr>QR- 7 Silt&amp; Clay</vt:lpstr>
      <vt:lpstr>QR-8</vt:lpstr>
      <vt:lpstr>QR-9( EI&amp; FI)</vt:lpstr>
      <vt:lpstr>QR-10(AIV)</vt:lpstr>
      <vt:lpstr>QR-11( Cube Test)</vt:lpstr>
      <vt:lpstr>QR-13(BBS)</vt:lpstr>
      <vt:lpstr>QR-14</vt:lpstr>
      <vt:lpstr>QR- SETTIN OUT14 (a)</vt:lpstr>
      <vt:lpstr>QR-14 Boreing Permission  (b)</vt:lpstr>
      <vt:lpstr>QR-14Trimme Checklist (c)</vt:lpstr>
      <vt:lpstr>QR-14 Permanent casing. (d)</vt:lpstr>
      <vt:lpstr>QR-14 e</vt:lpstr>
      <vt:lpstr>QR-14 (f)</vt:lpstr>
      <vt:lpstr>QR-15</vt:lpstr>
      <vt:lpstr>QR-15 Concrete control</vt:lpstr>
      <vt:lpstr>QR -16 Brick Test</vt:lpstr>
      <vt:lpstr>QR -17 ACV</vt:lpstr>
      <vt:lpstr>QR -18B water ab. (2)</vt:lpstr>
      <vt:lpstr>QR -18 SPG of CA</vt:lpstr>
      <vt:lpstr>QR -19 SPG of FA</vt:lpstr>
      <vt:lpstr>QR -20 EXCAVATION</vt:lpstr>
      <vt:lpstr>QR -21 Pcc</vt:lpstr>
      <vt:lpstr>QR -22 Reinforcement</vt:lpstr>
      <vt:lpstr>QR-23 FormWork Inspection</vt:lpstr>
      <vt:lpstr>QR-24 a  PRE POUR CHECK LIST</vt:lpstr>
      <vt:lpstr>QR-24 PRE POUR CHECK LIST</vt:lpstr>
      <vt:lpstr>QR-25 a during concrete</vt:lpstr>
      <vt:lpstr>QR-25 during concrete</vt:lpstr>
      <vt:lpstr>QR-26 REMOVAL OF SHUTTER</vt:lpstr>
      <vt:lpstr>QR-26 a POST Pour</vt:lpstr>
      <vt:lpstr>QR-26POST Pour</vt:lpstr>
      <vt:lpstr>RFI QR27 (2)</vt:lpstr>
      <vt:lpstr>field change requestQR27</vt:lpstr>
      <vt:lpstr>qr 28 A calibration</vt:lpstr>
      <vt:lpstr>Trial Obser.SheetQR28</vt:lpstr>
      <vt:lpstr>Bulk density QR-29</vt:lpstr>
      <vt:lpstr>QR-30 Soundness</vt:lpstr>
      <vt:lpstr>Concrete pour card PRECAST QR31</vt:lpstr>
      <vt:lpstr>INCR-31A</vt:lpstr>
      <vt:lpstr>preparation for stressingQR32</vt:lpstr>
      <vt:lpstr>Cable Stressing QR33</vt:lpstr>
      <vt:lpstr>cable stressing report (QR34)</vt:lpstr>
      <vt:lpstr>cable De-stressing report(QR35)</vt:lpstr>
      <vt:lpstr>QR 35A  I-G Loading</vt:lpstr>
      <vt:lpstr>QR-37GROUTING REPORT FORMAT</vt:lpstr>
      <vt:lpstr>QR-37 wp pump room</vt:lpstr>
      <vt:lpstr>QR-37 wp</vt:lpstr>
      <vt:lpstr>QR-38 STRESSING REPORT FORMAT</vt:lpstr>
      <vt:lpstr>QR 38</vt:lpstr>
      <vt:lpstr>QR-38 Bfdd</vt:lpstr>
      <vt:lpstr>QR 39</vt:lpstr>
      <vt:lpstr>QR 40</vt:lpstr>
      <vt:lpstr>QR 41</vt:lpstr>
      <vt:lpstr>PG &amp; PS42</vt:lpstr>
      <vt:lpstr>Compaction test QR 43</vt:lpstr>
      <vt:lpstr>QR 44 Segment Profile Checklist</vt:lpstr>
      <vt:lpstr>QR 45</vt:lpstr>
      <vt:lpstr>QR-46</vt:lpstr>
      <vt:lpstr>QR 47 Fire Hydrant Accssrs</vt:lpstr>
      <vt:lpstr>QR 48 Conduit1</vt:lpstr>
      <vt:lpstr>QR 49 wiring2</vt:lpstr>
      <vt:lpstr>QR 50 lighting3</vt:lpstr>
      <vt:lpstr>QR 51 DB4</vt:lpstr>
      <vt:lpstr>QR 52 Switch Socket5</vt:lpstr>
      <vt:lpstr>QR 53 Cable Tray6</vt:lpstr>
      <vt:lpstr>QR 54 Cable Laying11</vt:lpstr>
      <vt:lpstr>QR 55 Earthing8</vt:lpstr>
      <vt:lpstr>QR 56 Lightning9</vt:lpstr>
      <vt:lpstr>QR 57 VRV</vt:lpstr>
      <vt:lpstr>QR 58 Refri pipe</vt:lpstr>
      <vt:lpstr>QR 59 Conden Drain</vt:lpstr>
      <vt:lpstr>QR 60 ADS</vt:lpstr>
      <vt:lpstr>QR 61Venti</vt:lpstr>
      <vt:lpstr>QR 62 PT</vt:lpstr>
      <vt:lpstr>QR-63 ponding test</vt:lpstr>
      <vt:lpstr>Granite flooring QR64</vt:lpstr>
      <vt:lpstr>Tilling QR 65</vt:lpstr>
      <vt:lpstr>Door Fixing QR 66</vt:lpstr>
      <vt:lpstr>Rolling Shutter Fixing QR 67</vt:lpstr>
      <vt:lpstr>QR 68Block work</vt:lpstr>
      <vt:lpstr>QR 69</vt:lpstr>
      <vt:lpstr>QR 70</vt:lpstr>
      <vt:lpstr>QR 71</vt:lpstr>
      <vt:lpstr>QR 72 putty &amp; paint</vt:lpstr>
      <vt:lpstr>QR 73</vt:lpstr>
      <vt:lpstr>QR 74</vt:lpstr>
      <vt:lpstr>QR 75</vt:lpstr>
      <vt:lpstr>Plastering QR 76</vt:lpstr>
      <vt:lpstr>Dust sealerQR 77</vt:lpstr>
      <vt:lpstr>QR 78</vt:lpstr>
      <vt:lpstr>QR 79</vt:lpstr>
      <vt:lpstr>QR 80 check list DBM&amp;BC</vt:lpstr>
      <vt:lpstr>QR 81 check list Back filling</vt:lpstr>
      <vt:lpstr>QR 82 RAISED FLOOR</vt:lpstr>
      <vt:lpstr>QR 83 MS &amp; SS RAILING</vt:lpstr>
      <vt:lpstr>QR 84concrete IST&amp; FST</vt:lpstr>
      <vt:lpstr>QR 85 Brick bat</vt:lpstr>
      <vt:lpstr>QR 86 Material INsp.</vt:lpstr>
      <vt:lpstr>QR 87 PERMEBILITY</vt:lpstr>
      <vt:lpstr>QR-88Mortar cube</vt:lpstr>
      <vt:lpstr>QR- 89 FA plastring</vt:lpstr>
      <vt:lpstr>QR 90 CD Back filling</vt:lpstr>
      <vt:lpstr>QR - 91 Density.</vt:lpstr>
      <vt:lpstr>QR - 91A Density.</vt:lpstr>
      <vt:lpstr>QR 92Toilet</vt:lpstr>
      <vt:lpstr>QR 93 GSB wmm</vt:lpstr>
      <vt:lpstr>QR 94 Glass Fixing</vt:lpstr>
      <vt:lpstr>QR 95 Piping12</vt:lpstr>
      <vt:lpstr>QR-96 Hume pipe</vt:lpstr>
      <vt:lpstr>QR 97 ROOFING</vt:lpstr>
      <vt:lpstr>QR 98 Paver block</vt:lpstr>
      <vt:lpstr>QR 99 brick work</vt:lpstr>
      <vt:lpstr>QR-100 wp Wall)</vt:lpstr>
      <vt:lpstr>QR 101</vt:lpstr>
      <vt:lpstr>QR 102</vt:lpstr>
      <vt:lpstr>QR 103</vt:lpstr>
      <vt:lpstr>QR 104</vt:lpstr>
      <vt:lpstr>QR-105Piping12</vt:lpstr>
      <vt:lpstr>QR 106</vt:lpstr>
      <vt:lpstr>QR-107</vt:lpstr>
      <vt:lpstr>PipingQR-108</vt:lpstr>
      <vt:lpstr>Sheet1</vt:lpstr>
      <vt:lpstr>QR-109</vt:lpstr>
      <vt:lpstr>QR -110</vt:lpstr>
      <vt:lpstr>QR-111GSB</vt:lpstr>
      <vt:lpstr>QR-112 WMM</vt:lpstr>
      <vt:lpstr>QR-113 TC PC</vt:lpstr>
      <vt:lpstr>QR-114 Laying</vt:lpstr>
      <vt:lpstr>QR115</vt:lpstr>
      <vt:lpstr>QR 116</vt:lpstr>
      <vt:lpstr>QR 117</vt:lpstr>
      <vt:lpstr>QR 118</vt:lpstr>
      <vt:lpstr>QR 119</vt:lpstr>
      <vt:lpstr>QR 120</vt:lpstr>
      <vt:lpstr>QR 121</vt:lpstr>
      <vt:lpstr>Piping122</vt:lpstr>
      <vt:lpstr>QR 123</vt:lpstr>
      <vt:lpstr>QR 124 MS Fabrication</vt:lpstr>
      <vt:lpstr>QR 125CEMENT bOARD</vt:lpstr>
      <vt:lpstr>QR 126 Epoxy painting</vt:lpstr>
      <vt:lpstr>QR 127 Glazing</vt:lpstr>
      <vt:lpstr>QR 128 Vertical Bearing Fixing</vt:lpstr>
      <vt:lpstr>QR 129 ACP sheet</vt:lpstr>
      <vt:lpstr>QR130 COUNTER</vt:lpstr>
      <vt:lpstr>QR 131 Mirrer fixing</vt:lpstr>
      <vt:lpstr>QR-132 kota stone</vt:lpstr>
      <vt:lpstr>QR-134 Cubical in toliet</vt:lpstr>
      <vt:lpstr>Sheet2</vt:lpstr>
      <vt:lpstr>' Dust sealerQR 77'!Print_Area</vt:lpstr>
      <vt:lpstr>'cable De-stressing report(QR35)'!Print_Area</vt:lpstr>
      <vt:lpstr>'Cable Stressing QR33'!Print_Area</vt:lpstr>
      <vt:lpstr>'cable stressing report (QR34)'!Print_Area</vt:lpstr>
      <vt:lpstr>'Compaction test QR 43'!Print_Area</vt:lpstr>
      <vt:lpstr>'Concrete pour card PRECAST QR31'!Print_Area</vt:lpstr>
      <vt:lpstr>'Door Fixing QR 66'!Print_Area</vt:lpstr>
      <vt:lpstr>'field change requestQR27'!Print_Area</vt:lpstr>
      <vt:lpstr>'Format Index'!Print_Area</vt:lpstr>
      <vt:lpstr>'Granite flooring QR64'!Print_Area</vt:lpstr>
      <vt:lpstr>'INCR-31A'!Print_Area</vt:lpstr>
      <vt:lpstr>'Plastering QR 76'!Print_Area</vt:lpstr>
      <vt:lpstr>'preparation for stressingQR32'!Print_Area</vt:lpstr>
      <vt:lpstr>'QR - 91 Density.'!Print_Area</vt:lpstr>
      <vt:lpstr>'QR - 91A Density.'!Print_Area</vt:lpstr>
      <vt:lpstr>'QR 101'!Print_Area</vt:lpstr>
      <vt:lpstr>'QR 117'!Print_Area</vt:lpstr>
      <vt:lpstr>'QR 120'!Print_Area</vt:lpstr>
      <vt:lpstr>'QR 126 Epoxy painting'!Print_Area</vt:lpstr>
      <vt:lpstr>'QR -16 Brick Test'!Print_Area</vt:lpstr>
      <vt:lpstr>'QR -17 ACV'!Print_Area</vt:lpstr>
      <vt:lpstr>'QR -18 SPG of CA'!Print_Area</vt:lpstr>
      <vt:lpstr>'QR -18B water ab. (2)'!Print_Area</vt:lpstr>
      <vt:lpstr>'QR -19 SPG of FA'!Print_Area</vt:lpstr>
      <vt:lpstr>'QR -20 EXCAVATION'!Print_Area</vt:lpstr>
      <vt:lpstr>'QR -21 Pcc'!Print_Area</vt:lpstr>
      <vt:lpstr>'QR -22 Reinforcement '!Print_Area</vt:lpstr>
      <vt:lpstr>'qr 28 A calibration'!Print_Area</vt:lpstr>
      <vt:lpstr>'QR 35A  I-G Loading'!Print_Area</vt:lpstr>
      <vt:lpstr>'QR 38'!Print_Area</vt:lpstr>
      <vt:lpstr>'QR 44 Segment Profile Checklist'!Print_Area</vt:lpstr>
      <vt:lpstr>'QR 45'!Print_Area</vt:lpstr>
      <vt:lpstr>'QR 68Block work'!Print_Area</vt:lpstr>
      <vt:lpstr>'QR 69'!Print_Area</vt:lpstr>
      <vt:lpstr>'QR 70'!Print_Area</vt:lpstr>
      <vt:lpstr>'QR 71'!Print_Area</vt:lpstr>
      <vt:lpstr>'QR 72 putty &amp; paint'!Print_Area</vt:lpstr>
      <vt:lpstr>'QR 73'!Print_Area</vt:lpstr>
      <vt:lpstr>'QR 74'!Print_Area</vt:lpstr>
      <vt:lpstr>'QR 75'!Print_Area</vt:lpstr>
      <vt:lpstr>'QR 79'!Print_Area</vt:lpstr>
      <vt:lpstr>'QR 80 check list DBM&amp;BC'!Print_Area</vt:lpstr>
      <vt:lpstr>'QR 81 check list Back filling'!Print_Area</vt:lpstr>
      <vt:lpstr>'QR 85 Brick bat'!Print_Area</vt:lpstr>
      <vt:lpstr>'QR 86 Material INsp.'!Print_Area</vt:lpstr>
      <vt:lpstr>'QR- 89 FA plastring'!Print_Area</vt:lpstr>
      <vt:lpstr>'QR 92Toilet '!Print_Area</vt:lpstr>
      <vt:lpstr>'QR 93 GSB wmm'!Print_Area</vt:lpstr>
      <vt:lpstr>'QR 95 Piping12'!Print_Area</vt:lpstr>
      <vt:lpstr>'QR 97 ROOFING'!Print_Area</vt:lpstr>
      <vt:lpstr>'QR 98 Paver block'!Print_Area</vt:lpstr>
      <vt:lpstr>'QR 99 brick work'!Print_Area</vt:lpstr>
      <vt:lpstr>'QR- SETTIN OUT14 (a)'!Print_Area</vt:lpstr>
      <vt:lpstr>'QR-1'!Print_Area</vt:lpstr>
      <vt:lpstr>'QR-105Piping12'!Print_Area</vt:lpstr>
      <vt:lpstr>'QR-11( Cube Test) '!Print_Area</vt:lpstr>
      <vt:lpstr>'QR-111GSB'!Print_Area</vt:lpstr>
      <vt:lpstr>'QR-112 WMM'!Print_Area</vt:lpstr>
      <vt:lpstr>'QR-113 TC PC'!Print_Area</vt:lpstr>
      <vt:lpstr>'QR-114 Laying'!Print_Area</vt:lpstr>
      <vt:lpstr>'QR-13(BBS)'!Print_Area</vt:lpstr>
      <vt:lpstr>'QR130 COUNTER'!Print_Area</vt:lpstr>
      <vt:lpstr>'QR-14'!Print_Area</vt:lpstr>
      <vt:lpstr>'QR-14 (f)'!Print_Area</vt:lpstr>
      <vt:lpstr>'QR-14 Boreing Permission  (b) '!Print_Area</vt:lpstr>
      <vt:lpstr>'QR-14 e '!Print_Area</vt:lpstr>
      <vt:lpstr>'QR-14 Permanent casing. (d) '!Print_Area</vt:lpstr>
      <vt:lpstr>'QR-14Trimme Checklist (c) '!Print_Area</vt:lpstr>
      <vt:lpstr>'QR-15'!Print_Area</vt:lpstr>
      <vt:lpstr>'QR-15 Concrete control'!Print_Area</vt:lpstr>
      <vt:lpstr>'QR-2'!Print_Area</vt:lpstr>
      <vt:lpstr>'QR-23 FormWork Inspection '!Print_Area</vt:lpstr>
      <vt:lpstr>'QR-24 a  PRE POUR CHECK LIST '!Print_Area</vt:lpstr>
      <vt:lpstr>'QR-24 PRE POUR CHECK LIST'!Print_Area</vt:lpstr>
      <vt:lpstr>'QR-25 a during concrete '!Print_Area</vt:lpstr>
      <vt:lpstr>'QR-25 during concrete'!Print_Area</vt:lpstr>
      <vt:lpstr>'QR-26 a POST Pour '!Print_Area</vt:lpstr>
      <vt:lpstr>'QR-26 REMOVAL OF SHUTTER'!Print_Area</vt:lpstr>
      <vt:lpstr>'QR-26POST Pour'!Print_Area</vt:lpstr>
      <vt:lpstr>'QR-3'!Print_Area</vt:lpstr>
      <vt:lpstr>'QR-30 Soundness'!Print_Area</vt:lpstr>
      <vt:lpstr>'QR-37GROUTING REPORT FORMAT'!Print_Area</vt:lpstr>
      <vt:lpstr>'QR-38 Bfdd'!Print_Area</vt:lpstr>
      <vt:lpstr>'QR-38 STRESSING REPORT FORMAT'!Print_Area</vt:lpstr>
      <vt:lpstr>'QR-4 FA'!Print_Area</vt:lpstr>
      <vt:lpstr>'QR-4 FA (2)'!Print_Area</vt:lpstr>
      <vt:lpstr>'QR-5 (All-In-Agg)'!Print_Area</vt:lpstr>
      <vt:lpstr>'QR-63 ponding test'!Print_Area</vt:lpstr>
      <vt:lpstr>'QR-88Mortar cube'!Print_Area</vt:lpstr>
      <vt:lpstr>'QR-9( EI&amp; FI)'!Print_Area</vt:lpstr>
      <vt:lpstr>'QR-96 Hume pipe'!Print_Area</vt:lpstr>
      <vt:lpstr>'RFI QR27 (2)'!Print_Area</vt:lpstr>
      <vt:lpstr>'Rolling Shutter Fixing QR 67'!Print_Area</vt:lpstr>
      <vt:lpstr>'Tilling QR 65'!Print_Area</vt:lpstr>
      <vt:lpstr>'Trial Obser.SheetQR28'!Print_Area</vt:lpstr>
      <vt:lpstr>'Trial Obser.SheetQR28 (2)'!Print_Area</vt:lpstr>
      <vt:lpstr>'Format Index'!Print_Titles</vt:lpstr>
      <vt:lpstr>'qr 28 A calibration'!Print_Titles</vt:lpstr>
      <vt:lpstr>'QR-38 STRESSING REPORT FORMAT'!Print_Titles</vt:lpstr>
    </vt:vector>
  </TitlesOfParts>
  <LinksUpToDate>false</LinksUpToDate>
  <SharedDoc>false</SharedDoc>
  <HyperlinksChanged>false</HyperlinksChanged>
  <Application>Microsoft Excel</Application>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
  <cp:lastModifiedBy/>
  <dcterms:modified xsi:type="dcterms:W3CDTF">2020-12-29T10:03:47Z</dcterms:modified>
</cp:coreProperties>
</file>